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285" activeTab="3"/>
  </bookViews>
  <sheets>
    <sheet name="HavN1" sheetId="4" r:id="rId1"/>
    <sheet name="HavN2" sheetId="3" r:id="rId2"/>
    <sheet name="HAV N3.1" sheetId="5" r:id="rId3"/>
    <sheet name="HAV N3.2" sheetId="6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2">#REF!</definedName>
    <definedName name="PANature" localSheetId="3">#REF!</definedName>
    <definedName name="PANature">#REF!</definedName>
    <definedName name="PAType" localSheetId="2">#REF!</definedName>
    <definedName name="PAType" localSheetId="3">#REF!</definedName>
    <definedName name="PAType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2">#REF!</definedName>
    <definedName name="PerformanceType" localSheetId="3">#REF!</definedName>
    <definedName name="PerformanceType">#REF!</definedName>
    <definedName name="_xlnm.Print_Area" localSheetId="0">HavN1!$B$1:$H$48</definedName>
    <definedName name="_xlnm.Print_Titles" localSheetId="0">HavN1!$6:$7</definedName>
    <definedName name="_xlnm.Print_Titles" localSheetId="1">HavN2!$7:$8</definedName>
    <definedName name="Հավելված" localSheetId="2">#REF!</definedName>
    <definedName name="Հավելված" localSheetId="3">#REF!</definedName>
    <definedName name="Հավելված">#REF!</definedName>
    <definedName name="Մաս" localSheetId="2">#REF!</definedName>
    <definedName name="Մաս" localSheetId="3">#REF!</definedName>
    <definedName name="Մաս">#REF!</definedName>
    <definedName name="շախմատիստ" localSheetId="2">#REF!</definedName>
    <definedName name="շախմատիստ" localSheetId="3">#REF!</definedName>
    <definedName name="շախմատիստ">#REF!</definedName>
  </definedNames>
  <calcPr calcId="145621"/>
</workbook>
</file>

<file path=xl/calcChain.xml><?xml version="1.0" encoding="utf-8"?>
<calcChain xmlns="http://schemas.openxmlformats.org/spreadsheetml/2006/main">
  <c r="H43" i="4" l="1"/>
  <c r="G43" i="4"/>
  <c r="F43" i="4"/>
  <c r="E43" i="4"/>
  <c r="H36" i="4"/>
  <c r="G36" i="4"/>
  <c r="F36" i="4"/>
  <c r="E36" i="4"/>
  <c r="H29" i="4"/>
  <c r="G29" i="4"/>
  <c r="F29" i="4"/>
  <c r="E29" i="4"/>
  <c r="H10" i="4"/>
  <c r="G10" i="4"/>
  <c r="F10" i="4"/>
  <c r="E10" i="4"/>
  <c r="H9" i="4"/>
  <c r="G9" i="4"/>
  <c r="G8" i="4" s="1"/>
  <c r="F9" i="4"/>
  <c r="F8" i="4" s="1"/>
  <c r="E9" i="4"/>
  <c r="H8" i="4"/>
  <c r="E8" i="4"/>
  <c r="I50" i="3" l="1"/>
  <c r="I49" i="3" s="1"/>
  <c r="I48" i="3" s="1"/>
  <c r="I47" i="3" s="1"/>
  <c r="I45" i="3" s="1"/>
  <c r="I43" i="3" s="1"/>
  <c r="J50" i="3"/>
  <c r="K50" i="3"/>
  <c r="K49" i="3" s="1"/>
  <c r="K48" i="3" s="1"/>
  <c r="K47" i="3" s="1"/>
  <c r="K45" i="3" s="1"/>
  <c r="K43" i="3" s="1"/>
  <c r="H50" i="3"/>
  <c r="I42" i="3"/>
  <c r="J42" i="3"/>
  <c r="K42" i="3"/>
  <c r="H42" i="3"/>
  <c r="J49" i="3"/>
  <c r="J48" i="3" s="1"/>
  <c r="J47" i="3" s="1"/>
  <c r="J45" i="3" s="1"/>
  <c r="J43" i="3" s="1"/>
  <c r="H49" i="3"/>
  <c r="H48" i="3" s="1"/>
  <c r="H47" i="3" s="1"/>
  <c r="H45" i="3" s="1"/>
  <c r="H43" i="3" s="1"/>
  <c r="I41" i="3" l="1"/>
  <c r="I40" i="3" s="1"/>
  <c r="I39" i="3" s="1"/>
  <c r="I37" i="3" s="1"/>
  <c r="I35" i="3" s="1"/>
  <c r="I33" i="3" s="1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7" i="3"/>
  <c r="J17" i="3"/>
  <c r="I17" i="3"/>
  <c r="H17" i="3"/>
  <c r="K15" i="3"/>
  <c r="K13" i="3" s="1"/>
  <c r="J15" i="3"/>
  <c r="I15" i="3"/>
  <c r="H15" i="3"/>
  <c r="H13" i="3" s="1"/>
  <c r="K41" i="3"/>
  <c r="K40" i="3" s="1"/>
  <c r="K39" i="3" s="1"/>
  <c r="K37" i="3" s="1"/>
  <c r="K35" i="3" s="1"/>
  <c r="K33" i="3" s="1"/>
  <c r="J41" i="3"/>
  <c r="J40" i="3" s="1"/>
  <c r="J39" i="3" s="1"/>
  <c r="J37" i="3" s="1"/>
  <c r="J35" i="3" s="1"/>
  <c r="J33" i="3" s="1"/>
  <c r="H41" i="3"/>
  <c r="H40" i="3" s="1"/>
  <c r="H39" i="3" s="1"/>
  <c r="H37" i="3" s="1"/>
  <c r="H35" i="3" s="1"/>
  <c r="H33" i="3" s="1"/>
  <c r="K31" i="3"/>
  <c r="J31" i="3"/>
  <c r="I31" i="3"/>
  <c r="H31" i="3"/>
  <c r="K30" i="3"/>
  <c r="K29" i="3" s="1"/>
  <c r="K28" i="3" s="1"/>
  <c r="K26" i="3" s="1"/>
  <c r="K24" i="3" s="1"/>
  <c r="J30" i="3"/>
  <c r="J29" i="3" s="1"/>
  <c r="J28" i="3" s="1"/>
  <c r="J26" i="3" s="1"/>
  <c r="J24" i="3" s="1"/>
  <c r="I30" i="3"/>
  <c r="I29" i="3" s="1"/>
  <c r="I28" i="3" s="1"/>
  <c r="I26" i="3" s="1"/>
  <c r="I24" i="3" s="1"/>
  <c r="I13" i="3" s="1"/>
  <c r="H30" i="3"/>
  <c r="H29" i="3" s="1"/>
  <c r="H28" i="3" s="1"/>
  <c r="H26" i="3" s="1"/>
  <c r="H24" i="3" s="1"/>
  <c r="J13" i="3" l="1"/>
  <c r="J11" i="3" s="1"/>
  <c r="J9" i="3" s="1"/>
  <c r="H11" i="3"/>
  <c r="H9" i="3" s="1"/>
  <c r="I11" i="3"/>
  <c r="I9" i="3" s="1"/>
  <c r="K11" i="3"/>
  <c r="K9" i="3" s="1"/>
</calcChain>
</file>

<file path=xl/sharedStrings.xml><?xml version="1.0" encoding="utf-8"?>
<sst xmlns="http://schemas.openxmlformats.org/spreadsheetml/2006/main" count="169" uniqueCount="88">
  <si>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</si>
  <si>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</si>
  <si>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</si>
  <si>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</si>
  <si>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</si>
  <si>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</si>
  <si>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</si>
  <si>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</si>
  <si>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</si>
  <si>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</si>
  <si>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</si>
  <si>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</si>
  <si>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</si>
  <si>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</si>
  <si>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</si>
  <si>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</si>
  <si>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</si>
  <si>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</si>
  <si>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</si>
  <si>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Հասարակության և պետության հանդեպ հատուկ ծառայություններ մատուցած քաղաքացիների մահվան դեպքում արարողակարգային միջոցառումների կազմակերպում</t>
  </si>
  <si>
    <t>Հասարակության և պետության հանդեպ հատուկ ծառայություններ ունեցած քաղաքացիների մահվան դեպքում հրաժեշտի ծիսակատարության և թաղման կազմակերպում, գերեզմանի բարեկարգման և մահարձանի պատրաստման ու տեղադրման աշխատանքներին աջակցություն</t>
  </si>
  <si>
    <t>ՍՈՑԻԱԼԱԿԱՆ ՆՊԱՍՏՆԵՐ ԵՎ ԿԵՆՍԱԹՈՇԱԿՆԵՐ</t>
  </si>
  <si>
    <t>Սոցիալական օգնության դրամական արտահայտությամբ նպաստներ (բյուջեից)</t>
  </si>
  <si>
    <t xml:space="preserve"> - Այլ նպաստներ բյուջեից</t>
  </si>
  <si>
    <t>Աղյուսակ N 1</t>
  </si>
  <si>
    <t>Աղյուսակ N 2</t>
  </si>
  <si>
    <t xml:space="preserve"> ՀՀ վարչապետի աշխատակազմ</t>
  </si>
  <si>
    <t xml:space="preserve">ԽՍՀՄ սպորտի վաստակավոր վարպետ, հայ աշխարհահռչակ ծանրորդ, Օլիմպիական խաղերի, Աշխարհի և Եվրոպայի չեմպիոն Յուրի Վարդանյանի հուղարկավորության հետ կապված ծախսերի փոխհատուցում </t>
  </si>
  <si>
    <t>Գործառական դասիչը</t>
  </si>
  <si>
    <t>Բաժին</t>
  </si>
  <si>
    <t>խումբ</t>
  </si>
  <si>
    <t>Դաս</t>
  </si>
  <si>
    <t>01</t>
  </si>
  <si>
    <t xml:space="preserve"> Հավելված N 1</t>
  </si>
  <si>
    <t>03</t>
  </si>
  <si>
    <t>հազար դրամներով</t>
  </si>
  <si>
    <t>Ծրագիր</t>
  </si>
  <si>
    <t>Միջոցառում</t>
  </si>
  <si>
    <t>ՀԱՅԱՍՏԱՆԻ  ՀԱՆՐԱՊԵՏՈՒԹՅԱՆ ԿԱՌԱՎԱՐՈՒԹՅԱՆ 2018 ԹՎԱԿԱՆԻ ԴԵԿՏԵՄԲԵՐԻ 27-Ի N 1515-Ն N 4 ՀԱՎԵԼՎԱԾՈՒՄ ԿԱՏԱՐՎՈՂ ՓՈՓՈԽՈՒԹՅՈՒՆԸ</t>
  </si>
  <si>
    <t xml:space="preserve"> Հավելված N 2</t>
  </si>
  <si>
    <t xml:space="preserve">                        ---------------------- -ի N --------- որոշման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</si>
  <si>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</si>
  <si>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</si>
  <si>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</si>
  <si>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</si>
  <si>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Հասարակության և պետության հանդեպ հատուկ ծառայություններ մատուցած քաղաքացիների մահվան դեպքում արարողակարգային միջոցառումների կազմակերպում</t>
  </si>
  <si>
    <t xml:space="preserve"> Ծրագրի նպատակը`</t>
  </si>
  <si>
    <t xml:space="preserve"> Պետական հոգացության դրսևորում և հարգանքի տուրքի մատուցում  հասարակության և պետության հանդեպ հատուկ ծառայություններ մատուցած քաղաքացիներին </t>
  </si>
  <si>
    <t xml:space="preserve"> Վերջնական արդյունքի նկարագրությունը`</t>
  </si>
  <si>
    <t xml:space="preserve"> Հասարակության և պետության հանդեպ հատուկ ծառայություններ մատուցած քաղաքացիների հրաժեշտի, թաղման, գերեզմանի բարեկարգման և մահարձանի պատրաստման ծառայությունների մատուցման աջակցություն</t>
  </si>
  <si>
    <t xml:space="preserve"> Ծրագրի միջոցառումներ</t>
  </si>
  <si>
    <t xml:space="preserve"> Միջոցառման անվանումը`</t>
  </si>
  <si>
    <t xml:space="preserve"> Հասարակության և պետության հանդեպ հատուկ ծառայություններ ունեցած քաղաքացիների մահվան դեպքում հրաժեշտի ծիսակատարության և թաղման կազմակերպում, գերեզմանի բարեկարգման և մահարձանի պատրաստման ու տեղադրման աշխատանքներին աջակցություն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</si>
  <si>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</si>
  <si>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</si>
  <si>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</si>
  <si>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Միջոցառման նկարագրությունը`</t>
  </si>
  <si>
    <t xml:space="preserve"> ԽՍՀՄ սպորտի վաստակավոր վարպետ, հայ աշխարհահռչակ ծանրորդ, Օլիմպիական խաղերի, Աշխարհի և Եվրոպայի չեմպիոն Յուրի Վարդանյանի հուղարկավորության հետ կապված ծախսերի փոխհատուցում</t>
  </si>
  <si>
    <t>Միջոցառման տեսակը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</si>
  <si>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</si>
  <si>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</si>
  <si>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</si>
  <si>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</si>
  <si>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</si>
  <si>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Հավելված N 3</t>
  </si>
  <si>
    <t xml:space="preserve">      </t>
  </si>
  <si>
    <t>ՀԱՅԱՍՏԱՆԻ  ՀԱՆՐԱՊԵՏՈՒԹՅԱՆ ԿԱՌԱՎԱՐՈՒԹՅԱՆ 2018 ԹՎԱԿԱՆԻ ԴԵԿՏԵՄԲԵՐԻ 27-Ի N 1515-Ն ՈՐՈՇՄԱՆ N 11 ՀԱՎԵԼՎԱԾԻ N 11.1.66 ԱՂՅՈՒՍԱԿՈՒՄ ԿԱՏԱՐՎՈՂ ՓՈՓՈԽՈՒԹՅՈՒՆԸ</t>
  </si>
  <si>
    <t>Ìñ³·ñÇ ¹³ëÇãÁ</t>
  </si>
  <si>
    <t>Ìñ³·ñÇ ³Ýí³ÝáõÙÁ</t>
  </si>
  <si>
    <t>Ìñ³·ñÇ ÙÇçáó³éáõÙÝ»ñÁ</t>
  </si>
  <si>
    <t>ÐÐ  կառավարություն</t>
  </si>
  <si>
    <t>Ìñ³·ñÇ ¹³ëÇãÁª</t>
  </si>
  <si>
    <t>ØÇçáó³éÙ³Ý ¹³ëÇãÁª</t>
  </si>
  <si>
    <t>2019Ã »é³ÙëÛ³Ï</t>
  </si>
  <si>
    <t>2019Ã ÏÇë³ÙÛ³Ï</t>
  </si>
  <si>
    <t>2019Ã ÇÝÝ ³ÙÇë</t>
  </si>
  <si>
    <t>2019Ã ï³ñÇ</t>
  </si>
  <si>
    <t>ØÇçáó³éÙ³Ý ³Ýí³ÝáõÙÁª</t>
  </si>
  <si>
    <t>ÜÏ³ñ³·ñáõÃÛáõÝÁª</t>
  </si>
  <si>
    <t>ØÇçáó³éÙ³Ý ï»ë³ÏÁª</t>
  </si>
  <si>
    <t>Ì³é³ÛáõÃÛáõÝÝ»ñÇ Ù³ïáõóáõÙ</t>
  </si>
  <si>
    <t>ØÇçáó³éáõÙÝ Çñ³Ï³Ý³óÝáÕÇ ³Ýí³ÝáõÙÁª</t>
  </si>
  <si>
    <t>²ñ¹ÛáõÝùÇ ã³÷áñáßÇãÝ»ñ</t>
  </si>
  <si>
    <t>ØÇçáó³éÙ³Ý íñ³ Ï³ï³ñíáÕ Í³ËëÁ (Ñ³½³ñ ¹ñ³Ù)</t>
  </si>
  <si>
    <t xml:space="preserve"> ԽՍՀՄ սպորտի վաստակավոր վարպետ, հայ աշխարհահռչակ ծանրորդ, Օլիմպիական խաղերի, Աշխարհի և Եվրոպայի չեմպիոն Յուրի Վարդանյանի հուղարկավորության հետ կապված ծախսերի փոխհատուցում </t>
  </si>
  <si>
    <t>ÐÐ  վարչապետի աշխատակազմ</t>
  </si>
  <si>
    <t>ՀԱՅԱՍՏԱՆԻ  ՀԱՆՐԱՊԵՏՈՒԹՅԱՆ ԿԱՌԱՎԱՐՈՒԹՅԱՆ 2018 ԹՎԱԿԱՆԻ ԴԵԿՏԵՄԲԵՐԻ 27-Ի N 1515-Ն ՈՐՈՇՄԱՆ N 11 ՀԱՎԵԼՎԱԾԻ N 11.1.3 ԱՂՅՈՒՍԱԿՈՒՄ ԿԱՏԱՐՎՈՂ ՓՈՓՈԽՈՒԹՅՈՒՆԸ</t>
  </si>
  <si>
    <t>«ՀԱՅԱՍՏԱՆԻ  ՀԱՆՐԱՊԵՏՈՒԹՅԱՆ 2019 ԹՎԱԿԱՆԻ ՊԵՏԱԿԱՆ ԲՅՈՒՋԵԻ ՄԱՍԻՆ» ՀԱՅԱՍՏԱՆԻ  ՀԱՆՐԱՊԵՏՈՒԹՅԱՆ ՕՐԵՆՔԻ N 1 ՀԱՎԵԼՎԱԾԻ N1  ԱՂՅՈՒՍԱԿՈՒՄ ԵՎ ՀԱՅԱՍՏԱՆԻ  ՀԱՆՐԱՊԵՏՈՒԹՅԱՆ ԿԱՌԱՎԱՐՈՒԹՅԱՆ 2018 ԹՎԱԿԱՆԻ ԴԵԿՏԵՄԲԵՐԻ 27-Ի N 1515-Ն ՈՐՈՇՄԱՆ N 5 ՀԱՎԵԼՎԱԾԻ N1 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</si>
</sst>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,##0.0;\(##,##0.0\);\-"/>
    <numFmt numFmtId="165" formatCode="#,##0.0_);\(#,##0.0\)"/>
  </numFmts>
  <fonts count="72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Arial Armenian"/>
      <family val="2"/>
    </font>
    <font>
      <sz val="8"/>
      <color theme="1"/>
      <name val="GHEA Grapalat"/>
      <family val="3"/>
    </font>
    <font>
      <sz val="12"/>
      <color rgb="FF000000"/>
      <name val="GHEA Grapalat"/>
      <family val="3"/>
    </font>
    <font>
      <i/>
      <sz val="12"/>
      <color theme="1"/>
      <name val="Arial Armenian"/>
      <family val="2"/>
    </font>
    <font>
      <b/>
      <sz val="12"/>
      <color rgb="FFC00000"/>
      <name val="Arial Armenian"/>
      <family val="2"/>
    </font>
    <font>
      <i/>
      <sz val="11"/>
      <color theme="1"/>
      <name val="Arial Armenian"/>
      <family val="2"/>
    </font>
    <font>
      <sz val="11"/>
      <color theme="1"/>
      <name val="Arial Armen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000000"/>
      <name val="GHEA Grapalat"/>
      <family val="3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38" borderId="0" applyNumberFormat="0" applyBorder="0" applyAlignment="0" applyProtection="0"/>
    <xf numFmtId="0" fontId="47" fillId="41" borderId="0" applyNumberFormat="0" applyBorder="0" applyAlignment="0" applyProtection="0"/>
    <xf numFmtId="0" fontId="47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52" borderId="0" applyNumberFormat="0" applyBorder="0" applyAlignment="0" applyProtection="0"/>
    <xf numFmtId="0" fontId="49" fillId="36" borderId="0" applyNumberFormat="0" applyBorder="0" applyAlignment="0" applyProtection="0"/>
    <xf numFmtId="0" fontId="50" fillId="53" borderId="20" applyNumberFormat="0" applyAlignment="0" applyProtection="0"/>
    <xf numFmtId="0" fontId="51" fillId="54" borderId="21" applyNumberFormat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37" borderId="0" applyNumberFormat="0" applyBorder="0" applyAlignment="0" applyProtection="0"/>
    <xf numFmtId="0" fontId="57" fillId="0" borderId="22" applyNumberFormat="0" applyFill="0" applyAlignment="0" applyProtection="0"/>
    <xf numFmtId="0" fontId="58" fillId="0" borderId="23" applyNumberFormat="0" applyFill="0" applyAlignment="0" applyProtection="0"/>
    <xf numFmtId="0" fontId="59" fillId="0" borderId="24" applyNumberFormat="0" applyFill="0" applyAlignment="0" applyProtection="0"/>
    <xf numFmtId="0" fontId="59" fillId="0" borderId="0" applyNumberFormat="0" applyFill="0" applyBorder="0" applyAlignment="0" applyProtection="0"/>
    <xf numFmtId="0" fontId="60" fillId="40" borderId="20" applyNumberFormat="0" applyAlignment="0" applyProtection="0"/>
    <xf numFmtId="0" fontId="61" fillId="0" borderId="25" applyNumberFormat="0" applyFill="0" applyAlignment="0" applyProtection="0"/>
    <xf numFmtId="0" fontId="62" fillId="4" borderId="0" applyNumberFormat="0" applyBorder="0" applyAlignment="0" applyProtection="0"/>
    <xf numFmtId="0" fontId="63" fillId="55" borderId="0" applyNumberFormat="0" applyBorder="0" applyAlignment="0" applyProtection="0"/>
    <xf numFmtId="1" fontId="64" fillId="0" borderId="0"/>
    <xf numFmtId="1" fontId="64" fillId="0" borderId="0"/>
    <xf numFmtId="0" fontId="53" fillId="0" borderId="0"/>
    <xf numFmtId="0" fontId="65" fillId="0" borderId="0"/>
    <xf numFmtId="1" fontId="64" fillId="0" borderId="0"/>
    <xf numFmtId="0" fontId="54" fillId="0" borderId="0"/>
    <xf numFmtId="0" fontId="53" fillId="0" borderId="0"/>
    <xf numFmtId="0" fontId="52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38" fillId="0" borderId="0"/>
    <xf numFmtId="0" fontId="52" fillId="56" borderId="26" applyNumberFormat="0" applyFont="0" applyAlignment="0" applyProtection="0"/>
    <xf numFmtId="0" fontId="66" fillId="53" borderId="27" applyNumberFormat="0" applyAlignment="0" applyProtection="0"/>
    <xf numFmtId="9" fontId="34" fillId="0" borderId="0" applyFont="0" applyFill="0" applyBorder="0" applyAlignment="0" applyProtection="0"/>
    <xf numFmtId="0" fontId="67" fillId="0" borderId="0"/>
    <xf numFmtId="0" fontId="67" fillId="0" borderId="0"/>
    <xf numFmtId="0" fontId="67" fillId="0" borderId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70" fillId="0" borderId="0" applyNumberFormat="0" applyFill="0" applyBorder="0" applyAlignment="0" applyProtection="0"/>
    <xf numFmtId="0" fontId="65" fillId="0" borderId="0"/>
    <xf numFmtId="1" fontId="64" fillId="0" borderId="0"/>
  </cellStyleXfs>
  <cellXfs count="140">
    <xf numFmtId="0" fontId="0" fillId="0" borderId="0" xfId="0">
      <alignment horizontal="left" vertical="top" wrapText="1"/>
    </xf>
    <xf numFmtId="0" fontId="22" fillId="0" borderId="0" xfId="0" applyFo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 wrapText="1"/>
    </xf>
    <xf numFmtId="0" fontId="0" fillId="33" borderId="0" xfId="0" applyFont="1" applyFill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164" fontId="24" fillId="0" borderId="10" xfId="43" applyNumberFormat="1" applyFont="1" applyBorder="1" applyAlignment="1">
      <alignment horizontal="right" vertical="center"/>
    </xf>
    <xf numFmtId="164" fontId="22" fillId="0" borderId="10" xfId="42" applyNumberFormat="1" applyFont="1" applyBorder="1" applyAlignment="1">
      <alignment horizontal="right" vertical="center"/>
    </xf>
    <xf numFmtId="0" fontId="29" fillId="0" borderId="10" xfId="0" applyFont="1" applyBorder="1" applyAlignment="1">
      <alignment horizontal="left" vertical="center" wrapText="1"/>
    </xf>
    <xf numFmtId="164" fontId="29" fillId="0" borderId="10" xfId="42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164" fontId="25" fillId="0" borderId="10" xfId="42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wrapText="1"/>
    </xf>
    <xf numFmtId="164" fontId="28" fillId="0" borderId="10" xfId="44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164" fontId="30" fillId="0" borderId="10" xfId="43" applyNumberFormat="1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 vertical="center" wrapText="1"/>
    </xf>
    <xf numFmtId="0" fontId="31" fillId="33" borderId="0" xfId="0" applyFont="1" applyFill="1" applyAlignment="1">
      <alignment horizontal="left" vertical="center" wrapText="1"/>
    </xf>
    <xf numFmtId="0" fontId="31" fillId="33" borderId="0" xfId="0" applyFont="1" applyFill="1">
      <alignment horizontal="left" vertical="top" wrapText="1"/>
    </xf>
    <xf numFmtId="0" fontId="31" fillId="33" borderId="0" xfId="0" applyFont="1" applyFill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horizontal="left" vertical="center" wrapText="1"/>
    </xf>
    <xf numFmtId="0" fontId="31" fillId="33" borderId="0" xfId="0" applyFont="1" applyFill="1" applyBorder="1" applyAlignment="1">
      <alignment horizontal="left" vertical="top"/>
    </xf>
    <xf numFmtId="0" fontId="29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164" fontId="32" fillId="33" borderId="10" xfId="43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left" vertical="center" wrapText="1"/>
    </xf>
    <xf numFmtId="164" fontId="31" fillId="33" borderId="0" xfId="0" applyNumberFormat="1" applyFont="1" applyFill="1">
      <alignment horizontal="left" vertical="top" wrapText="1"/>
    </xf>
    <xf numFmtId="0" fontId="32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33" borderId="17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left" vertical="center" wrapText="1"/>
    </xf>
    <xf numFmtId="0" fontId="31" fillId="33" borderId="19" xfId="0" applyFont="1" applyFill="1" applyBorder="1" applyAlignment="1">
      <alignment vertical="center" wrapText="1"/>
    </xf>
    <xf numFmtId="0" fontId="36" fillId="33" borderId="19" xfId="0" applyFont="1" applyFill="1" applyBorder="1" applyAlignment="1">
      <alignment horizontal="center" vertical="center" wrapText="1"/>
    </xf>
    <xf numFmtId="0" fontId="37" fillId="33" borderId="19" xfId="0" applyFont="1" applyFill="1" applyBorder="1" applyAlignment="1">
      <alignment horizontal="left" vertical="center" wrapText="1"/>
    </xf>
    <xf numFmtId="164" fontId="31" fillId="33" borderId="17" xfId="42" applyNumberFormat="1" applyFont="1" applyFill="1" applyBorder="1" applyAlignment="1">
      <alignment horizontal="center" vertical="center"/>
    </xf>
    <xf numFmtId="164" fontId="31" fillId="33" borderId="18" xfId="42" applyNumberFormat="1" applyFont="1" applyFill="1" applyBorder="1" applyAlignment="1">
      <alignment vertical="center"/>
    </xf>
    <xf numFmtId="164" fontId="31" fillId="33" borderId="19" xfId="42" applyNumberFormat="1" applyFont="1" applyFill="1" applyBorder="1" applyAlignment="1">
      <alignment vertical="center"/>
    </xf>
    <xf numFmtId="43" fontId="31" fillId="33" borderId="0" xfId="45" applyFont="1" applyFill="1" applyAlignment="1">
      <alignment horizontal="left" vertical="top" wrapText="1"/>
    </xf>
    <xf numFmtId="43" fontId="31" fillId="33" borderId="0" xfId="0" applyNumberFormat="1" applyFont="1" applyFill="1">
      <alignment horizontal="left" vertical="top" wrapText="1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3" xfId="0" applyFont="1" applyFill="1" applyBorder="1" applyAlignment="1">
      <alignment vertical="center" wrapText="1"/>
    </xf>
    <xf numFmtId="0" fontId="31" fillId="33" borderId="14" xfId="0" applyFont="1" applyFill="1" applyBorder="1" applyAlignment="1">
      <alignment vertical="center" wrapText="1"/>
    </xf>
    <xf numFmtId="0" fontId="33" fillId="0" borderId="0" xfId="47" applyFont="1" applyAlignment="1">
      <alignment horizontal="right" vertical="center"/>
    </xf>
    <xf numFmtId="0" fontId="39" fillId="0" borderId="0" xfId="47" applyFont="1" applyAlignment="1">
      <alignment vertical="center"/>
    </xf>
    <xf numFmtId="0" fontId="40" fillId="0" borderId="0" xfId="47" applyFont="1"/>
    <xf numFmtId="0" fontId="33" fillId="33" borderId="0" xfId="47" applyFont="1" applyFill="1" applyAlignment="1">
      <alignment vertical="center"/>
    </xf>
    <xf numFmtId="0" fontId="41" fillId="0" borderId="0" xfId="47" applyFont="1" applyFill="1" applyAlignment="1">
      <alignment horizontal="right" vertical="center"/>
    </xf>
    <xf numFmtId="0" fontId="39" fillId="33" borderId="0" xfId="47" applyFont="1" applyFill="1"/>
    <xf numFmtId="0" fontId="39" fillId="33" borderId="0" xfId="47" applyFont="1" applyFill="1" applyAlignment="1">
      <alignment horizontal="right"/>
    </xf>
    <xf numFmtId="0" fontId="42" fillId="0" borderId="0" xfId="47" applyFont="1" applyAlignment="1">
      <alignment vertical="center"/>
    </xf>
    <xf numFmtId="0" fontId="39" fillId="0" borderId="0" xfId="47" applyFont="1"/>
    <xf numFmtId="0" fontId="40" fillId="33" borderId="10" xfId="47" applyFont="1" applyFill="1" applyBorder="1" applyAlignment="1">
      <alignment vertical="center" wrapText="1"/>
    </xf>
    <xf numFmtId="0" fontId="43" fillId="0" borderId="10" xfId="47" applyFont="1" applyBorder="1" applyAlignment="1">
      <alignment horizontal="left" vertical="center" wrapText="1"/>
    </xf>
    <xf numFmtId="0" fontId="43" fillId="0" borderId="10" xfId="47" applyFont="1" applyBorder="1" applyAlignment="1">
      <alignment vertical="center" wrapText="1"/>
    </xf>
    <xf numFmtId="0" fontId="40" fillId="0" borderId="0" xfId="47" applyFont="1" applyAlignment="1">
      <alignment horizontal="justify" vertical="center"/>
    </xf>
    <xf numFmtId="0" fontId="40" fillId="0" borderId="0" xfId="47" applyFont="1" applyAlignment="1">
      <alignment vertical="center"/>
    </xf>
    <xf numFmtId="0" fontId="44" fillId="0" borderId="0" xfId="47" applyFont="1" applyFill="1" applyBorder="1" applyAlignment="1">
      <alignment vertical="center" wrapText="1"/>
    </xf>
    <xf numFmtId="0" fontId="43" fillId="0" borderId="10" xfId="47" applyFont="1" applyFill="1" applyBorder="1" applyAlignment="1">
      <alignment vertical="center" wrapText="1"/>
    </xf>
    <xf numFmtId="0" fontId="45" fillId="0" borderId="1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left" vertical="center" wrapText="1"/>
    </xf>
    <xf numFmtId="0" fontId="45" fillId="34" borderId="18" xfId="47" applyFont="1" applyFill="1" applyBorder="1" applyAlignment="1">
      <alignment vertical="center" wrapText="1"/>
    </xf>
    <xf numFmtId="0" fontId="40" fillId="0" borderId="10" xfId="47" applyFont="1" applyBorder="1" applyAlignment="1">
      <alignment vertical="center" wrapText="1"/>
    </xf>
    <xf numFmtId="0" fontId="45" fillId="0" borderId="10" xfId="47" applyFont="1" applyBorder="1" applyAlignment="1">
      <alignment vertical="center" wrapText="1"/>
    </xf>
    <xf numFmtId="0" fontId="40" fillId="33" borderId="12" xfId="47" applyFont="1" applyFill="1" applyBorder="1" applyAlignment="1">
      <alignment vertical="center" wrapText="1"/>
    </xf>
    <xf numFmtId="0" fontId="40" fillId="33" borderId="14" xfId="47" applyFont="1" applyFill="1" applyBorder="1" applyAlignment="1">
      <alignment vertical="center" wrapText="1"/>
    </xf>
    <xf numFmtId="0" fontId="40" fillId="33" borderId="12" xfId="47" applyFont="1" applyFill="1" applyBorder="1" applyAlignment="1">
      <alignment horizontal="left" vertical="center"/>
    </xf>
    <xf numFmtId="0" fontId="40" fillId="33" borderId="14" xfId="47" applyFont="1" applyFill="1" applyBorder="1" applyAlignment="1">
      <alignment horizontal="left" vertical="center"/>
    </xf>
    <xf numFmtId="165" fontId="40" fillId="0" borderId="10" xfId="47" applyNumberFormat="1" applyFont="1" applyBorder="1" applyAlignment="1">
      <alignment horizontal="center" vertical="center" wrapText="1"/>
    </xf>
    <xf numFmtId="0" fontId="33" fillId="0" borderId="0" xfId="47" applyFont="1" applyFill="1" applyAlignment="1">
      <alignment horizontal="right" vertical="center"/>
    </xf>
    <xf numFmtId="0" fontId="39" fillId="0" borderId="0" xfId="47" applyFont="1" applyFill="1" applyAlignment="1">
      <alignment vertical="center"/>
    </xf>
    <xf numFmtId="0" fontId="40" fillId="0" borderId="0" xfId="47" applyFont="1" applyFill="1"/>
    <xf numFmtId="0" fontId="33" fillId="0" borderId="0" xfId="47" applyFont="1" applyFill="1" applyAlignment="1">
      <alignment vertical="center"/>
    </xf>
    <xf numFmtId="0" fontId="39" fillId="0" borderId="0" xfId="47" applyFont="1" applyFill="1"/>
    <xf numFmtId="0" fontId="41" fillId="0" borderId="0" xfId="47" applyFont="1" applyFill="1" applyAlignment="1">
      <alignment vertical="center"/>
    </xf>
    <xf numFmtId="0" fontId="39" fillId="0" borderId="0" xfId="47" applyFont="1" applyFill="1" applyAlignment="1">
      <alignment horizontal="right"/>
    </xf>
    <xf numFmtId="0" fontId="42" fillId="0" borderId="0" xfId="47" applyFont="1" applyFill="1" applyAlignment="1">
      <alignment vertical="center"/>
    </xf>
    <xf numFmtId="0" fontId="40" fillId="0" borderId="10" xfId="47" applyFont="1" applyFill="1" applyBorder="1" applyAlignment="1">
      <alignment vertical="center" wrapText="1"/>
    </xf>
    <xf numFmtId="0" fontId="43" fillId="0" borderId="10" xfId="47" applyFont="1" applyFill="1" applyBorder="1" applyAlignment="1">
      <alignment horizontal="left" vertical="center" wrapText="1"/>
    </xf>
    <xf numFmtId="0" fontId="40" fillId="0" borderId="0" xfId="47" applyFont="1" applyFill="1" applyAlignment="1">
      <alignment horizontal="justify" vertical="center"/>
    </xf>
    <xf numFmtId="0" fontId="40" fillId="0" borderId="0" xfId="47" applyFont="1" applyFill="1" applyAlignment="1">
      <alignment vertical="center"/>
    </xf>
    <xf numFmtId="0" fontId="45" fillId="0" borderId="10" xfId="47" applyFont="1" applyFill="1" applyBorder="1" applyAlignment="1">
      <alignment horizontal="left" vertical="center" wrapText="1"/>
    </xf>
    <xf numFmtId="0" fontId="22" fillId="0" borderId="10" xfId="47" applyFont="1" applyFill="1" applyBorder="1" applyAlignment="1">
      <alignment horizontal="left" vertical="center" wrapText="1"/>
    </xf>
    <xf numFmtId="0" fontId="45" fillId="0" borderId="18" xfId="47" applyFont="1" applyFill="1" applyBorder="1" applyAlignment="1">
      <alignment vertical="center" wrapText="1"/>
    </xf>
    <xf numFmtId="0" fontId="45" fillId="0" borderId="10" xfId="47" applyFont="1" applyFill="1" applyBorder="1" applyAlignment="1">
      <alignment vertical="center" wrapText="1"/>
    </xf>
    <xf numFmtId="0" fontId="40" fillId="0" borderId="12" xfId="47" applyFont="1" applyFill="1" applyBorder="1" applyAlignment="1">
      <alignment vertical="center" wrapText="1"/>
    </xf>
    <xf numFmtId="0" fontId="40" fillId="0" borderId="14" xfId="47" applyFont="1" applyFill="1" applyBorder="1" applyAlignment="1">
      <alignment vertical="center" wrapText="1"/>
    </xf>
    <xf numFmtId="0" fontId="40" fillId="0" borderId="12" xfId="47" applyFont="1" applyFill="1" applyBorder="1" applyAlignment="1">
      <alignment horizontal="left" vertical="center"/>
    </xf>
    <xf numFmtId="0" fontId="40" fillId="0" borderId="14" xfId="47" applyFont="1" applyFill="1" applyBorder="1" applyAlignment="1">
      <alignment horizontal="left" vertical="center"/>
    </xf>
    <xf numFmtId="165" fontId="40" fillId="0" borderId="10" xfId="47" applyNumberFormat="1" applyFont="1" applyFill="1" applyBorder="1" applyAlignment="1">
      <alignment horizontal="center" vertical="center" wrapText="1"/>
    </xf>
    <xf numFmtId="0" fontId="41" fillId="33" borderId="0" xfId="47" applyFont="1" applyFill="1" applyAlignment="1">
      <alignment horizontal="center" vertical="center"/>
    </xf>
    <xf numFmtId="0" fontId="41" fillId="0" borderId="0" xfId="47" applyFont="1" applyFill="1" applyAlignment="1">
      <alignment horizontal="center" vertical="center"/>
    </xf>
    <xf numFmtId="0" fontId="41" fillId="0" borderId="0" xfId="47" applyFont="1" applyAlignment="1">
      <alignment horizontal="left" vertical="center"/>
    </xf>
    <xf numFmtId="164" fontId="31" fillId="33" borderId="19" xfId="42" applyNumberFormat="1" applyFont="1" applyFill="1" applyBorder="1" applyAlignment="1">
      <alignment horizontal="center" vertical="center"/>
    </xf>
    <xf numFmtId="164" fontId="31" fillId="33" borderId="10" xfId="42" applyNumberFormat="1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wrapText="1"/>
    </xf>
    <xf numFmtId="0" fontId="31" fillId="33" borderId="19" xfId="0" applyFont="1" applyFill="1" applyBorder="1" applyAlignment="1">
      <alignment horizontal="left" vertical="center" wrapText="1"/>
    </xf>
    <xf numFmtId="0" fontId="31" fillId="33" borderId="10" xfId="0" applyFont="1" applyFill="1" applyBorder="1" applyAlignment="1">
      <alignment horizontal="left" vertical="center" wrapText="1"/>
    </xf>
    <xf numFmtId="164" fontId="32" fillId="33" borderId="17" xfId="42" applyNumberFormat="1" applyFont="1" applyFill="1" applyBorder="1" applyAlignment="1">
      <alignment horizontal="center" vertical="center"/>
    </xf>
    <xf numFmtId="164" fontId="32" fillId="33" borderId="18" xfId="42" applyNumberFormat="1" applyFont="1" applyFill="1" applyBorder="1" applyAlignment="1">
      <alignment horizontal="center" vertical="center"/>
    </xf>
    <xf numFmtId="164" fontId="32" fillId="33" borderId="19" xfId="42" applyNumberFormat="1" applyFont="1" applyFill="1" applyBorder="1" applyAlignment="1">
      <alignment horizontal="center" vertical="center"/>
    </xf>
    <xf numFmtId="0" fontId="31" fillId="33" borderId="17" xfId="0" applyFont="1" applyFill="1" applyBorder="1" applyAlignment="1">
      <alignment horizontal="left" vertical="center" wrapText="1"/>
    </xf>
    <xf numFmtId="0" fontId="32" fillId="33" borderId="0" xfId="0" applyFont="1" applyFill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71" fillId="0" borderId="0" xfId="47" applyFont="1" applyAlignment="1">
      <alignment horizontal="center" vertical="center" wrapText="1"/>
    </xf>
    <xf numFmtId="0" fontId="40" fillId="33" borderId="10" xfId="47" applyFont="1" applyFill="1" applyBorder="1" applyAlignment="1">
      <alignment horizontal="center" wrapText="1"/>
    </xf>
    <xf numFmtId="0" fontId="46" fillId="33" borderId="17" xfId="47" applyFont="1" applyFill="1" applyBorder="1" applyAlignment="1">
      <alignment horizontal="center" vertical="top" wrapText="1"/>
    </xf>
    <xf numFmtId="0" fontId="46" fillId="33" borderId="18" xfId="47" applyFont="1" applyFill="1" applyBorder="1" applyAlignment="1">
      <alignment horizontal="center" vertical="top" wrapText="1"/>
    </xf>
    <xf numFmtId="0" fontId="46" fillId="33" borderId="19" xfId="47" applyFont="1" applyFill="1" applyBorder="1" applyAlignment="1">
      <alignment horizontal="center" vertical="top" wrapText="1"/>
    </xf>
    <xf numFmtId="0" fontId="40" fillId="0" borderId="10" xfId="47" applyFont="1" applyFill="1" applyBorder="1" applyAlignment="1">
      <alignment horizontal="center" wrapText="1"/>
    </xf>
    <xf numFmtId="0" fontId="46" fillId="0" borderId="17" xfId="47" applyFont="1" applyFill="1" applyBorder="1" applyAlignment="1">
      <alignment horizontal="center" vertical="top" wrapText="1"/>
    </xf>
    <xf numFmtId="0" fontId="46" fillId="0" borderId="18" xfId="47" applyFont="1" applyFill="1" applyBorder="1" applyAlignment="1">
      <alignment horizontal="center" vertical="top" wrapText="1"/>
    </xf>
    <xf numFmtId="0" fontId="46" fillId="0" borderId="19" xfId="47" applyFont="1" applyFill="1" applyBorder="1" applyAlignment="1">
      <alignment horizontal="center" vertical="top" wrapText="1"/>
    </xf>
    <xf numFmtId="0" fontId="71" fillId="0" borderId="0" xfId="47" applyFont="1" applyFill="1" applyAlignment="1">
      <alignment horizontal="center" vertical="center" wrapText="1"/>
    </xf>
  </cellXfs>
  <cellStyles count="114"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 2" xfId="45"/>
    <cellStyle name="Comma 2 2" xfId="46"/>
    <cellStyle name="Comma 2 2 2" xfId="75"/>
    <cellStyle name="Comma 2 3" xfId="76"/>
    <cellStyle name="Comma 3" xfId="77"/>
    <cellStyle name="Comma 3 2" xfId="78"/>
    <cellStyle name="Comma 4" xfId="79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2" xfId="47"/>
    <cellStyle name="Normal 2 2" xfId="90"/>
    <cellStyle name="Normal 2 3" xfId="91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5" xfId="98"/>
    <cellStyle name="Normal 5 2" xfId="99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48"/>
  <sheetViews>
    <sheetView zoomScale="84" zoomScaleNormal="84" workbookViewId="0">
      <selection activeCell="B3" sqref="B3:H4"/>
    </sheetView>
  </sheetViews>
  <sheetFormatPr defaultRowHeight="17.25" x14ac:dyDescent="0.25"/>
  <cols>
    <col min="1" max="1" width="9.140625" style="29"/>
    <col min="2" max="2" width="10.7109375" style="28" customWidth="1"/>
    <col min="3" max="3" width="10.5703125" style="28" customWidth="1"/>
    <col min="4" max="4" width="76.140625" style="28" customWidth="1"/>
    <col min="5" max="5" width="17.42578125" style="30" customWidth="1"/>
    <col min="6" max="6" width="15.42578125" style="28" customWidth="1"/>
    <col min="7" max="7" width="16" style="28" customWidth="1"/>
    <col min="8" max="8" width="19.28515625" style="28" customWidth="1"/>
    <col min="9" max="11" width="9.140625" style="29"/>
    <col min="12" max="12" width="13" style="29" bestFit="1" customWidth="1"/>
    <col min="13" max="13" width="15.85546875" style="29" customWidth="1"/>
    <col min="14" max="257" width="9.140625" style="29"/>
    <col min="258" max="258" width="10.7109375" style="29" customWidth="1"/>
    <col min="259" max="259" width="10.5703125" style="29" customWidth="1"/>
    <col min="260" max="260" width="76.140625" style="29" customWidth="1"/>
    <col min="261" max="261" width="17.42578125" style="29" customWidth="1"/>
    <col min="262" max="262" width="15.42578125" style="29" customWidth="1"/>
    <col min="263" max="263" width="16" style="29" customWidth="1"/>
    <col min="264" max="264" width="19.28515625" style="29" customWidth="1"/>
    <col min="265" max="267" width="9.140625" style="29"/>
    <col min="268" max="268" width="13" style="29" bestFit="1" customWidth="1"/>
    <col min="269" max="269" width="15.85546875" style="29" customWidth="1"/>
    <col min="270" max="513" width="9.140625" style="29"/>
    <col min="514" max="514" width="10.7109375" style="29" customWidth="1"/>
    <col min="515" max="515" width="10.5703125" style="29" customWidth="1"/>
    <col min="516" max="516" width="76.140625" style="29" customWidth="1"/>
    <col min="517" max="517" width="17.42578125" style="29" customWidth="1"/>
    <col min="518" max="518" width="15.42578125" style="29" customWidth="1"/>
    <col min="519" max="519" width="16" style="29" customWidth="1"/>
    <col min="520" max="520" width="19.28515625" style="29" customWidth="1"/>
    <col min="521" max="523" width="9.140625" style="29"/>
    <col min="524" max="524" width="13" style="29" bestFit="1" customWidth="1"/>
    <col min="525" max="525" width="15.85546875" style="29" customWidth="1"/>
    <col min="526" max="769" width="9.140625" style="29"/>
    <col min="770" max="770" width="10.7109375" style="29" customWidth="1"/>
    <col min="771" max="771" width="10.5703125" style="29" customWidth="1"/>
    <col min="772" max="772" width="76.140625" style="29" customWidth="1"/>
    <col min="773" max="773" width="17.42578125" style="29" customWidth="1"/>
    <col min="774" max="774" width="15.42578125" style="29" customWidth="1"/>
    <col min="775" max="775" width="16" style="29" customWidth="1"/>
    <col min="776" max="776" width="19.28515625" style="29" customWidth="1"/>
    <col min="777" max="779" width="9.140625" style="29"/>
    <col min="780" max="780" width="13" style="29" bestFit="1" customWidth="1"/>
    <col min="781" max="781" width="15.85546875" style="29" customWidth="1"/>
    <col min="782" max="1025" width="9.140625" style="29"/>
    <col min="1026" max="1026" width="10.7109375" style="29" customWidth="1"/>
    <col min="1027" max="1027" width="10.5703125" style="29" customWidth="1"/>
    <col min="1028" max="1028" width="76.140625" style="29" customWidth="1"/>
    <col min="1029" max="1029" width="17.42578125" style="29" customWidth="1"/>
    <col min="1030" max="1030" width="15.42578125" style="29" customWidth="1"/>
    <col min="1031" max="1031" width="16" style="29" customWidth="1"/>
    <col min="1032" max="1032" width="19.28515625" style="29" customWidth="1"/>
    <col min="1033" max="1035" width="9.140625" style="29"/>
    <col min="1036" max="1036" width="13" style="29" bestFit="1" customWidth="1"/>
    <col min="1037" max="1037" width="15.85546875" style="29" customWidth="1"/>
    <col min="1038" max="1281" width="9.140625" style="29"/>
    <col min="1282" max="1282" width="10.7109375" style="29" customWidth="1"/>
    <col min="1283" max="1283" width="10.5703125" style="29" customWidth="1"/>
    <col min="1284" max="1284" width="76.140625" style="29" customWidth="1"/>
    <col min="1285" max="1285" width="17.42578125" style="29" customWidth="1"/>
    <col min="1286" max="1286" width="15.42578125" style="29" customWidth="1"/>
    <col min="1287" max="1287" width="16" style="29" customWidth="1"/>
    <col min="1288" max="1288" width="19.28515625" style="29" customWidth="1"/>
    <col min="1289" max="1291" width="9.140625" style="29"/>
    <col min="1292" max="1292" width="13" style="29" bestFit="1" customWidth="1"/>
    <col min="1293" max="1293" width="15.85546875" style="29" customWidth="1"/>
    <col min="1294" max="1537" width="9.140625" style="29"/>
    <col min="1538" max="1538" width="10.7109375" style="29" customWidth="1"/>
    <col min="1539" max="1539" width="10.5703125" style="29" customWidth="1"/>
    <col min="1540" max="1540" width="76.140625" style="29" customWidth="1"/>
    <col min="1541" max="1541" width="17.42578125" style="29" customWidth="1"/>
    <col min="1542" max="1542" width="15.42578125" style="29" customWidth="1"/>
    <col min="1543" max="1543" width="16" style="29" customWidth="1"/>
    <col min="1544" max="1544" width="19.28515625" style="29" customWidth="1"/>
    <col min="1545" max="1547" width="9.140625" style="29"/>
    <col min="1548" max="1548" width="13" style="29" bestFit="1" customWidth="1"/>
    <col min="1549" max="1549" width="15.85546875" style="29" customWidth="1"/>
    <col min="1550" max="1793" width="9.140625" style="29"/>
    <col min="1794" max="1794" width="10.7109375" style="29" customWidth="1"/>
    <col min="1795" max="1795" width="10.5703125" style="29" customWidth="1"/>
    <col min="1796" max="1796" width="76.140625" style="29" customWidth="1"/>
    <col min="1797" max="1797" width="17.42578125" style="29" customWidth="1"/>
    <col min="1798" max="1798" width="15.42578125" style="29" customWidth="1"/>
    <col min="1799" max="1799" width="16" style="29" customWidth="1"/>
    <col min="1800" max="1800" width="19.28515625" style="29" customWidth="1"/>
    <col min="1801" max="1803" width="9.140625" style="29"/>
    <col min="1804" max="1804" width="13" style="29" bestFit="1" customWidth="1"/>
    <col min="1805" max="1805" width="15.85546875" style="29" customWidth="1"/>
    <col min="1806" max="2049" width="9.140625" style="29"/>
    <col min="2050" max="2050" width="10.7109375" style="29" customWidth="1"/>
    <col min="2051" max="2051" width="10.5703125" style="29" customWidth="1"/>
    <col min="2052" max="2052" width="76.140625" style="29" customWidth="1"/>
    <col min="2053" max="2053" width="17.42578125" style="29" customWidth="1"/>
    <col min="2054" max="2054" width="15.42578125" style="29" customWidth="1"/>
    <col min="2055" max="2055" width="16" style="29" customWidth="1"/>
    <col min="2056" max="2056" width="19.28515625" style="29" customWidth="1"/>
    <col min="2057" max="2059" width="9.140625" style="29"/>
    <col min="2060" max="2060" width="13" style="29" bestFit="1" customWidth="1"/>
    <col min="2061" max="2061" width="15.85546875" style="29" customWidth="1"/>
    <col min="2062" max="2305" width="9.140625" style="29"/>
    <col min="2306" max="2306" width="10.7109375" style="29" customWidth="1"/>
    <col min="2307" max="2307" width="10.5703125" style="29" customWidth="1"/>
    <col min="2308" max="2308" width="76.140625" style="29" customWidth="1"/>
    <col min="2309" max="2309" width="17.42578125" style="29" customWidth="1"/>
    <col min="2310" max="2310" width="15.42578125" style="29" customWidth="1"/>
    <col min="2311" max="2311" width="16" style="29" customWidth="1"/>
    <col min="2312" max="2312" width="19.28515625" style="29" customWidth="1"/>
    <col min="2313" max="2315" width="9.140625" style="29"/>
    <col min="2316" max="2316" width="13" style="29" bestFit="1" customWidth="1"/>
    <col min="2317" max="2317" width="15.85546875" style="29" customWidth="1"/>
    <col min="2318" max="2561" width="9.140625" style="29"/>
    <col min="2562" max="2562" width="10.7109375" style="29" customWidth="1"/>
    <col min="2563" max="2563" width="10.5703125" style="29" customWidth="1"/>
    <col min="2564" max="2564" width="76.140625" style="29" customWidth="1"/>
    <col min="2565" max="2565" width="17.42578125" style="29" customWidth="1"/>
    <col min="2566" max="2566" width="15.42578125" style="29" customWidth="1"/>
    <col min="2567" max="2567" width="16" style="29" customWidth="1"/>
    <col min="2568" max="2568" width="19.28515625" style="29" customWidth="1"/>
    <col min="2569" max="2571" width="9.140625" style="29"/>
    <col min="2572" max="2572" width="13" style="29" bestFit="1" customWidth="1"/>
    <col min="2573" max="2573" width="15.85546875" style="29" customWidth="1"/>
    <col min="2574" max="2817" width="9.140625" style="29"/>
    <col min="2818" max="2818" width="10.7109375" style="29" customWidth="1"/>
    <col min="2819" max="2819" width="10.5703125" style="29" customWidth="1"/>
    <col min="2820" max="2820" width="76.140625" style="29" customWidth="1"/>
    <col min="2821" max="2821" width="17.42578125" style="29" customWidth="1"/>
    <col min="2822" max="2822" width="15.42578125" style="29" customWidth="1"/>
    <col min="2823" max="2823" width="16" style="29" customWidth="1"/>
    <col min="2824" max="2824" width="19.28515625" style="29" customWidth="1"/>
    <col min="2825" max="2827" width="9.140625" style="29"/>
    <col min="2828" max="2828" width="13" style="29" bestFit="1" customWidth="1"/>
    <col min="2829" max="2829" width="15.85546875" style="29" customWidth="1"/>
    <col min="2830" max="3073" width="9.140625" style="29"/>
    <col min="3074" max="3074" width="10.7109375" style="29" customWidth="1"/>
    <col min="3075" max="3075" width="10.5703125" style="29" customWidth="1"/>
    <col min="3076" max="3076" width="76.140625" style="29" customWidth="1"/>
    <col min="3077" max="3077" width="17.42578125" style="29" customWidth="1"/>
    <col min="3078" max="3078" width="15.42578125" style="29" customWidth="1"/>
    <col min="3079" max="3079" width="16" style="29" customWidth="1"/>
    <col min="3080" max="3080" width="19.28515625" style="29" customWidth="1"/>
    <col min="3081" max="3083" width="9.140625" style="29"/>
    <col min="3084" max="3084" width="13" style="29" bestFit="1" customWidth="1"/>
    <col min="3085" max="3085" width="15.85546875" style="29" customWidth="1"/>
    <col min="3086" max="3329" width="9.140625" style="29"/>
    <col min="3330" max="3330" width="10.7109375" style="29" customWidth="1"/>
    <col min="3331" max="3331" width="10.5703125" style="29" customWidth="1"/>
    <col min="3332" max="3332" width="76.140625" style="29" customWidth="1"/>
    <col min="3333" max="3333" width="17.42578125" style="29" customWidth="1"/>
    <col min="3334" max="3334" width="15.42578125" style="29" customWidth="1"/>
    <col min="3335" max="3335" width="16" style="29" customWidth="1"/>
    <col min="3336" max="3336" width="19.28515625" style="29" customWidth="1"/>
    <col min="3337" max="3339" width="9.140625" style="29"/>
    <col min="3340" max="3340" width="13" style="29" bestFit="1" customWidth="1"/>
    <col min="3341" max="3341" width="15.85546875" style="29" customWidth="1"/>
    <col min="3342" max="3585" width="9.140625" style="29"/>
    <col min="3586" max="3586" width="10.7109375" style="29" customWidth="1"/>
    <col min="3587" max="3587" width="10.5703125" style="29" customWidth="1"/>
    <col min="3588" max="3588" width="76.140625" style="29" customWidth="1"/>
    <col min="3589" max="3589" width="17.42578125" style="29" customWidth="1"/>
    <col min="3590" max="3590" width="15.42578125" style="29" customWidth="1"/>
    <col min="3591" max="3591" width="16" style="29" customWidth="1"/>
    <col min="3592" max="3592" width="19.28515625" style="29" customWidth="1"/>
    <col min="3593" max="3595" width="9.140625" style="29"/>
    <col min="3596" max="3596" width="13" style="29" bestFit="1" customWidth="1"/>
    <col min="3597" max="3597" width="15.85546875" style="29" customWidth="1"/>
    <col min="3598" max="3841" width="9.140625" style="29"/>
    <col min="3842" max="3842" width="10.7109375" style="29" customWidth="1"/>
    <col min="3843" max="3843" width="10.5703125" style="29" customWidth="1"/>
    <col min="3844" max="3844" width="76.140625" style="29" customWidth="1"/>
    <col min="3845" max="3845" width="17.42578125" style="29" customWidth="1"/>
    <col min="3846" max="3846" width="15.42578125" style="29" customWidth="1"/>
    <col min="3847" max="3847" width="16" style="29" customWidth="1"/>
    <col min="3848" max="3848" width="19.28515625" style="29" customWidth="1"/>
    <col min="3849" max="3851" width="9.140625" style="29"/>
    <col min="3852" max="3852" width="13" style="29" bestFit="1" customWidth="1"/>
    <col min="3853" max="3853" width="15.85546875" style="29" customWidth="1"/>
    <col min="3854" max="4097" width="9.140625" style="29"/>
    <col min="4098" max="4098" width="10.7109375" style="29" customWidth="1"/>
    <col min="4099" max="4099" width="10.5703125" style="29" customWidth="1"/>
    <col min="4100" max="4100" width="76.140625" style="29" customWidth="1"/>
    <col min="4101" max="4101" width="17.42578125" style="29" customWidth="1"/>
    <col min="4102" max="4102" width="15.42578125" style="29" customWidth="1"/>
    <col min="4103" max="4103" width="16" style="29" customWidth="1"/>
    <col min="4104" max="4104" width="19.28515625" style="29" customWidth="1"/>
    <col min="4105" max="4107" width="9.140625" style="29"/>
    <col min="4108" max="4108" width="13" style="29" bestFit="1" customWidth="1"/>
    <col min="4109" max="4109" width="15.85546875" style="29" customWidth="1"/>
    <col min="4110" max="4353" width="9.140625" style="29"/>
    <col min="4354" max="4354" width="10.7109375" style="29" customWidth="1"/>
    <col min="4355" max="4355" width="10.5703125" style="29" customWidth="1"/>
    <col min="4356" max="4356" width="76.140625" style="29" customWidth="1"/>
    <col min="4357" max="4357" width="17.42578125" style="29" customWidth="1"/>
    <col min="4358" max="4358" width="15.42578125" style="29" customWidth="1"/>
    <col min="4359" max="4359" width="16" style="29" customWidth="1"/>
    <col min="4360" max="4360" width="19.28515625" style="29" customWidth="1"/>
    <col min="4361" max="4363" width="9.140625" style="29"/>
    <col min="4364" max="4364" width="13" style="29" bestFit="1" customWidth="1"/>
    <col min="4365" max="4365" width="15.85546875" style="29" customWidth="1"/>
    <col min="4366" max="4609" width="9.140625" style="29"/>
    <col min="4610" max="4610" width="10.7109375" style="29" customWidth="1"/>
    <col min="4611" max="4611" width="10.5703125" style="29" customWidth="1"/>
    <col min="4612" max="4612" width="76.140625" style="29" customWidth="1"/>
    <col min="4613" max="4613" width="17.42578125" style="29" customWidth="1"/>
    <col min="4614" max="4614" width="15.42578125" style="29" customWidth="1"/>
    <col min="4615" max="4615" width="16" style="29" customWidth="1"/>
    <col min="4616" max="4616" width="19.28515625" style="29" customWidth="1"/>
    <col min="4617" max="4619" width="9.140625" style="29"/>
    <col min="4620" max="4620" width="13" style="29" bestFit="1" customWidth="1"/>
    <col min="4621" max="4621" width="15.85546875" style="29" customWidth="1"/>
    <col min="4622" max="4865" width="9.140625" style="29"/>
    <col min="4866" max="4866" width="10.7109375" style="29" customWidth="1"/>
    <col min="4867" max="4867" width="10.5703125" style="29" customWidth="1"/>
    <col min="4868" max="4868" width="76.140625" style="29" customWidth="1"/>
    <col min="4869" max="4869" width="17.42578125" style="29" customWidth="1"/>
    <col min="4870" max="4870" width="15.42578125" style="29" customWidth="1"/>
    <col min="4871" max="4871" width="16" style="29" customWidth="1"/>
    <col min="4872" max="4872" width="19.28515625" style="29" customWidth="1"/>
    <col min="4873" max="4875" width="9.140625" style="29"/>
    <col min="4876" max="4876" width="13" style="29" bestFit="1" customWidth="1"/>
    <col min="4877" max="4877" width="15.85546875" style="29" customWidth="1"/>
    <col min="4878" max="5121" width="9.140625" style="29"/>
    <col min="5122" max="5122" width="10.7109375" style="29" customWidth="1"/>
    <col min="5123" max="5123" width="10.5703125" style="29" customWidth="1"/>
    <col min="5124" max="5124" width="76.140625" style="29" customWidth="1"/>
    <col min="5125" max="5125" width="17.42578125" style="29" customWidth="1"/>
    <col min="5126" max="5126" width="15.42578125" style="29" customWidth="1"/>
    <col min="5127" max="5127" width="16" style="29" customWidth="1"/>
    <col min="5128" max="5128" width="19.28515625" style="29" customWidth="1"/>
    <col min="5129" max="5131" width="9.140625" style="29"/>
    <col min="5132" max="5132" width="13" style="29" bestFit="1" customWidth="1"/>
    <col min="5133" max="5133" width="15.85546875" style="29" customWidth="1"/>
    <col min="5134" max="5377" width="9.140625" style="29"/>
    <col min="5378" max="5378" width="10.7109375" style="29" customWidth="1"/>
    <col min="5379" max="5379" width="10.5703125" style="29" customWidth="1"/>
    <col min="5380" max="5380" width="76.140625" style="29" customWidth="1"/>
    <col min="5381" max="5381" width="17.42578125" style="29" customWidth="1"/>
    <col min="5382" max="5382" width="15.42578125" style="29" customWidth="1"/>
    <col min="5383" max="5383" width="16" style="29" customWidth="1"/>
    <col min="5384" max="5384" width="19.28515625" style="29" customWidth="1"/>
    <col min="5385" max="5387" width="9.140625" style="29"/>
    <col min="5388" max="5388" width="13" style="29" bestFit="1" customWidth="1"/>
    <col min="5389" max="5389" width="15.85546875" style="29" customWidth="1"/>
    <col min="5390" max="5633" width="9.140625" style="29"/>
    <col min="5634" max="5634" width="10.7109375" style="29" customWidth="1"/>
    <col min="5635" max="5635" width="10.5703125" style="29" customWidth="1"/>
    <col min="5636" max="5636" width="76.140625" style="29" customWidth="1"/>
    <col min="5637" max="5637" width="17.42578125" style="29" customWidth="1"/>
    <col min="5638" max="5638" width="15.42578125" style="29" customWidth="1"/>
    <col min="5639" max="5639" width="16" style="29" customWidth="1"/>
    <col min="5640" max="5640" width="19.28515625" style="29" customWidth="1"/>
    <col min="5641" max="5643" width="9.140625" style="29"/>
    <col min="5644" max="5644" width="13" style="29" bestFit="1" customWidth="1"/>
    <col min="5645" max="5645" width="15.85546875" style="29" customWidth="1"/>
    <col min="5646" max="5889" width="9.140625" style="29"/>
    <col min="5890" max="5890" width="10.7109375" style="29" customWidth="1"/>
    <col min="5891" max="5891" width="10.5703125" style="29" customWidth="1"/>
    <col min="5892" max="5892" width="76.140625" style="29" customWidth="1"/>
    <col min="5893" max="5893" width="17.42578125" style="29" customWidth="1"/>
    <col min="5894" max="5894" width="15.42578125" style="29" customWidth="1"/>
    <col min="5895" max="5895" width="16" style="29" customWidth="1"/>
    <col min="5896" max="5896" width="19.28515625" style="29" customWidth="1"/>
    <col min="5897" max="5899" width="9.140625" style="29"/>
    <col min="5900" max="5900" width="13" style="29" bestFit="1" customWidth="1"/>
    <col min="5901" max="5901" width="15.85546875" style="29" customWidth="1"/>
    <col min="5902" max="6145" width="9.140625" style="29"/>
    <col min="6146" max="6146" width="10.7109375" style="29" customWidth="1"/>
    <col min="6147" max="6147" width="10.5703125" style="29" customWidth="1"/>
    <col min="6148" max="6148" width="76.140625" style="29" customWidth="1"/>
    <col min="6149" max="6149" width="17.42578125" style="29" customWidth="1"/>
    <col min="6150" max="6150" width="15.42578125" style="29" customWidth="1"/>
    <col min="6151" max="6151" width="16" style="29" customWidth="1"/>
    <col min="6152" max="6152" width="19.28515625" style="29" customWidth="1"/>
    <col min="6153" max="6155" width="9.140625" style="29"/>
    <col min="6156" max="6156" width="13" style="29" bestFit="1" customWidth="1"/>
    <col min="6157" max="6157" width="15.85546875" style="29" customWidth="1"/>
    <col min="6158" max="6401" width="9.140625" style="29"/>
    <col min="6402" max="6402" width="10.7109375" style="29" customWidth="1"/>
    <col min="6403" max="6403" width="10.5703125" style="29" customWidth="1"/>
    <col min="6404" max="6404" width="76.140625" style="29" customWidth="1"/>
    <col min="6405" max="6405" width="17.42578125" style="29" customWidth="1"/>
    <col min="6406" max="6406" width="15.42578125" style="29" customWidth="1"/>
    <col min="6407" max="6407" width="16" style="29" customWidth="1"/>
    <col min="6408" max="6408" width="19.28515625" style="29" customWidth="1"/>
    <col min="6409" max="6411" width="9.140625" style="29"/>
    <col min="6412" max="6412" width="13" style="29" bestFit="1" customWidth="1"/>
    <col min="6413" max="6413" width="15.85546875" style="29" customWidth="1"/>
    <col min="6414" max="6657" width="9.140625" style="29"/>
    <col min="6658" max="6658" width="10.7109375" style="29" customWidth="1"/>
    <col min="6659" max="6659" width="10.5703125" style="29" customWidth="1"/>
    <col min="6660" max="6660" width="76.140625" style="29" customWidth="1"/>
    <col min="6661" max="6661" width="17.42578125" style="29" customWidth="1"/>
    <col min="6662" max="6662" width="15.42578125" style="29" customWidth="1"/>
    <col min="6663" max="6663" width="16" style="29" customWidth="1"/>
    <col min="6664" max="6664" width="19.28515625" style="29" customWidth="1"/>
    <col min="6665" max="6667" width="9.140625" style="29"/>
    <col min="6668" max="6668" width="13" style="29" bestFit="1" customWidth="1"/>
    <col min="6669" max="6669" width="15.85546875" style="29" customWidth="1"/>
    <col min="6670" max="6913" width="9.140625" style="29"/>
    <col min="6914" max="6914" width="10.7109375" style="29" customWidth="1"/>
    <col min="6915" max="6915" width="10.5703125" style="29" customWidth="1"/>
    <col min="6916" max="6916" width="76.140625" style="29" customWidth="1"/>
    <col min="6917" max="6917" width="17.42578125" style="29" customWidth="1"/>
    <col min="6918" max="6918" width="15.42578125" style="29" customWidth="1"/>
    <col min="6919" max="6919" width="16" style="29" customWidth="1"/>
    <col min="6920" max="6920" width="19.28515625" style="29" customWidth="1"/>
    <col min="6921" max="6923" width="9.140625" style="29"/>
    <col min="6924" max="6924" width="13" style="29" bestFit="1" customWidth="1"/>
    <col min="6925" max="6925" width="15.85546875" style="29" customWidth="1"/>
    <col min="6926" max="7169" width="9.140625" style="29"/>
    <col min="7170" max="7170" width="10.7109375" style="29" customWidth="1"/>
    <col min="7171" max="7171" width="10.5703125" style="29" customWidth="1"/>
    <col min="7172" max="7172" width="76.140625" style="29" customWidth="1"/>
    <col min="7173" max="7173" width="17.42578125" style="29" customWidth="1"/>
    <col min="7174" max="7174" width="15.42578125" style="29" customWidth="1"/>
    <col min="7175" max="7175" width="16" style="29" customWidth="1"/>
    <col min="7176" max="7176" width="19.28515625" style="29" customWidth="1"/>
    <col min="7177" max="7179" width="9.140625" style="29"/>
    <col min="7180" max="7180" width="13" style="29" bestFit="1" customWidth="1"/>
    <col min="7181" max="7181" width="15.85546875" style="29" customWidth="1"/>
    <col min="7182" max="7425" width="9.140625" style="29"/>
    <col min="7426" max="7426" width="10.7109375" style="29" customWidth="1"/>
    <col min="7427" max="7427" width="10.5703125" style="29" customWidth="1"/>
    <col min="7428" max="7428" width="76.140625" style="29" customWidth="1"/>
    <col min="7429" max="7429" width="17.42578125" style="29" customWidth="1"/>
    <col min="7430" max="7430" width="15.42578125" style="29" customWidth="1"/>
    <col min="7431" max="7431" width="16" style="29" customWidth="1"/>
    <col min="7432" max="7432" width="19.28515625" style="29" customWidth="1"/>
    <col min="7433" max="7435" width="9.140625" style="29"/>
    <col min="7436" max="7436" width="13" style="29" bestFit="1" customWidth="1"/>
    <col min="7437" max="7437" width="15.85546875" style="29" customWidth="1"/>
    <col min="7438" max="7681" width="9.140625" style="29"/>
    <col min="7682" max="7682" width="10.7109375" style="29" customWidth="1"/>
    <col min="7683" max="7683" width="10.5703125" style="29" customWidth="1"/>
    <col min="7684" max="7684" width="76.140625" style="29" customWidth="1"/>
    <col min="7685" max="7685" width="17.42578125" style="29" customWidth="1"/>
    <col min="7686" max="7686" width="15.42578125" style="29" customWidth="1"/>
    <col min="7687" max="7687" width="16" style="29" customWidth="1"/>
    <col min="7688" max="7688" width="19.28515625" style="29" customWidth="1"/>
    <col min="7689" max="7691" width="9.140625" style="29"/>
    <col min="7692" max="7692" width="13" style="29" bestFit="1" customWidth="1"/>
    <col min="7693" max="7693" width="15.85546875" style="29" customWidth="1"/>
    <col min="7694" max="7937" width="9.140625" style="29"/>
    <col min="7938" max="7938" width="10.7109375" style="29" customWidth="1"/>
    <col min="7939" max="7939" width="10.5703125" style="29" customWidth="1"/>
    <col min="7940" max="7940" width="76.140625" style="29" customWidth="1"/>
    <col min="7941" max="7941" width="17.42578125" style="29" customWidth="1"/>
    <col min="7942" max="7942" width="15.42578125" style="29" customWidth="1"/>
    <col min="7943" max="7943" width="16" style="29" customWidth="1"/>
    <col min="7944" max="7944" width="19.28515625" style="29" customWidth="1"/>
    <col min="7945" max="7947" width="9.140625" style="29"/>
    <col min="7948" max="7948" width="13" style="29" bestFit="1" customWidth="1"/>
    <col min="7949" max="7949" width="15.85546875" style="29" customWidth="1"/>
    <col min="7950" max="8193" width="9.140625" style="29"/>
    <col min="8194" max="8194" width="10.7109375" style="29" customWidth="1"/>
    <col min="8195" max="8195" width="10.5703125" style="29" customWidth="1"/>
    <col min="8196" max="8196" width="76.140625" style="29" customWidth="1"/>
    <col min="8197" max="8197" width="17.42578125" style="29" customWidth="1"/>
    <col min="8198" max="8198" width="15.42578125" style="29" customWidth="1"/>
    <col min="8199" max="8199" width="16" style="29" customWidth="1"/>
    <col min="8200" max="8200" width="19.28515625" style="29" customWidth="1"/>
    <col min="8201" max="8203" width="9.140625" style="29"/>
    <col min="8204" max="8204" width="13" style="29" bestFit="1" customWidth="1"/>
    <col min="8205" max="8205" width="15.85546875" style="29" customWidth="1"/>
    <col min="8206" max="8449" width="9.140625" style="29"/>
    <col min="8450" max="8450" width="10.7109375" style="29" customWidth="1"/>
    <col min="8451" max="8451" width="10.5703125" style="29" customWidth="1"/>
    <col min="8452" max="8452" width="76.140625" style="29" customWidth="1"/>
    <col min="8453" max="8453" width="17.42578125" style="29" customWidth="1"/>
    <col min="8454" max="8454" width="15.42578125" style="29" customWidth="1"/>
    <col min="8455" max="8455" width="16" style="29" customWidth="1"/>
    <col min="8456" max="8456" width="19.28515625" style="29" customWidth="1"/>
    <col min="8457" max="8459" width="9.140625" style="29"/>
    <col min="8460" max="8460" width="13" style="29" bestFit="1" customWidth="1"/>
    <col min="8461" max="8461" width="15.85546875" style="29" customWidth="1"/>
    <col min="8462" max="8705" width="9.140625" style="29"/>
    <col min="8706" max="8706" width="10.7109375" style="29" customWidth="1"/>
    <col min="8707" max="8707" width="10.5703125" style="29" customWidth="1"/>
    <col min="8708" max="8708" width="76.140625" style="29" customWidth="1"/>
    <col min="8709" max="8709" width="17.42578125" style="29" customWidth="1"/>
    <col min="8710" max="8710" width="15.42578125" style="29" customWidth="1"/>
    <col min="8711" max="8711" width="16" style="29" customWidth="1"/>
    <col min="8712" max="8712" width="19.28515625" style="29" customWidth="1"/>
    <col min="8713" max="8715" width="9.140625" style="29"/>
    <col min="8716" max="8716" width="13" style="29" bestFit="1" customWidth="1"/>
    <col min="8717" max="8717" width="15.85546875" style="29" customWidth="1"/>
    <col min="8718" max="8961" width="9.140625" style="29"/>
    <col min="8962" max="8962" width="10.7109375" style="29" customWidth="1"/>
    <col min="8963" max="8963" width="10.5703125" style="29" customWidth="1"/>
    <col min="8964" max="8964" width="76.140625" style="29" customWidth="1"/>
    <col min="8965" max="8965" width="17.42578125" style="29" customWidth="1"/>
    <col min="8966" max="8966" width="15.42578125" style="29" customWidth="1"/>
    <col min="8967" max="8967" width="16" style="29" customWidth="1"/>
    <col min="8968" max="8968" width="19.28515625" style="29" customWidth="1"/>
    <col min="8969" max="8971" width="9.140625" style="29"/>
    <col min="8972" max="8972" width="13" style="29" bestFit="1" customWidth="1"/>
    <col min="8973" max="8973" width="15.85546875" style="29" customWidth="1"/>
    <col min="8974" max="9217" width="9.140625" style="29"/>
    <col min="9218" max="9218" width="10.7109375" style="29" customWidth="1"/>
    <col min="9219" max="9219" width="10.5703125" style="29" customWidth="1"/>
    <col min="9220" max="9220" width="76.140625" style="29" customWidth="1"/>
    <col min="9221" max="9221" width="17.42578125" style="29" customWidth="1"/>
    <col min="9222" max="9222" width="15.42578125" style="29" customWidth="1"/>
    <col min="9223" max="9223" width="16" style="29" customWidth="1"/>
    <col min="9224" max="9224" width="19.28515625" style="29" customWidth="1"/>
    <col min="9225" max="9227" width="9.140625" style="29"/>
    <col min="9228" max="9228" width="13" style="29" bestFit="1" customWidth="1"/>
    <col min="9229" max="9229" width="15.85546875" style="29" customWidth="1"/>
    <col min="9230" max="9473" width="9.140625" style="29"/>
    <col min="9474" max="9474" width="10.7109375" style="29" customWidth="1"/>
    <col min="9475" max="9475" width="10.5703125" style="29" customWidth="1"/>
    <col min="9476" max="9476" width="76.140625" style="29" customWidth="1"/>
    <col min="9477" max="9477" width="17.42578125" style="29" customWidth="1"/>
    <col min="9478" max="9478" width="15.42578125" style="29" customWidth="1"/>
    <col min="9479" max="9479" width="16" style="29" customWidth="1"/>
    <col min="9480" max="9480" width="19.28515625" style="29" customWidth="1"/>
    <col min="9481" max="9483" width="9.140625" style="29"/>
    <col min="9484" max="9484" width="13" style="29" bestFit="1" customWidth="1"/>
    <col min="9485" max="9485" width="15.85546875" style="29" customWidth="1"/>
    <col min="9486" max="9729" width="9.140625" style="29"/>
    <col min="9730" max="9730" width="10.7109375" style="29" customWidth="1"/>
    <col min="9731" max="9731" width="10.5703125" style="29" customWidth="1"/>
    <col min="9732" max="9732" width="76.140625" style="29" customWidth="1"/>
    <col min="9733" max="9733" width="17.42578125" style="29" customWidth="1"/>
    <col min="9734" max="9734" width="15.42578125" style="29" customWidth="1"/>
    <col min="9735" max="9735" width="16" style="29" customWidth="1"/>
    <col min="9736" max="9736" width="19.28515625" style="29" customWidth="1"/>
    <col min="9737" max="9739" width="9.140625" style="29"/>
    <col min="9740" max="9740" width="13" style="29" bestFit="1" customWidth="1"/>
    <col min="9741" max="9741" width="15.85546875" style="29" customWidth="1"/>
    <col min="9742" max="9985" width="9.140625" style="29"/>
    <col min="9986" max="9986" width="10.7109375" style="29" customWidth="1"/>
    <col min="9987" max="9987" width="10.5703125" style="29" customWidth="1"/>
    <col min="9988" max="9988" width="76.140625" style="29" customWidth="1"/>
    <col min="9989" max="9989" width="17.42578125" style="29" customWidth="1"/>
    <col min="9990" max="9990" width="15.42578125" style="29" customWidth="1"/>
    <col min="9991" max="9991" width="16" style="29" customWidth="1"/>
    <col min="9992" max="9992" width="19.28515625" style="29" customWidth="1"/>
    <col min="9993" max="9995" width="9.140625" style="29"/>
    <col min="9996" max="9996" width="13" style="29" bestFit="1" customWidth="1"/>
    <col min="9997" max="9997" width="15.85546875" style="29" customWidth="1"/>
    <col min="9998" max="10241" width="9.140625" style="29"/>
    <col min="10242" max="10242" width="10.7109375" style="29" customWidth="1"/>
    <col min="10243" max="10243" width="10.5703125" style="29" customWidth="1"/>
    <col min="10244" max="10244" width="76.140625" style="29" customWidth="1"/>
    <col min="10245" max="10245" width="17.42578125" style="29" customWidth="1"/>
    <col min="10246" max="10246" width="15.42578125" style="29" customWidth="1"/>
    <col min="10247" max="10247" width="16" style="29" customWidth="1"/>
    <col min="10248" max="10248" width="19.28515625" style="29" customWidth="1"/>
    <col min="10249" max="10251" width="9.140625" style="29"/>
    <col min="10252" max="10252" width="13" style="29" bestFit="1" customWidth="1"/>
    <col min="10253" max="10253" width="15.85546875" style="29" customWidth="1"/>
    <col min="10254" max="10497" width="9.140625" style="29"/>
    <col min="10498" max="10498" width="10.7109375" style="29" customWidth="1"/>
    <col min="10499" max="10499" width="10.5703125" style="29" customWidth="1"/>
    <col min="10500" max="10500" width="76.140625" style="29" customWidth="1"/>
    <col min="10501" max="10501" width="17.42578125" style="29" customWidth="1"/>
    <col min="10502" max="10502" width="15.42578125" style="29" customWidth="1"/>
    <col min="10503" max="10503" width="16" style="29" customWidth="1"/>
    <col min="10504" max="10504" width="19.28515625" style="29" customWidth="1"/>
    <col min="10505" max="10507" width="9.140625" style="29"/>
    <col min="10508" max="10508" width="13" style="29" bestFit="1" customWidth="1"/>
    <col min="10509" max="10509" width="15.85546875" style="29" customWidth="1"/>
    <col min="10510" max="10753" width="9.140625" style="29"/>
    <col min="10754" max="10754" width="10.7109375" style="29" customWidth="1"/>
    <col min="10755" max="10755" width="10.5703125" style="29" customWidth="1"/>
    <col min="10756" max="10756" width="76.140625" style="29" customWidth="1"/>
    <col min="10757" max="10757" width="17.42578125" style="29" customWidth="1"/>
    <col min="10758" max="10758" width="15.42578125" style="29" customWidth="1"/>
    <col min="10759" max="10759" width="16" style="29" customWidth="1"/>
    <col min="10760" max="10760" width="19.28515625" style="29" customWidth="1"/>
    <col min="10761" max="10763" width="9.140625" style="29"/>
    <col min="10764" max="10764" width="13" style="29" bestFit="1" customWidth="1"/>
    <col min="10765" max="10765" width="15.85546875" style="29" customWidth="1"/>
    <col min="10766" max="11009" width="9.140625" style="29"/>
    <col min="11010" max="11010" width="10.7109375" style="29" customWidth="1"/>
    <col min="11011" max="11011" width="10.5703125" style="29" customWidth="1"/>
    <col min="11012" max="11012" width="76.140625" style="29" customWidth="1"/>
    <col min="11013" max="11013" width="17.42578125" style="29" customWidth="1"/>
    <col min="11014" max="11014" width="15.42578125" style="29" customWidth="1"/>
    <col min="11015" max="11015" width="16" style="29" customWidth="1"/>
    <col min="11016" max="11016" width="19.28515625" style="29" customWidth="1"/>
    <col min="11017" max="11019" width="9.140625" style="29"/>
    <col min="11020" max="11020" width="13" style="29" bestFit="1" customWidth="1"/>
    <col min="11021" max="11021" width="15.85546875" style="29" customWidth="1"/>
    <col min="11022" max="11265" width="9.140625" style="29"/>
    <col min="11266" max="11266" width="10.7109375" style="29" customWidth="1"/>
    <col min="11267" max="11267" width="10.5703125" style="29" customWidth="1"/>
    <col min="11268" max="11268" width="76.140625" style="29" customWidth="1"/>
    <col min="11269" max="11269" width="17.42578125" style="29" customWidth="1"/>
    <col min="11270" max="11270" width="15.42578125" style="29" customWidth="1"/>
    <col min="11271" max="11271" width="16" style="29" customWidth="1"/>
    <col min="11272" max="11272" width="19.28515625" style="29" customWidth="1"/>
    <col min="11273" max="11275" width="9.140625" style="29"/>
    <col min="11276" max="11276" width="13" style="29" bestFit="1" customWidth="1"/>
    <col min="11277" max="11277" width="15.85546875" style="29" customWidth="1"/>
    <col min="11278" max="11521" width="9.140625" style="29"/>
    <col min="11522" max="11522" width="10.7109375" style="29" customWidth="1"/>
    <col min="11523" max="11523" width="10.5703125" style="29" customWidth="1"/>
    <col min="11524" max="11524" width="76.140625" style="29" customWidth="1"/>
    <col min="11525" max="11525" width="17.42578125" style="29" customWidth="1"/>
    <col min="11526" max="11526" width="15.42578125" style="29" customWidth="1"/>
    <col min="11527" max="11527" width="16" style="29" customWidth="1"/>
    <col min="11528" max="11528" width="19.28515625" style="29" customWidth="1"/>
    <col min="11529" max="11531" width="9.140625" style="29"/>
    <col min="11532" max="11532" width="13" style="29" bestFit="1" customWidth="1"/>
    <col min="11533" max="11533" width="15.85546875" style="29" customWidth="1"/>
    <col min="11534" max="11777" width="9.140625" style="29"/>
    <col min="11778" max="11778" width="10.7109375" style="29" customWidth="1"/>
    <col min="11779" max="11779" width="10.5703125" style="29" customWidth="1"/>
    <col min="11780" max="11780" width="76.140625" style="29" customWidth="1"/>
    <col min="11781" max="11781" width="17.42578125" style="29" customWidth="1"/>
    <col min="11782" max="11782" width="15.42578125" style="29" customWidth="1"/>
    <col min="11783" max="11783" width="16" style="29" customWidth="1"/>
    <col min="11784" max="11784" width="19.28515625" style="29" customWidth="1"/>
    <col min="11785" max="11787" width="9.140625" style="29"/>
    <col min="11788" max="11788" width="13" style="29" bestFit="1" customWidth="1"/>
    <col min="11789" max="11789" width="15.85546875" style="29" customWidth="1"/>
    <col min="11790" max="12033" width="9.140625" style="29"/>
    <col min="12034" max="12034" width="10.7109375" style="29" customWidth="1"/>
    <col min="12035" max="12035" width="10.5703125" style="29" customWidth="1"/>
    <col min="12036" max="12036" width="76.140625" style="29" customWidth="1"/>
    <col min="12037" max="12037" width="17.42578125" style="29" customWidth="1"/>
    <col min="12038" max="12038" width="15.42578125" style="29" customWidth="1"/>
    <col min="12039" max="12039" width="16" style="29" customWidth="1"/>
    <col min="12040" max="12040" width="19.28515625" style="29" customWidth="1"/>
    <col min="12041" max="12043" width="9.140625" style="29"/>
    <col min="12044" max="12044" width="13" style="29" bestFit="1" customWidth="1"/>
    <col min="12045" max="12045" width="15.85546875" style="29" customWidth="1"/>
    <col min="12046" max="12289" width="9.140625" style="29"/>
    <col min="12290" max="12290" width="10.7109375" style="29" customWidth="1"/>
    <col min="12291" max="12291" width="10.5703125" style="29" customWidth="1"/>
    <col min="12292" max="12292" width="76.140625" style="29" customWidth="1"/>
    <col min="12293" max="12293" width="17.42578125" style="29" customWidth="1"/>
    <col min="12294" max="12294" width="15.42578125" style="29" customWidth="1"/>
    <col min="12295" max="12295" width="16" style="29" customWidth="1"/>
    <col min="12296" max="12296" width="19.28515625" style="29" customWidth="1"/>
    <col min="12297" max="12299" width="9.140625" style="29"/>
    <col min="12300" max="12300" width="13" style="29" bestFit="1" customWidth="1"/>
    <col min="12301" max="12301" width="15.85546875" style="29" customWidth="1"/>
    <col min="12302" max="12545" width="9.140625" style="29"/>
    <col min="12546" max="12546" width="10.7109375" style="29" customWidth="1"/>
    <col min="12547" max="12547" width="10.5703125" style="29" customWidth="1"/>
    <col min="12548" max="12548" width="76.140625" style="29" customWidth="1"/>
    <col min="12549" max="12549" width="17.42578125" style="29" customWidth="1"/>
    <col min="12550" max="12550" width="15.42578125" style="29" customWidth="1"/>
    <col min="12551" max="12551" width="16" style="29" customWidth="1"/>
    <col min="12552" max="12552" width="19.28515625" style="29" customWidth="1"/>
    <col min="12553" max="12555" width="9.140625" style="29"/>
    <col min="12556" max="12556" width="13" style="29" bestFit="1" customWidth="1"/>
    <col min="12557" max="12557" width="15.85546875" style="29" customWidth="1"/>
    <col min="12558" max="12801" width="9.140625" style="29"/>
    <col min="12802" max="12802" width="10.7109375" style="29" customWidth="1"/>
    <col min="12803" max="12803" width="10.5703125" style="29" customWidth="1"/>
    <col min="12804" max="12804" width="76.140625" style="29" customWidth="1"/>
    <col min="12805" max="12805" width="17.42578125" style="29" customWidth="1"/>
    <col min="12806" max="12806" width="15.42578125" style="29" customWidth="1"/>
    <col min="12807" max="12807" width="16" style="29" customWidth="1"/>
    <col min="12808" max="12808" width="19.28515625" style="29" customWidth="1"/>
    <col min="12809" max="12811" width="9.140625" style="29"/>
    <col min="12812" max="12812" width="13" style="29" bestFit="1" customWidth="1"/>
    <col min="12813" max="12813" width="15.85546875" style="29" customWidth="1"/>
    <col min="12814" max="13057" width="9.140625" style="29"/>
    <col min="13058" max="13058" width="10.7109375" style="29" customWidth="1"/>
    <col min="13059" max="13059" width="10.5703125" style="29" customWidth="1"/>
    <col min="13060" max="13060" width="76.140625" style="29" customWidth="1"/>
    <col min="13061" max="13061" width="17.42578125" style="29" customWidth="1"/>
    <col min="13062" max="13062" width="15.42578125" style="29" customWidth="1"/>
    <col min="13063" max="13063" width="16" style="29" customWidth="1"/>
    <col min="13064" max="13064" width="19.28515625" style="29" customWidth="1"/>
    <col min="13065" max="13067" width="9.140625" style="29"/>
    <col min="13068" max="13068" width="13" style="29" bestFit="1" customWidth="1"/>
    <col min="13069" max="13069" width="15.85546875" style="29" customWidth="1"/>
    <col min="13070" max="13313" width="9.140625" style="29"/>
    <col min="13314" max="13314" width="10.7109375" style="29" customWidth="1"/>
    <col min="13315" max="13315" width="10.5703125" style="29" customWidth="1"/>
    <col min="13316" max="13316" width="76.140625" style="29" customWidth="1"/>
    <col min="13317" max="13317" width="17.42578125" style="29" customWidth="1"/>
    <col min="13318" max="13318" width="15.42578125" style="29" customWidth="1"/>
    <col min="13319" max="13319" width="16" style="29" customWidth="1"/>
    <col min="13320" max="13320" width="19.28515625" style="29" customWidth="1"/>
    <col min="13321" max="13323" width="9.140625" style="29"/>
    <col min="13324" max="13324" width="13" style="29" bestFit="1" customWidth="1"/>
    <col min="13325" max="13325" width="15.85546875" style="29" customWidth="1"/>
    <col min="13326" max="13569" width="9.140625" style="29"/>
    <col min="13570" max="13570" width="10.7109375" style="29" customWidth="1"/>
    <col min="13571" max="13571" width="10.5703125" style="29" customWidth="1"/>
    <col min="13572" max="13572" width="76.140625" style="29" customWidth="1"/>
    <col min="13573" max="13573" width="17.42578125" style="29" customWidth="1"/>
    <col min="13574" max="13574" width="15.42578125" style="29" customWidth="1"/>
    <col min="13575" max="13575" width="16" style="29" customWidth="1"/>
    <col min="13576" max="13576" width="19.28515625" style="29" customWidth="1"/>
    <col min="13577" max="13579" width="9.140625" style="29"/>
    <col min="13580" max="13580" width="13" style="29" bestFit="1" customWidth="1"/>
    <col min="13581" max="13581" width="15.85546875" style="29" customWidth="1"/>
    <col min="13582" max="13825" width="9.140625" style="29"/>
    <col min="13826" max="13826" width="10.7109375" style="29" customWidth="1"/>
    <col min="13827" max="13827" width="10.5703125" style="29" customWidth="1"/>
    <col min="13828" max="13828" width="76.140625" style="29" customWidth="1"/>
    <col min="13829" max="13829" width="17.42578125" style="29" customWidth="1"/>
    <col min="13830" max="13830" width="15.42578125" style="29" customWidth="1"/>
    <col min="13831" max="13831" width="16" style="29" customWidth="1"/>
    <col min="13832" max="13832" width="19.28515625" style="29" customWidth="1"/>
    <col min="13833" max="13835" width="9.140625" style="29"/>
    <col min="13836" max="13836" width="13" style="29" bestFit="1" customWidth="1"/>
    <col min="13837" max="13837" width="15.85546875" style="29" customWidth="1"/>
    <col min="13838" max="14081" width="9.140625" style="29"/>
    <col min="14082" max="14082" width="10.7109375" style="29" customWidth="1"/>
    <col min="14083" max="14083" width="10.5703125" style="29" customWidth="1"/>
    <col min="14084" max="14084" width="76.140625" style="29" customWidth="1"/>
    <col min="14085" max="14085" width="17.42578125" style="29" customWidth="1"/>
    <col min="14086" max="14086" width="15.42578125" style="29" customWidth="1"/>
    <col min="14087" max="14087" width="16" style="29" customWidth="1"/>
    <col min="14088" max="14088" width="19.28515625" style="29" customWidth="1"/>
    <col min="14089" max="14091" width="9.140625" style="29"/>
    <col min="14092" max="14092" width="13" style="29" bestFit="1" customWidth="1"/>
    <col min="14093" max="14093" width="15.85546875" style="29" customWidth="1"/>
    <col min="14094" max="14337" width="9.140625" style="29"/>
    <col min="14338" max="14338" width="10.7109375" style="29" customWidth="1"/>
    <col min="14339" max="14339" width="10.5703125" style="29" customWidth="1"/>
    <col min="14340" max="14340" width="76.140625" style="29" customWidth="1"/>
    <col min="14341" max="14341" width="17.42578125" style="29" customWidth="1"/>
    <col min="14342" max="14342" width="15.42578125" style="29" customWidth="1"/>
    <col min="14343" max="14343" width="16" style="29" customWidth="1"/>
    <col min="14344" max="14344" width="19.28515625" style="29" customWidth="1"/>
    <col min="14345" max="14347" width="9.140625" style="29"/>
    <col min="14348" max="14348" width="13" style="29" bestFit="1" customWidth="1"/>
    <col min="14349" max="14349" width="15.85546875" style="29" customWidth="1"/>
    <col min="14350" max="14593" width="9.140625" style="29"/>
    <col min="14594" max="14594" width="10.7109375" style="29" customWidth="1"/>
    <col min="14595" max="14595" width="10.5703125" style="29" customWidth="1"/>
    <col min="14596" max="14596" width="76.140625" style="29" customWidth="1"/>
    <col min="14597" max="14597" width="17.42578125" style="29" customWidth="1"/>
    <col min="14598" max="14598" width="15.42578125" style="29" customWidth="1"/>
    <col min="14599" max="14599" width="16" style="29" customWidth="1"/>
    <col min="14600" max="14600" width="19.28515625" style="29" customWidth="1"/>
    <col min="14601" max="14603" width="9.140625" style="29"/>
    <col min="14604" max="14604" width="13" style="29" bestFit="1" customWidth="1"/>
    <col min="14605" max="14605" width="15.85546875" style="29" customWidth="1"/>
    <col min="14606" max="14849" width="9.140625" style="29"/>
    <col min="14850" max="14850" width="10.7109375" style="29" customWidth="1"/>
    <col min="14851" max="14851" width="10.5703125" style="29" customWidth="1"/>
    <col min="14852" max="14852" width="76.140625" style="29" customWidth="1"/>
    <col min="14853" max="14853" width="17.42578125" style="29" customWidth="1"/>
    <col min="14854" max="14854" width="15.42578125" style="29" customWidth="1"/>
    <col min="14855" max="14855" width="16" style="29" customWidth="1"/>
    <col min="14856" max="14856" width="19.28515625" style="29" customWidth="1"/>
    <col min="14857" max="14859" width="9.140625" style="29"/>
    <col min="14860" max="14860" width="13" style="29" bestFit="1" customWidth="1"/>
    <col min="14861" max="14861" width="15.85546875" style="29" customWidth="1"/>
    <col min="14862" max="15105" width="9.140625" style="29"/>
    <col min="15106" max="15106" width="10.7109375" style="29" customWidth="1"/>
    <col min="15107" max="15107" width="10.5703125" style="29" customWidth="1"/>
    <col min="15108" max="15108" width="76.140625" style="29" customWidth="1"/>
    <col min="15109" max="15109" width="17.42578125" style="29" customWidth="1"/>
    <col min="15110" max="15110" width="15.42578125" style="29" customWidth="1"/>
    <col min="15111" max="15111" width="16" style="29" customWidth="1"/>
    <col min="15112" max="15112" width="19.28515625" style="29" customWidth="1"/>
    <col min="15113" max="15115" width="9.140625" style="29"/>
    <col min="15116" max="15116" width="13" style="29" bestFit="1" customWidth="1"/>
    <col min="15117" max="15117" width="15.85546875" style="29" customWidth="1"/>
    <col min="15118" max="15361" width="9.140625" style="29"/>
    <col min="15362" max="15362" width="10.7109375" style="29" customWidth="1"/>
    <col min="15363" max="15363" width="10.5703125" style="29" customWidth="1"/>
    <col min="15364" max="15364" width="76.140625" style="29" customWidth="1"/>
    <col min="15365" max="15365" width="17.42578125" style="29" customWidth="1"/>
    <col min="15366" max="15366" width="15.42578125" style="29" customWidth="1"/>
    <col min="15367" max="15367" width="16" style="29" customWidth="1"/>
    <col min="15368" max="15368" width="19.28515625" style="29" customWidth="1"/>
    <col min="15369" max="15371" width="9.140625" style="29"/>
    <col min="15372" max="15372" width="13" style="29" bestFit="1" customWidth="1"/>
    <col min="15373" max="15373" width="15.85546875" style="29" customWidth="1"/>
    <col min="15374" max="15617" width="9.140625" style="29"/>
    <col min="15618" max="15618" width="10.7109375" style="29" customWidth="1"/>
    <col min="15619" max="15619" width="10.5703125" style="29" customWidth="1"/>
    <col min="15620" max="15620" width="76.140625" style="29" customWidth="1"/>
    <col min="15621" max="15621" width="17.42578125" style="29" customWidth="1"/>
    <col min="15622" max="15622" width="15.42578125" style="29" customWidth="1"/>
    <col min="15623" max="15623" width="16" style="29" customWidth="1"/>
    <col min="15624" max="15624" width="19.28515625" style="29" customWidth="1"/>
    <col min="15625" max="15627" width="9.140625" style="29"/>
    <col min="15628" max="15628" width="13" style="29" bestFit="1" customWidth="1"/>
    <col min="15629" max="15629" width="15.85546875" style="29" customWidth="1"/>
    <col min="15630" max="15873" width="9.140625" style="29"/>
    <col min="15874" max="15874" width="10.7109375" style="29" customWidth="1"/>
    <col min="15875" max="15875" width="10.5703125" style="29" customWidth="1"/>
    <col min="15876" max="15876" width="76.140625" style="29" customWidth="1"/>
    <col min="15877" max="15877" width="17.42578125" style="29" customWidth="1"/>
    <col min="15878" max="15878" width="15.42578125" style="29" customWidth="1"/>
    <col min="15879" max="15879" width="16" style="29" customWidth="1"/>
    <col min="15880" max="15880" width="19.28515625" style="29" customWidth="1"/>
    <col min="15881" max="15883" width="9.140625" style="29"/>
    <col min="15884" max="15884" width="13" style="29" bestFit="1" customWidth="1"/>
    <col min="15885" max="15885" width="15.85546875" style="29" customWidth="1"/>
    <col min="15886" max="16129" width="9.140625" style="29"/>
    <col min="16130" max="16130" width="10.7109375" style="29" customWidth="1"/>
    <col min="16131" max="16131" width="10.5703125" style="29" customWidth="1"/>
    <col min="16132" max="16132" width="76.140625" style="29" customWidth="1"/>
    <col min="16133" max="16133" width="17.42578125" style="29" customWidth="1"/>
    <col min="16134" max="16134" width="15.42578125" style="29" customWidth="1"/>
    <col min="16135" max="16135" width="16" style="29" customWidth="1"/>
    <col min="16136" max="16136" width="19.28515625" style="29" customWidth="1"/>
    <col min="16137" max="16139" width="9.140625" style="29"/>
    <col min="16140" max="16140" width="13" style="29" bestFit="1" customWidth="1"/>
    <col min="16141" max="16141" width="15.85546875" style="29" customWidth="1"/>
    <col min="16142" max="16384" width="9.140625" style="29"/>
  </cols>
  <sheetData>
    <row r="1" spans="2:10" ht="20.25" customHeight="1" x14ac:dyDescent="0.25">
      <c r="E1" s="120"/>
      <c r="F1" s="120"/>
      <c r="H1" s="7" t="s">
        <v>33</v>
      </c>
      <c r="I1" s="22"/>
    </row>
    <row r="2" spans="2:10" ht="21" customHeight="1" x14ac:dyDescent="0.25">
      <c r="F2" s="31"/>
      <c r="G2" s="32" t="s">
        <v>40</v>
      </c>
      <c r="I2" s="32"/>
      <c r="J2" s="32"/>
    </row>
    <row r="3" spans="2:10" ht="16.5" customHeight="1" x14ac:dyDescent="0.25">
      <c r="B3" s="120" t="s">
        <v>87</v>
      </c>
      <c r="C3" s="120"/>
      <c r="D3" s="120"/>
      <c r="E3" s="120"/>
      <c r="F3" s="120"/>
      <c r="G3" s="120"/>
      <c r="H3" s="120"/>
    </row>
    <row r="4" spans="2:10" ht="66.75" customHeight="1" x14ac:dyDescent="0.25">
      <c r="B4" s="120"/>
      <c r="C4" s="120"/>
      <c r="D4" s="120"/>
      <c r="E4" s="120"/>
      <c r="F4" s="120"/>
      <c r="G4" s="120"/>
      <c r="H4" s="120"/>
    </row>
    <row r="5" spans="2:10" ht="20.25" customHeight="1" x14ac:dyDescent="0.25">
      <c r="H5" s="33" t="s">
        <v>35</v>
      </c>
    </row>
    <row r="6" spans="2:10" s="34" customFormat="1" ht="27.75" customHeight="1" x14ac:dyDescent="0.25">
      <c r="B6" s="121" t="s">
        <v>41</v>
      </c>
      <c r="C6" s="121"/>
      <c r="D6" s="121" t="s">
        <v>42</v>
      </c>
      <c r="E6" s="122" t="s">
        <v>2</v>
      </c>
      <c r="F6" s="122" t="s">
        <v>3</v>
      </c>
      <c r="G6" s="122" t="s">
        <v>4</v>
      </c>
      <c r="H6" s="122" t="s">
        <v>5</v>
      </c>
    </row>
    <row r="7" spans="2:10" s="34" customFormat="1" ht="36" customHeight="1" x14ac:dyDescent="0.25">
      <c r="B7" s="35" t="s">
        <v>36</v>
      </c>
      <c r="C7" s="35" t="s">
        <v>37</v>
      </c>
      <c r="D7" s="121"/>
      <c r="E7" s="123"/>
      <c r="F7" s="123"/>
      <c r="G7" s="123"/>
      <c r="H7" s="123"/>
    </row>
    <row r="8" spans="2:10" ht="27.75" customHeight="1" x14ac:dyDescent="0.25">
      <c r="B8" s="36"/>
      <c r="C8" s="36"/>
      <c r="D8" s="37" t="s">
        <v>43</v>
      </c>
      <c r="E8" s="38">
        <f>E9</f>
        <v>0</v>
      </c>
      <c r="F8" s="38">
        <f>F9</f>
        <v>0</v>
      </c>
      <c r="G8" s="38">
        <f>G9</f>
        <v>0</v>
      </c>
      <c r="H8" s="38">
        <f>H9</f>
        <v>0</v>
      </c>
    </row>
    <row r="9" spans="2:10" ht="25.5" customHeight="1" x14ac:dyDescent="0.25">
      <c r="B9" s="36"/>
      <c r="C9" s="36"/>
      <c r="D9" s="39" t="s">
        <v>15</v>
      </c>
      <c r="E9" s="38">
        <f>E10+E29</f>
        <v>0</v>
      </c>
      <c r="F9" s="38">
        <f>F10+F29</f>
        <v>0</v>
      </c>
      <c r="G9" s="38">
        <f>G10+G29</f>
        <v>0</v>
      </c>
      <c r="H9" s="38">
        <f>H10+H29</f>
        <v>0</v>
      </c>
    </row>
    <row r="10" spans="2:10" ht="24" customHeight="1" x14ac:dyDescent="0.25">
      <c r="B10" s="40">
        <v>1195</v>
      </c>
      <c r="C10" s="41"/>
      <c r="D10" s="42" t="s">
        <v>44</v>
      </c>
      <c r="E10" s="116">
        <f>E17+E23</f>
        <v>0</v>
      </c>
      <c r="F10" s="116">
        <f>F17+F23</f>
        <v>0</v>
      </c>
      <c r="G10" s="116">
        <f>G17+G23</f>
        <v>0</v>
      </c>
      <c r="H10" s="116">
        <f>H17+H23</f>
        <v>0</v>
      </c>
      <c r="J10" s="43"/>
    </row>
    <row r="11" spans="2:10" ht="53.25" customHeight="1" x14ac:dyDescent="0.25">
      <c r="B11" s="41"/>
      <c r="C11" s="41"/>
      <c r="D11" s="44" t="s">
        <v>45</v>
      </c>
      <c r="E11" s="117"/>
      <c r="F11" s="117"/>
      <c r="G11" s="117"/>
      <c r="H11" s="117"/>
    </row>
    <row r="12" spans="2:10" ht="23.25" customHeight="1" x14ac:dyDescent="0.25">
      <c r="B12" s="41"/>
      <c r="C12" s="41"/>
      <c r="D12" s="42" t="s">
        <v>46</v>
      </c>
      <c r="E12" s="117"/>
      <c r="F12" s="117"/>
      <c r="G12" s="117"/>
      <c r="H12" s="117"/>
    </row>
    <row r="13" spans="2:10" ht="61.5" customHeight="1" x14ac:dyDescent="0.25">
      <c r="B13" s="41"/>
      <c r="C13" s="41"/>
      <c r="D13" s="45" t="s">
        <v>47</v>
      </c>
      <c r="E13" s="117"/>
      <c r="F13" s="117"/>
      <c r="G13" s="117"/>
      <c r="H13" s="117"/>
    </row>
    <row r="14" spans="2:10" ht="21.75" customHeight="1" x14ac:dyDescent="0.25">
      <c r="B14" s="41"/>
      <c r="C14" s="41"/>
      <c r="D14" s="42" t="s">
        <v>48</v>
      </c>
      <c r="E14" s="117"/>
      <c r="F14" s="117"/>
      <c r="G14" s="117"/>
      <c r="H14" s="117"/>
    </row>
    <row r="15" spans="2:10" ht="75" customHeight="1" x14ac:dyDescent="0.25">
      <c r="B15" s="46"/>
      <c r="C15" s="46"/>
      <c r="D15" s="45" t="s">
        <v>49</v>
      </c>
      <c r="E15" s="118"/>
      <c r="F15" s="118"/>
      <c r="G15" s="118"/>
      <c r="H15" s="118"/>
    </row>
    <row r="16" spans="2:10" ht="19.5" customHeight="1" x14ac:dyDescent="0.25">
      <c r="B16" s="112" t="s">
        <v>50</v>
      </c>
      <c r="C16" s="113"/>
      <c r="D16" s="113"/>
      <c r="E16" s="113"/>
      <c r="F16" s="47"/>
      <c r="G16" s="47"/>
      <c r="H16" s="48"/>
    </row>
    <row r="17" spans="2:13" ht="19.5" customHeight="1" x14ac:dyDescent="0.25">
      <c r="B17" s="49"/>
      <c r="C17" s="50">
        <v>11001</v>
      </c>
      <c r="D17" s="51" t="s">
        <v>51</v>
      </c>
      <c r="E17" s="52">
        <v>-1305</v>
      </c>
      <c r="F17" s="52">
        <v>-1305</v>
      </c>
      <c r="G17" s="52">
        <v>-1305</v>
      </c>
      <c r="H17" s="52">
        <v>-1305</v>
      </c>
    </row>
    <row r="18" spans="2:13" ht="95.25" customHeight="1" x14ac:dyDescent="0.25">
      <c r="B18" s="41"/>
      <c r="C18" s="41"/>
      <c r="D18" s="45" t="s">
        <v>52</v>
      </c>
      <c r="E18" s="53"/>
      <c r="F18" s="53"/>
      <c r="G18" s="53"/>
      <c r="H18" s="53"/>
    </row>
    <row r="19" spans="2:13" ht="21" customHeight="1" x14ac:dyDescent="0.25">
      <c r="B19" s="41"/>
      <c r="C19" s="41"/>
      <c r="D19" s="42" t="s">
        <v>53</v>
      </c>
      <c r="E19" s="53"/>
      <c r="F19" s="53"/>
      <c r="G19" s="53"/>
      <c r="H19" s="53"/>
    </row>
    <row r="20" spans="2:13" ht="92.25" customHeight="1" x14ac:dyDescent="0.25">
      <c r="B20" s="41"/>
      <c r="C20" s="41"/>
      <c r="D20" s="45" t="s">
        <v>52</v>
      </c>
      <c r="E20" s="53"/>
      <c r="F20" s="53"/>
      <c r="G20" s="53"/>
      <c r="H20" s="53"/>
    </row>
    <row r="21" spans="2:13" x14ac:dyDescent="0.25">
      <c r="B21" s="41"/>
      <c r="C21" s="41"/>
      <c r="D21" s="42" t="s">
        <v>54</v>
      </c>
      <c r="E21" s="53"/>
      <c r="F21" s="53"/>
      <c r="G21" s="53"/>
      <c r="H21" s="53"/>
    </row>
    <row r="22" spans="2:13" ht="19.5" customHeight="1" x14ac:dyDescent="0.25">
      <c r="B22" s="41"/>
      <c r="C22" s="41"/>
      <c r="D22" s="45" t="s">
        <v>55</v>
      </c>
      <c r="E22" s="54"/>
      <c r="F22" s="54"/>
      <c r="G22" s="54"/>
      <c r="H22" s="54"/>
    </row>
    <row r="23" spans="2:13" ht="24" customHeight="1" x14ac:dyDescent="0.25">
      <c r="B23" s="49"/>
      <c r="C23" s="50">
        <v>11002</v>
      </c>
      <c r="D23" s="51" t="s">
        <v>51</v>
      </c>
      <c r="E23" s="110">
        <v>1305</v>
      </c>
      <c r="F23" s="110">
        <v>1305</v>
      </c>
      <c r="G23" s="110">
        <v>1305</v>
      </c>
      <c r="H23" s="110">
        <v>1305</v>
      </c>
    </row>
    <row r="24" spans="2:13" ht="69" x14ac:dyDescent="0.25">
      <c r="B24" s="41"/>
      <c r="C24" s="41"/>
      <c r="D24" s="45" t="s">
        <v>57</v>
      </c>
      <c r="E24" s="111"/>
      <c r="F24" s="111"/>
      <c r="G24" s="111"/>
      <c r="H24" s="111"/>
    </row>
    <row r="25" spans="2:13" ht="23.25" customHeight="1" x14ac:dyDescent="0.25">
      <c r="B25" s="41"/>
      <c r="C25" s="41"/>
      <c r="D25" s="42" t="s">
        <v>56</v>
      </c>
      <c r="E25" s="111"/>
      <c r="F25" s="111"/>
      <c r="G25" s="111"/>
      <c r="H25" s="111"/>
    </row>
    <row r="26" spans="2:13" ht="78.75" customHeight="1" x14ac:dyDescent="0.25">
      <c r="B26" s="41"/>
      <c r="C26" s="41"/>
      <c r="D26" s="45" t="s">
        <v>57</v>
      </c>
      <c r="E26" s="111"/>
      <c r="F26" s="111"/>
      <c r="G26" s="111"/>
      <c r="H26" s="111"/>
    </row>
    <row r="27" spans="2:13" ht="21.75" customHeight="1" x14ac:dyDescent="0.25">
      <c r="B27" s="41"/>
      <c r="C27" s="41"/>
      <c r="D27" s="42" t="s">
        <v>58</v>
      </c>
      <c r="E27" s="111"/>
      <c r="F27" s="111"/>
      <c r="G27" s="111"/>
      <c r="H27" s="111"/>
    </row>
    <row r="28" spans="2:13" ht="24.75" customHeight="1" x14ac:dyDescent="0.25">
      <c r="B28" s="41"/>
      <c r="C28" s="41"/>
      <c r="D28" s="45" t="s">
        <v>55</v>
      </c>
      <c r="E28" s="111"/>
      <c r="F28" s="111"/>
      <c r="G28" s="111"/>
      <c r="H28" s="111"/>
    </row>
    <row r="29" spans="2:13" ht="29.25" customHeight="1" x14ac:dyDescent="0.25">
      <c r="B29" s="36">
        <v>1139</v>
      </c>
      <c r="C29" s="36"/>
      <c r="D29" s="42" t="s">
        <v>59</v>
      </c>
      <c r="E29" s="116">
        <f>E36+E43</f>
        <v>0</v>
      </c>
      <c r="F29" s="116">
        <f>F36+F43</f>
        <v>0</v>
      </c>
      <c r="G29" s="116">
        <f>G36+G43</f>
        <v>0</v>
      </c>
      <c r="H29" s="116">
        <f>H36+H43</f>
        <v>0</v>
      </c>
      <c r="L29" s="55"/>
      <c r="M29" s="56"/>
    </row>
    <row r="30" spans="2:13" ht="27.75" customHeight="1" x14ac:dyDescent="0.25">
      <c r="B30" s="115"/>
      <c r="C30" s="115"/>
      <c r="D30" s="37" t="s">
        <v>17</v>
      </c>
      <c r="E30" s="117"/>
      <c r="F30" s="117"/>
      <c r="G30" s="117"/>
      <c r="H30" s="117"/>
    </row>
    <row r="31" spans="2:13" ht="27.75" customHeight="1" x14ac:dyDescent="0.25">
      <c r="B31" s="115"/>
      <c r="C31" s="115"/>
      <c r="D31" s="42" t="s">
        <v>46</v>
      </c>
      <c r="E31" s="117"/>
      <c r="F31" s="117"/>
      <c r="G31" s="117"/>
      <c r="H31" s="117"/>
    </row>
    <row r="32" spans="2:13" ht="51.75" x14ac:dyDescent="0.25">
      <c r="B32" s="115"/>
      <c r="C32" s="115"/>
      <c r="D32" s="36" t="s">
        <v>60</v>
      </c>
      <c r="E32" s="117"/>
      <c r="F32" s="117"/>
      <c r="G32" s="117"/>
      <c r="H32" s="117"/>
    </row>
    <row r="33" spans="2:8" ht="27.75" customHeight="1" x14ac:dyDescent="0.25">
      <c r="B33" s="115"/>
      <c r="C33" s="115"/>
      <c r="D33" s="42" t="s">
        <v>48</v>
      </c>
      <c r="E33" s="117"/>
      <c r="F33" s="117"/>
      <c r="G33" s="117"/>
      <c r="H33" s="117"/>
    </row>
    <row r="34" spans="2:8" ht="39" customHeight="1" x14ac:dyDescent="0.25">
      <c r="B34" s="119"/>
      <c r="C34" s="119"/>
      <c r="D34" s="57" t="s">
        <v>61</v>
      </c>
      <c r="E34" s="118"/>
      <c r="F34" s="118"/>
      <c r="G34" s="118"/>
      <c r="H34" s="118"/>
    </row>
    <row r="35" spans="2:8" ht="27.75" customHeight="1" x14ac:dyDescent="0.25">
      <c r="B35" s="112" t="s">
        <v>50</v>
      </c>
      <c r="C35" s="113"/>
      <c r="D35" s="113"/>
      <c r="E35" s="58"/>
      <c r="F35" s="58"/>
      <c r="G35" s="58"/>
      <c r="H35" s="59"/>
    </row>
    <row r="36" spans="2:8" ht="23.25" customHeight="1" x14ac:dyDescent="0.25">
      <c r="B36" s="114"/>
      <c r="C36" s="114" t="s">
        <v>8</v>
      </c>
      <c r="D36" s="51" t="s">
        <v>51</v>
      </c>
      <c r="E36" s="110">
        <f>-1305</f>
        <v>-1305</v>
      </c>
      <c r="F36" s="110">
        <f>-1305</f>
        <v>-1305</v>
      </c>
      <c r="G36" s="110">
        <f>-1305</f>
        <v>-1305</v>
      </c>
      <c r="H36" s="110">
        <f>-1305</f>
        <v>-1305</v>
      </c>
    </row>
    <row r="37" spans="2:8" ht="23.25" customHeight="1" x14ac:dyDescent="0.25">
      <c r="B37" s="115"/>
      <c r="C37" s="115"/>
      <c r="D37" s="36" t="s">
        <v>17</v>
      </c>
      <c r="E37" s="111"/>
      <c r="F37" s="111"/>
      <c r="G37" s="111"/>
      <c r="H37" s="111"/>
    </row>
    <row r="38" spans="2:8" ht="23.25" customHeight="1" x14ac:dyDescent="0.25">
      <c r="B38" s="115"/>
      <c r="C38" s="115"/>
      <c r="D38" s="42" t="s">
        <v>53</v>
      </c>
      <c r="E38" s="111"/>
      <c r="F38" s="111"/>
      <c r="G38" s="111"/>
      <c r="H38" s="111"/>
    </row>
    <row r="39" spans="2:8" ht="69" x14ac:dyDescent="0.25">
      <c r="B39" s="115"/>
      <c r="C39" s="115"/>
      <c r="D39" s="36" t="s">
        <v>62</v>
      </c>
      <c r="E39" s="111"/>
      <c r="F39" s="111"/>
      <c r="G39" s="111"/>
      <c r="H39" s="111"/>
    </row>
    <row r="40" spans="2:8" ht="23.25" customHeight="1" x14ac:dyDescent="0.25">
      <c r="B40" s="115"/>
      <c r="C40" s="115"/>
      <c r="D40" s="42" t="s">
        <v>63</v>
      </c>
      <c r="E40" s="111"/>
      <c r="F40" s="111"/>
      <c r="G40" s="111"/>
      <c r="H40" s="111"/>
    </row>
    <row r="41" spans="2:8" ht="21.75" customHeight="1" x14ac:dyDescent="0.25">
      <c r="B41" s="115"/>
      <c r="C41" s="115"/>
      <c r="D41" s="36" t="s">
        <v>55</v>
      </c>
      <c r="E41" s="111"/>
      <c r="F41" s="111"/>
      <c r="G41" s="111"/>
      <c r="H41" s="111"/>
    </row>
    <row r="42" spans="2:8" x14ac:dyDescent="0.25">
      <c r="B42" s="112" t="s">
        <v>50</v>
      </c>
      <c r="C42" s="113"/>
      <c r="D42" s="113"/>
      <c r="E42" s="58"/>
      <c r="F42" s="58"/>
      <c r="G42" s="58"/>
      <c r="H42" s="59"/>
    </row>
    <row r="43" spans="2:8" x14ac:dyDescent="0.25">
      <c r="B43" s="114"/>
      <c r="C43" s="114" t="s">
        <v>8</v>
      </c>
      <c r="D43" s="51" t="s">
        <v>51</v>
      </c>
      <c r="E43" s="110">
        <f>1305</f>
        <v>1305</v>
      </c>
      <c r="F43" s="110">
        <f>1305</f>
        <v>1305</v>
      </c>
      <c r="G43" s="110">
        <f>1305</f>
        <v>1305</v>
      </c>
      <c r="H43" s="110">
        <f>1305</f>
        <v>1305</v>
      </c>
    </row>
    <row r="44" spans="2:8" x14ac:dyDescent="0.25">
      <c r="B44" s="115"/>
      <c r="C44" s="115"/>
      <c r="D44" s="36" t="s">
        <v>17</v>
      </c>
      <c r="E44" s="111"/>
      <c r="F44" s="111"/>
      <c r="G44" s="111"/>
      <c r="H44" s="111"/>
    </row>
    <row r="45" spans="2:8" x14ac:dyDescent="0.25">
      <c r="B45" s="115"/>
      <c r="C45" s="115"/>
      <c r="D45" s="42" t="s">
        <v>53</v>
      </c>
      <c r="E45" s="111"/>
      <c r="F45" s="111"/>
      <c r="G45" s="111"/>
      <c r="H45" s="111"/>
    </row>
    <row r="46" spans="2:8" ht="69" x14ac:dyDescent="0.25">
      <c r="B46" s="115"/>
      <c r="C46" s="115"/>
      <c r="D46" s="36" t="s">
        <v>62</v>
      </c>
      <c r="E46" s="111"/>
      <c r="F46" s="111"/>
      <c r="G46" s="111"/>
      <c r="H46" s="111"/>
    </row>
    <row r="47" spans="2:8" x14ac:dyDescent="0.25">
      <c r="B47" s="115"/>
      <c r="C47" s="115"/>
      <c r="D47" s="42" t="s">
        <v>63</v>
      </c>
      <c r="E47" s="111"/>
      <c r="F47" s="111"/>
      <c r="G47" s="111"/>
      <c r="H47" s="111"/>
    </row>
    <row r="48" spans="2:8" x14ac:dyDescent="0.25">
      <c r="B48" s="115"/>
      <c r="C48" s="115"/>
      <c r="D48" s="36" t="s">
        <v>55</v>
      </c>
      <c r="E48" s="111"/>
      <c r="F48" s="111"/>
      <c r="G48" s="111"/>
      <c r="H48" s="111"/>
    </row>
  </sheetData>
  <mergeCells count="37">
    <mergeCell ref="E23:E28"/>
    <mergeCell ref="F23:F28"/>
    <mergeCell ref="G23:G28"/>
    <mergeCell ref="H23:H28"/>
    <mergeCell ref="E1:F1"/>
    <mergeCell ref="B3:H4"/>
    <mergeCell ref="B6:C6"/>
    <mergeCell ref="D6:D7"/>
    <mergeCell ref="E6:E7"/>
    <mergeCell ref="F6:F7"/>
    <mergeCell ref="G6:G7"/>
    <mergeCell ref="H6:H7"/>
    <mergeCell ref="E10:E15"/>
    <mergeCell ref="F10:F15"/>
    <mergeCell ref="G10:G15"/>
    <mergeCell ref="H10:H15"/>
    <mergeCell ref="B16:E16"/>
    <mergeCell ref="E29:E34"/>
    <mergeCell ref="F29:F34"/>
    <mergeCell ref="G29:G34"/>
    <mergeCell ref="H29:H34"/>
    <mergeCell ref="B30:B34"/>
    <mergeCell ref="C30:C34"/>
    <mergeCell ref="B35:D35"/>
    <mergeCell ref="B36:B41"/>
    <mergeCell ref="C36:C41"/>
    <mergeCell ref="E36:E41"/>
    <mergeCell ref="F36:F41"/>
    <mergeCell ref="H36:H41"/>
    <mergeCell ref="B42:D42"/>
    <mergeCell ref="B43:B48"/>
    <mergeCell ref="C43:C48"/>
    <mergeCell ref="E43:E48"/>
    <mergeCell ref="F43:F48"/>
    <mergeCell ref="G43:G48"/>
    <mergeCell ref="H43:H48"/>
    <mergeCell ref="G36:G41"/>
  </mergeCells>
  <pageMargins left="0.19685039370078741" right="0" top="0.19685039370078741" bottom="0.19685039370078741" header="0.31496062992125984" footer="0.15748031496062992"/>
  <pageSetup scale="85" firstPageNumber="341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0"/>
  <sheetViews>
    <sheetView workbookViewId="0">
      <selection activeCell="N15" sqref="N15"/>
    </sheetView>
  </sheetViews>
  <sheetFormatPr defaultRowHeight="16.5" x14ac:dyDescent="0.25"/>
  <cols>
    <col min="1" max="1" width="9.140625" style="1"/>
    <col min="2" max="4" width="9.140625" style="17"/>
    <col min="5" max="5" width="7.85546875" style="17" customWidth="1"/>
    <col min="6" max="6" width="8.42578125" style="17" customWidth="1"/>
    <col min="7" max="7" width="61.140625" style="2" customWidth="1"/>
    <col min="8" max="8" width="12.140625" style="2" customWidth="1"/>
    <col min="9" max="9" width="11.140625" style="2" customWidth="1"/>
    <col min="10" max="10" width="13" style="2" customWidth="1"/>
    <col min="11" max="11" width="12.7109375" style="2" customWidth="1"/>
    <col min="12" max="16384" width="9.140625" style="1"/>
  </cols>
  <sheetData>
    <row r="1" spans="2:11" ht="17.25" customHeight="1" x14ac:dyDescent="0.25">
      <c r="K1" s="7" t="s">
        <v>39</v>
      </c>
    </row>
    <row r="2" spans="2:11" ht="24.75" customHeight="1" x14ac:dyDescent="0.25">
      <c r="I2" s="125" t="s">
        <v>18</v>
      </c>
      <c r="J2" s="125"/>
      <c r="K2" s="125"/>
    </row>
    <row r="3" spans="2:11" ht="12" customHeight="1" x14ac:dyDescent="0.25">
      <c r="I3" s="3"/>
      <c r="J3" s="3"/>
      <c r="K3" s="3"/>
    </row>
    <row r="4" spans="2:11" ht="17.25" customHeight="1" x14ac:dyDescent="0.25">
      <c r="E4" s="120" t="s">
        <v>38</v>
      </c>
      <c r="F4" s="120"/>
      <c r="G4" s="120"/>
      <c r="H4" s="120"/>
      <c r="I4" s="120"/>
      <c r="J4" s="120"/>
      <c r="K4" s="120"/>
    </row>
    <row r="5" spans="2:11" ht="24.75" customHeight="1" x14ac:dyDescent="0.25">
      <c r="E5" s="120"/>
      <c r="F5" s="120"/>
      <c r="G5" s="120"/>
      <c r="H5" s="120"/>
      <c r="I5" s="120"/>
      <c r="J5" s="120"/>
      <c r="K5" s="120"/>
    </row>
    <row r="6" spans="2:11" ht="23.25" customHeight="1" x14ac:dyDescent="0.25">
      <c r="E6" s="19"/>
      <c r="F6" s="19"/>
      <c r="G6" s="19"/>
      <c r="H6" s="19"/>
      <c r="I6" s="19"/>
      <c r="J6" s="126" t="s">
        <v>35</v>
      </c>
      <c r="K6" s="126"/>
    </row>
    <row r="7" spans="2:11" ht="48" customHeight="1" x14ac:dyDescent="0.25">
      <c r="B7" s="127" t="s">
        <v>28</v>
      </c>
      <c r="C7" s="128"/>
      <c r="D7" s="129"/>
      <c r="E7" s="124" t="s">
        <v>0</v>
      </c>
      <c r="F7" s="124"/>
      <c r="G7" s="124" t="s">
        <v>1</v>
      </c>
      <c r="H7" s="124" t="s">
        <v>2</v>
      </c>
      <c r="I7" s="124" t="s">
        <v>3</v>
      </c>
      <c r="J7" s="124" t="s">
        <v>4</v>
      </c>
      <c r="K7" s="124" t="s">
        <v>5</v>
      </c>
    </row>
    <row r="8" spans="2:11" ht="27" x14ac:dyDescent="0.25">
      <c r="B8" s="11" t="s">
        <v>29</v>
      </c>
      <c r="C8" s="11" t="s">
        <v>30</v>
      </c>
      <c r="D8" s="11" t="s">
        <v>31</v>
      </c>
      <c r="E8" s="11" t="s">
        <v>36</v>
      </c>
      <c r="F8" s="11" t="s">
        <v>37</v>
      </c>
      <c r="G8" s="124"/>
      <c r="H8" s="124"/>
      <c r="I8" s="124"/>
      <c r="J8" s="124"/>
      <c r="K8" s="124"/>
    </row>
    <row r="9" spans="2:11" x14ac:dyDescent="0.25">
      <c r="B9" s="9"/>
      <c r="C9" s="9"/>
      <c r="D9" s="9"/>
      <c r="E9" s="9"/>
      <c r="F9" s="9"/>
      <c r="G9" s="4" t="s">
        <v>6</v>
      </c>
      <c r="H9" s="26">
        <f>H11</f>
        <v>0</v>
      </c>
      <c r="I9" s="26">
        <f t="shared" ref="I9:K9" si="0">I11</f>
        <v>0</v>
      </c>
      <c r="J9" s="26">
        <f t="shared" si="0"/>
        <v>0</v>
      </c>
      <c r="K9" s="26">
        <f t="shared" si="0"/>
        <v>0</v>
      </c>
    </row>
    <row r="10" spans="2:11" x14ac:dyDescent="0.25">
      <c r="B10" s="9"/>
      <c r="C10" s="9"/>
      <c r="D10" s="9"/>
      <c r="E10" s="9"/>
      <c r="F10" s="9"/>
      <c r="G10" s="10" t="s">
        <v>7</v>
      </c>
      <c r="H10" s="5"/>
      <c r="I10" s="5"/>
      <c r="J10" s="5"/>
      <c r="K10" s="5"/>
    </row>
    <row r="11" spans="2:11" x14ac:dyDescent="0.25">
      <c r="B11" s="9"/>
      <c r="C11" s="9"/>
      <c r="D11" s="9"/>
      <c r="E11" s="9"/>
      <c r="F11" s="9"/>
      <c r="G11" s="6" t="s">
        <v>15</v>
      </c>
      <c r="H11" s="13">
        <f>H13+H33</f>
        <v>0</v>
      </c>
      <c r="I11" s="13">
        <f>I13+I33</f>
        <v>0</v>
      </c>
      <c r="J11" s="13">
        <f>J13+J33</f>
        <v>0</v>
      </c>
      <c r="K11" s="13">
        <f>K13+K33</f>
        <v>0</v>
      </c>
    </row>
    <row r="12" spans="2:11" x14ac:dyDescent="0.25">
      <c r="B12" s="9"/>
      <c r="C12" s="9"/>
      <c r="D12" s="9"/>
      <c r="E12" s="9"/>
      <c r="F12" s="9"/>
      <c r="G12" s="8" t="s">
        <v>7</v>
      </c>
      <c r="H12" s="5"/>
      <c r="I12" s="5"/>
      <c r="J12" s="5"/>
      <c r="K12" s="5"/>
    </row>
    <row r="13" spans="2:11" ht="72" customHeight="1" x14ac:dyDescent="0.25">
      <c r="B13" s="24">
        <v>10</v>
      </c>
      <c r="C13" s="25" t="s">
        <v>34</v>
      </c>
      <c r="D13" s="25" t="s">
        <v>32</v>
      </c>
      <c r="E13" s="21">
        <v>1195</v>
      </c>
      <c r="F13" s="21"/>
      <c r="G13" s="5" t="s">
        <v>19</v>
      </c>
      <c r="H13" s="14">
        <f>H15+H24</f>
        <v>0</v>
      </c>
      <c r="I13" s="14">
        <f t="shared" ref="I13:K13" si="1">I15+I24</f>
        <v>0</v>
      </c>
      <c r="J13" s="14">
        <f t="shared" si="1"/>
        <v>0</v>
      </c>
      <c r="K13" s="14">
        <f t="shared" si="1"/>
        <v>0</v>
      </c>
    </row>
    <row r="14" spans="2:11" x14ac:dyDescent="0.25">
      <c r="B14" s="24"/>
      <c r="C14" s="24"/>
      <c r="D14" s="24"/>
      <c r="E14" s="21"/>
      <c r="F14" s="21"/>
      <c r="G14" s="8" t="s">
        <v>7</v>
      </c>
      <c r="H14" s="5"/>
      <c r="I14" s="5"/>
      <c r="J14" s="5"/>
      <c r="K14" s="5"/>
    </row>
    <row r="15" spans="2:11" ht="99" x14ac:dyDescent="0.25">
      <c r="B15" s="24"/>
      <c r="C15" s="24"/>
      <c r="D15" s="24"/>
      <c r="E15" s="21"/>
      <c r="F15" s="21">
        <v>11001</v>
      </c>
      <c r="G15" s="5" t="s">
        <v>20</v>
      </c>
      <c r="H15" s="14">
        <f>H17</f>
        <v>-1305</v>
      </c>
      <c r="I15" s="14">
        <f t="shared" ref="I15:K15" si="2">I17</f>
        <v>-1305</v>
      </c>
      <c r="J15" s="14">
        <f t="shared" si="2"/>
        <v>-1305</v>
      </c>
      <c r="K15" s="14">
        <f t="shared" si="2"/>
        <v>-1305</v>
      </c>
    </row>
    <row r="16" spans="2:11" x14ac:dyDescent="0.25">
      <c r="B16" s="24"/>
      <c r="C16" s="24"/>
      <c r="D16" s="24"/>
      <c r="E16" s="21"/>
      <c r="F16" s="21"/>
      <c r="G16" s="8" t="s">
        <v>9</v>
      </c>
      <c r="H16" s="23"/>
      <c r="I16" s="23"/>
      <c r="J16" s="23"/>
      <c r="K16" s="23"/>
    </row>
    <row r="17" spans="2:11" ht="21" customHeight="1" x14ac:dyDescent="0.25">
      <c r="B17" s="24"/>
      <c r="C17" s="24"/>
      <c r="D17" s="24"/>
      <c r="E17" s="21"/>
      <c r="F17" s="21"/>
      <c r="G17" s="12" t="s">
        <v>15</v>
      </c>
      <c r="H17" s="20">
        <f>H19</f>
        <v>-1305</v>
      </c>
      <c r="I17" s="20">
        <f t="shared" ref="I17:K17" si="3">I19</f>
        <v>-1305</v>
      </c>
      <c r="J17" s="20">
        <f t="shared" si="3"/>
        <v>-1305</v>
      </c>
      <c r="K17" s="20">
        <f t="shared" si="3"/>
        <v>-1305</v>
      </c>
    </row>
    <row r="18" spans="2:11" ht="25.5" x14ac:dyDescent="0.25">
      <c r="B18" s="24"/>
      <c r="C18" s="24"/>
      <c r="D18" s="24"/>
      <c r="E18" s="21"/>
      <c r="F18" s="21"/>
      <c r="G18" s="8" t="s">
        <v>10</v>
      </c>
      <c r="H18" s="23"/>
      <c r="I18" s="23"/>
      <c r="J18" s="23"/>
      <c r="K18" s="23"/>
    </row>
    <row r="19" spans="2:11" x14ac:dyDescent="0.25">
      <c r="B19" s="24"/>
      <c r="C19" s="24"/>
      <c r="D19" s="24"/>
      <c r="E19" s="21"/>
      <c r="F19" s="21"/>
      <c r="G19" s="5" t="s">
        <v>11</v>
      </c>
      <c r="H19" s="14">
        <f>H20</f>
        <v>-1305</v>
      </c>
      <c r="I19" s="14">
        <f t="shared" ref="I19:K22" si="4">I20</f>
        <v>-1305</v>
      </c>
      <c r="J19" s="14">
        <f t="shared" si="4"/>
        <v>-1305</v>
      </c>
      <c r="K19" s="14">
        <f t="shared" si="4"/>
        <v>-1305</v>
      </c>
    </row>
    <row r="20" spans="2:11" x14ac:dyDescent="0.25">
      <c r="B20" s="24"/>
      <c r="C20" s="24"/>
      <c r="D20" s="24"/>
      <c r="E20" s="21"/>
      <c r="F20" s="21"/>
      <c r="G20" s="5" t="s">
        <v>12</v>
      </c>
      <c r="H20" s="14">
        <f>H21</f>
        <v>-1305</v>
      </c>
      <c r="I20" s="14">
        <f t="shared" si="4"/>
        <v>-1305</v>
      </c>
      <c r="J20" s="14">
        <f t="shared" si="4"/>
        <v>-1305</v>
      </c>
      <c r="K20" s="14">
        <f t="shared" si="4"/>
        <v>-1305</v>
      </c>
    </row>
    <row r="21" spans="2:11" x14ac:dyDescent="0.25">
      <c r="B21" s="24"/>
      <c r="C21" s="24"/>
      <c r="D21" s="24"/>
      <c r="E21" s="21"/>
      <c r="F21" s="21"/>
      <c r="G21" s="5" t="s">
        <v>21</v>
      </c>
      <c r="H21" s="14">
        <f>H22</f>
        <v>-1305</v>
      </c>
      <c r="I21" s="14">
        <f t="shared" si="4"/>
        <v>-1305</v>
      </c>
      <c r="J21" s="14">
        <f t="shared" si="4"/>
        <v>-1305</v>
      </c>
      <c r="K21" s="14">
        <f t="shared" si="4"/>
        <v>-1305</v>
      </c>
    </row>
    <row r="22" spans="2:11" ht="33" x14ac:dyDescent="0.25">
      <c r="B22" s="24"/>
      <c r="C22" s="24"/>
      <c r="D22" s="24"/>
      <c r="E22" s="21"/>
      <c r="F22" s="21"/>
      <c r="G22" s="5" t="s">
        <v>22</v>
      </c>
      <c r="H22" s="14">
        <f>H23</f>
        <v>-1305</v>
      </c>
      <c r="I22" s="14">
        <f t="shared" si="4"/>
        <v>-1305</v>
      </c>
      <c r="J22" s="14">
        <f t="shared" si="4"/>
        <v>-1305</v>
      </c>
      <c r="K22" s="14">
        <f t="shared" si="4"/>
        <v>-1305</v>
      </c>
    </row>
    <row r="23" spans="2:11" x14ac:dyDescent="0.25">
      <c r="B23" s="24"/>
      <c r="C23" s="24"/>
      <c r="D23" s="24"/>
      <c r="E23" s="21"/>
      <c r="F23" s="21"/>
      <c r="G23" s="15" t="s">
        <v>23</v>
      </c>
      <c r="H23" s="16">
        <v>-1305</v>
      </c>
      <c r="I23" s="16">
        <v>-1305</v>
      </c>
      <c r="J23" s="16">
        <v>-1305</v>
      </c>
      <c r="K23" s="16">
        <v>-1305</v>
      </c>
    </row>
    <row r="24" spans="2:11" ht="81.75" customHeight="1" x14ac:dyDescent="0.25">
      <c r="B24" s="24"/>
      <c r="C24" s="24"/>
      <c r="D24" s="24"/>
      <c r="E24" s="21"/>
      <c r="F24" s="21">
        <v>11002</v>
      </c>
      <c r="G24" s="5" t="s">
        <v>27</v>
      </c>
      <c r="H24" s="14">
        <f>H26</f>
        <v>1305</v>
      </c>
      <c r="I24" s="14">
        <f t="shared" ref="I24:K24" si="5">I26</f>
        <v>1305</v>
      </c>
      <c r="J24" s="14">
        <f t="shared" si="5"/>
        <v>1305</v>
      </c>
      <c r="K24" s="14">
        <f t="shared" si="5"/>
        <v>1305</v>
      </c>
    </row>
    <row r="25" spans="2:11" x14ac:dyDescent="0.25">
      <c r="B25" s="24"/>
      <c r="C25" s="24"/>
      <c r="D25" s="24"/>
      <c r="E25" s="21"/>
      <c r="F25" s="21"/>
      <c r="G25" s="8" t="s">
        <v>9</v>
      </c>
      <c r="H25" s="5"/>
      <c r="I25" s="5"/>
      <c r="J25" s="5"/>
      <c r="K25" s="5"/>
    </row>
    <row r="26" spans="2:11" x14ac:dyDescent="0.25">
      <c r="B26" s="24"/>
      <c r="C26" s="24"/>
      <c r="D26" s="24"/>
      <c r="E26" s="21"/>
      <c r="F26" s="21"/>
      <c r="G26" s="12" t="s">
        <v>26</v>
      </c>
      <c r="H26" s="20">
        <f>H28</f>
        <v>1305</v>
      </c>
      <c r="I26" s="20">
        <f t="shared" ref="I26:K26" si="6">I28</f>
        <v>1305</v>
      </c>
      <c r="J26" s="20">
        <f t="shared" si="6"/>
        <v>1305</v>
      </c>
      <c r="K26" s="20">
        <f t="shared" si="6"/>
        <v>1305</v>
      </c>
    </row>
    <row r="27" spans="2:11" ht="25.5" x14ac:dyDescent="0.25">
      <c r="B27" s="24"/>
      <c r="C27" s="24"/>
      <c r="D27" s="24"/>
      <c r="E27" s="21"/>
      <c r="F27" s="21"/>
      <c r="G27" s="8" t="s">
        <v>10</v>
      </c>
      <c r="H27" s="5"/>
      <c r="I27" s="5"/>
      <c r="J27" s="5"/>
      <c r="K27" s="5"/>
    </row>
    <row r="28" spans="2:11" x14ac:dyDescent="0.25">
      <c r="B28" s="24"/>
      <c r="C28" s="24"/>
      <c r="D28" s="24"/>
      <c r="E28" s="21"/>
      <c r="F28" s="21"/>
      <c r="G28" s="5" t="s">
        <v>11</v>
      </c>
      <c r="H28" s="14">
        <f>H29</f>
        <v>1305</v>
      </c>
      <c r="I28" s="14">
        <f t="shared" ref="I28:K31" si="7">I29</f>
        <v>1305</v>
      </c>
      <c r="J28" s="14">
        <f t="shared" si="7"/>
        <v>1305</v>
      </c>
      <c r="K28" s="14">
        <f t="shared" si="7"/>
        <v>1305</v>
      </c>
    </row>
    <row r="29" spans="2:11" x14ac:dyDescent="0.25">
      <c r="B29" s="24"/>
      <c r="C29" s="24"/>
      <c r="D29" s="24"/>
      <c r="E29" s="21"/>
      <c r="F29" s="21"/>
      <c r="G29" s="5" t="s">
        <v>12</v>
      </c>
      <c r="H29" s="14">
        <f>H30</f>
        <v>1305</v>
      </c>
      <c r="I29" s="14">
        <f t="shared" si="7"/>
        <v>1305</v>
      </c>
      <c r="J29" s="14">
        <f t="shared" si="7"/>
        <v>1305</v>
      </c>
      <c r="K29" s="14">
        <f t="shared" si="7"/>
        <v>1305</v>
      </c>
    </row>
    <row r="30" spans="2:11" x14ac:dyDescent="0.25">
      <c r="B30" s="24"/>
      <c r="C30" s="24"/>
      <c r="D30" s="24"/>
      <c r="E30" s="21"/>
      <c r="F30" s="21"/>
      <c r="G30" s="5" t="s">
        <v>21</v>
      </c>
      <c r="H30" s="14">
        <f>H31</f>
        <v>1305</v>
      </c>
      <c r="I30" s="14">
        <f t="shared" si="7"/>
        <v>1305</v>
      </c>
      <c r="J30" s="14">
        <f t="shared" si="7"/>
        <v>1305</v>
      </c>
      <c r="K30" s="14">
        <f t="shared" si="7"/>
        <v>1305</v>
      </c>
    </row>
    <row r="31" spans="2:11" ht="38.25" customHeight="1" x14ac:dyDescent="0.25">
      <c r="B31" s="24"/>
      <c r="C31" s="24"/>
      <c r="D31" s="24"/>
      <c r="E31" s="21"/>
      <c r="F31" s="21"/>
      <c r="G31" s="5" t="s">
        <v>22</v>
      </c>
      <c r="H31" s="14">
        <f>H32</f>
        <v>1305</v>
      </c>
      <c r="I31" s="14">
        <f t="shared" si="7"/>
        <v>1305</v>
      </c>
      <c r="J31" s="14">
        <f t="shared" si="7"/>
        <v>1305</v>
      </c>
      <c r="K31" s="14">
        <f t="shared" si="7"/>
        <v>1305</v>
      </c>
    </row>
    <row r="32" spans="2:11" x14ac:dyDescent="0.25">
      <c r="B32" s="24"/>
      <c r="C32" s="24"/>
      <c r="D32" s="24"/>
      <c r="E32" s="21"/>
      <c r="F32" s="21"/>
      <c r="G32" s="10" t="s">
        <v>23</v>
      </c>
      <c r="H32" s="18">
        <v>1305</v>
      </c>
      <c r="I32" s="18">
        <v>1305</v>
      </c>
      <c r="J32" s="18">
        <v>1305</v>
      </c>
      <c r="K32" s="18">
        <v>1305</v>
      </c>
    </row>
    <row r="33" spans="2:11" ht="21.75" customHeight="1" x14ac:dyDescent="0.25">
      <c r="B33" s="24">
        <v>11</v>
      </c>
      <c r="C33" s="25" t="s">
        <v>32</v>
      </c>
      <c r="D33" s="25" t="s">
        <v>32</v>
      </c>
      <c r="E33" s="21" t="s">
        <v>16</v>
      </c>
      <c r="F33" s="21"/>
      <c r="G33" s="5" t="s">
        <v>17</v>
      </c>
      <c r="H33" s="14">
        <f>H35+H43</f>
        <v>0</v>
      </c>
      <c r="I33" s="14">
        <f t="shared" ref="I33:K33" si="8">I35+I43</f>
        <v>0</v>
      </c>
      <c r="J33" s="14">
        <f t="shared" si="8"/>
        <v>0</v>
      </c>
      <c r="K33" s="14">
        <f t="shared" si="8"/>
        <v>0</v>
      </c>
    </row>
    <row r="34" spans="2:11" x14ac:dyDescent="0.25">
      <c r="B34" s="9"/>
      <c r="C34" s="9"/>
      <c r="D34" s="9"/>
      <c r="E34" s="21"/>
      <c r="F34" s="21"/>
      <c r="G34" s="8" t="s">
        <v>7</v>
      </c>
      <c r="H34" s="5"/>
      <c r="I34" s="5"/>
      <c r="J34" s="5"/>
      <c r="K34" s="5"/>
    </row>
    <row r="35" spans="2:11" ht="22.5" customHeight="1" x14ac:dyDescent="0.25">
      <c r="B35" s="9"/>
      <c r="C35" s="9"/>
      <c r="D35" s="9"/>
      <c r="E35" s="21"/>
      <c r="F35" s="21" t="s">
        <v>8</v>
      </c>
      <c r="G35" s="5" t="s">
        <v>17</v>
      </c>
      <c r="H35" s="14">
        <f>H37</f>
        <v>-1305</v>
      </c>
      <c r="I35" s="14">
        <f t="shared" ref="I35:K35" si="9">I37</f>
        <v>-1305</v>
      </c>
      <c r="J35" s="14">
        <f t="shared" si="9"/>
        <v>-1305</v>
      </c>
      <c r="K35" s="14">
        <f t="shared" si="9"/>
        <v>-1305</v>
      </c>
    </row>
    <row r="36" spans="2:11" x14ac:dyDescent="0.25">
      <c r="B36" s="9"/>
      <c r="C36" s="9"/>
      <c r="D36" s="9"/>
      <c r="E36" s="21"/>
      <c r="F36" s="21"/>
      <c r="G36" s="8" t="s">
        <v>9</v>
      </c>
      <c r="H36" s="5"/>
      <c r="I36" s="5"/>
      <c r="J36" s="5"/>
      <c r="K36" s="5"/>
    </row>
    <row r="37" spans="2:11" x14ac:dyDescent="0.25">
      <c r="B37" s="9"/>
      <c r="C37" s="9"/>
      <c r="D37" s="9"/>
      <c r="E37" s="11"/>
      <c r="F37" s="11"/>
      <c r="G37" s="12" t="s">
        <v>15</v>
      </c>
      <c r="H37" s="20">
        <f>H39</f>
        <v>-1305</v>
      </c>
      <c r="I37" s="20">
        <f t="shared" ref="I37:K37" si="10">I39</f>
        <v>-1305</v>
      </c>
      <c r="J37" s="20">
        <f t="shared" si="10"/>
        <v>-1305</v>
      </c>
      <c r="K37" s="20">
        <f t="shared" si="10"/>
        <v>-1305</v>
      </c>
    </row>
    <row r="38" spans="2:11" ht="25.5" customHeight="1" x14ac:dyDescent="0.25">
      <c r="B38" s="9"/>
      <c r="C38" s="9"/>
      <c r="D38" s="9"/>
      <c r="E38" s="11"/>
      <c r="F38" s="11"/>
      <c r="G38" s="8" t="s">
        <v>10</v>
      </c>
      <c r="H38" s="5"/>
      <c r="I38" s="5"/>
      <c r="J38" s="5"/>
      <c r="K38" s="5"/>
    </row>
    <row r="39" spans="2:11" x14ac:dyDescent="0.25">
      <c r="B39" s="9"/>
      <c r="C39" s="9"/>
      <c r="D39" s="9"/>
      <c r="E39" s="11"/>
      <c r="F39" s="11"/>
      <c r="G39" s="5" t="s">
        <v>11</v>
      </c>
      <c r="H39" s="14">
        <f>H40</f>
        <v>-1305</v>
      </c>
      <c r="I39" s="14">
        <f t="shared" ref="I39:K41" si="11">I40</f>
        <v>-1305</v>
      </c>
      <c r="J39" s="14">
        <f t="shared" si="11"/>
        <v>-1305</v>
      </c>
      <c r="K39" s="14">
        <f t="shared" si="11"/>
        <v>-1305</v>
      </c>
    </row>
    <row r="40" spans="2:11" x14ac:dyDescent="0.25">
      <c r="B40" s="9"/>
      <c r="C40" s="9"/>
      <c r="D40" s="9"/>
      <c r="E40" s="11"/>
      <c r="F40" s="11"/>
      <c r="G40" s="5" t="s">
        <v>12</v>
      </c>
      <c r="H40" s="14">
        <f>H41</f>
        <v>-1305</v>
      </c>
      <c r="I40" s="14">
        <f t="shared" si="11"/>
        <v>-1305</v>
      </c>
      <c r="J40" s="14">
        <f t="shared" si="11"/>
        <v>-1305</v>
      </c>
      <c r="K40" s="14">
        <f t="shared" si="11"/>
        <v>-1305</v>
      </c>
    </row>
    <row r="41" spans="2:11" x14ac:dyDescent="0.25">
      <c r="B41" s="9"/>
      <c r="C41" s="9"/>
      <c r="D41" s="9"/>
      <c r="E41" s="11"/>
      <c r="F41" s="11"/>
      <c r="G41" s="5" t="s">
        <v>13</v>
      </c>
      <c r="H41" s="14">
        <f>H42</f>
        <v>-1305</v>
      </c>
      <c r="I41" s="14">
        <f t="shared" si="11"/>
        <v>-1305</v>
      </c>
      <c r="J41" s="14">
        <f t="shared" si="11"/>
        <v>-1305</v>
      </c>
      <c r="K41" s="14">
        <f t="shared" si="11"/>
        <v>-1305</v>
      </c>
    </row>
    <row r="42" spans="2:11" x14ac:dyDescent="0.25">
      <c r="B42" s="9"/>
      <c r="C42" s="9"/>
      <c r="D42" s="9"/>
      <c r="E42" s="9"/>
      <c r="F42" s="9"/>
      <c r="G42" s="10" t="s">
        <v>14</v>
      </c>
      <c r="H42" s="18">
        <f>-1305</f>
        <v>-1305</v>
      </c>
      <c r="I42" s="18">
        <f t="shared" ref="I42:K42" si="12">-1305</f>
        <v>-1305</v>
      </c>
      <c r="J42" s="18">
        <f t="shared" si="12"/>
        <v>-1305</v>
      </c>
      <c r="K42" s="18">
        <f t="shared" si="12"/>
        <v>-1305</v>
      </c>
    </row>
    <row r="43" spans="2:11" x14ac:dyDescent="0.25">
      <c r="B43" s="9"/>
      <c r="C43" s="9"/>
      <c r="D43" s="9"/>
      <c r="E43" s="21"/>
      <c r="F43" s="21" t="s">
        <v>8</v>
      </c>
      <c r="G43" s="5" t="s">
        <v>17</v>
      </c>
      <c r="H43" s="14">
        <f>H45</f>
        <v>1305</v>
      </c>
      <c r="I43" s="14">
        <f t="shared" ref="I43:K43" si="13">I45</f>
        <v>1305</v>
      </c>
      <c r="J43" s="14">
        <f t="shared" si="13"/>
        <v>1305</v>
      </c>
      <c r="K43" s="14">
        <f t="shared" si="13"/>
        <v>1305</v>
      </c>
    </row>
    <row r="44" spans="2:11" x14ac:dyDescent="0.25">
      <c r="B44" s="9"/>
      <c r="C44" s="9"/>
      <c r="D44" s="9"/>
      <c r="E44" s="21"/>
      <c r="F44" s="21"/>
      <c r="G44" s="8" t="s">
        <v>9</v>
      </c>
      <c r="H44" s="5"/>
      <c r="I44" s="5"/>
      <c r="J44" s="5"/>
      <c r="K44" s="5"/>
    </row>
    <row r="45" spans="2:11" x14ac:dyDescent="0.25">
      <c r="B45" s="9"/>
      <c r="C45" s="9"/>
      <c r="D45" s="9"/>
      <c r="E45" s="27"/>
      <c r="F45" s="27"/>
      <c r="G45" s="12" t="s">
        <v>15</v>
      </c>
      <c r="H45" s="20">
        <f>H47</f>
        <v>1305</v>
      </c>
      <c r="I45" s="20">
        <f t="shared" ref="I45:K45" si="14">I47</f>
        <v>1305</v>
      </c>
      <c r="J45" s="20">
        <f t="shared" si="14"/>
        <v>1305</v>
      </c>
      <c r="K45" s="20">
        <f t="shared" si="14"/>
        <v>1305</v>
      </c>
    </row>
    <row r="46" spans="2:11" ht="25.5" x14ac:dyDescent="0.25">
      <c r="B46" s="9"/>
      <c r="C46" s="9"/>
      <c r="D46" s="9"/>
      <c r="E46" s="27"/>
      <c r="F46" s="27"/>
      <c r="G46" s="8" t="s">
        <v>10</v>
      </c>
      <c r="H46" s="5"/>
      <c r="I46" s="5"/>
      <c r="J46" s="5"/>
      <c r="K46" s="5"/>
    </row>
    <row r="47" spans="2:11" x14ac:dyDescent="0.25">
      <c r="B47" s="9"/>
      <c r="C47" s="9"/>
      <c r="D47" s="9"/>
      <c r="E47" s="27"/>
      <c r="F47" s="27"/>
      <c r="G47" s="5" t="s">
        <v>11</v>
      </c>
      <c r="H47" s="14">
        <f>H48</f>
        <v>1305</v>
      </c>
      <c r="I47" s="14">
        <f t="shared" ref="I47:K49" si="15">I48</f>
        <v>1305</v>
      </c>
      <c r="J47" s="14">
        <f t="shared" si="15"/>
        <v>1305</v>
      </c>
      <c r="K47" s="14">
        <f t="shared" si="15"/>
        <v>1305</v>
      </c>
    </row>
    <row r="48" spans="2:11" x14ac:dyDescent="0.25">
      <c r="B48" s="9"/>
      <c r="C48" s="9"/>
      <c r="D48" s="9"/>
      <c r="E48" s="27"/>
      <c r="F48" s="27"/>
      <c r="G48" s="5" t="s">
        <v>12</v>
      </c>
      <c r="H48" s="14">
        <f>H49</f>
        <v>1305</v>
      </c>
      <c r="I48" s="14">
        <f t="shared" si="15"/>
        <v>1305</v>
      </c>
      <c r="J48" s="14">
        <f t="shared" si="15"/>
        <v>1305</v>
      </c>
      <c r="K48" s="14">
        <f t="shared" si="15"/>
        <v>1305</v>
      </c>
    </row>
    <row r="49" spans="2:11" x14ac:dyDescent="0.25">
      <c r="B49" s="9"/>
      <c r="C49" s="9"/>
      <c r="D49" s="9"/>
      <c r="E49" s="27"/>
      <c r="F49" s="27"/>
      <c r="G49" s="5" t="s">
        <v>13</v>
      </c>
      <c r="H49" s="14">
        <f>H50</f>
        <v>1305</v>
      </c>
      <c r="I49" s="14">
        <f t="shared" si="15"/>
        <v>1305</v>
      </c>
      <c r="J49" s="14">
        <f t="shared" si="15"/>
        <v>1305</v>
      </c>
      <c r="K49" s="14">
        <f t="shared" si="15"/>
        <v>1305</v>
      </c>
    </row>
    <row r="50" spans="2:11" x14ac:dyDescent="0.25">
      <c r="B50" s="9"/>
      <c r="C50" s="9"/>
      <c r="D50" s="9"/>
      <c r="E50" s="9"/>
      <c r="F50" s="9"/>
      <c r="G50" s="10" t="s">
        <v>14</v>
      </c>
      <c r="H50" s="18">
        <f>1305</f>
        <v>1305</v>
      </c>
      <c r="I50" s="18">
        <f>1305</f>
        <v>1305</v>
      </c>
      <c r="J50" s="18">
        <f>1305</f>
        <v>1305</v>
      </c>
      <c r="K50" s="18">
        <f>1305</f>
        <v>1305</v>
      </c>
    </row>
  </sheetData>
  <mergeCells count="10">
    <mergeCell ref="K7:K8"/>
    <mergeCell ref="E4:K5"/>
    <mergeCell ref="I2:K2"/>
    <mergeCell ref="J6:K6"/>
    <mergeCell ref="B7:D7"/>
    <mergeCell ref="E7:F7"/>
    <mergeCell ref="G7:G8"/>
    <mergeCell ref="H7:H8"/>
    <mergeCell ref="I7:I8"/>
    <mergeCell ref="J7:J8"/>
  </mergeCells>
  <pageMargins left="0.19685039370078741" right="0" top="0.39370078740157483" bottom="0.19685039370078741" header="0.27559055118110237" footer="0.15748031496062992"/>
  <pageSetup scale="85" orientation="landscape" horizontalDpi="4294967294" verticalDpi="4294967294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9"/>
  <sheetViews>
    <sheetView zoomScaleNormal="100" workbookViewId="0">
      <selection activeCell="B8" sqref="B8"/>
    </sheetView>
  </sheetViews>
  <sheetFormatPr defaultRowHeight="15" x14ac:dyDescent="0.2"/>
  <cols>
    <col min="1" max="1" width="2.7109375" style="62" customWidth="1"/>
    <col min="2" max="2" width="39" style="73" customWidth="1"/>
    <col min="3" max="3" width="74.5703125" style="73" customWidth="1"/>
    <col min="4" max="4" width="12.5703125" style="62" customWidth="1"/>
    <col min="5" max="5" width="13" style="62" customWidth="1"/>
    <col min="6" max="6" width="13.5703125" style="62" customWidth="1"/>
    <col min="7" max="7" width="14.5703125" style="62" customWidth="1"/>
    <col min="8" max="256" width="9.140625" style="62"/>
    <col min="257" max="257" width="2.7109375" style="62" customWidth="1"/>
    <col min="258" max="258" width="39" style="62" customWidth="1"/>
    <col min="259" max="259" width="74.5703125" style="62" customWidth="1"/>
    <col min="260" max="260" width="12.5703125" style="62" customWidth="1"/>
    <col min="261" max="261" width="13" style="62" customWidth="1"/>
    <col min="262" max="262" width="13.5703125" style="62" customWidth="1"/>
    <col min="263" max="263" width="14.5703125" style="62" customWidth="1"/>
    <col min="264" max="512" width="9.140625" style="62"/>
    <col min="513" max="513" width="2.7109375" style="62" customWidth="1"/>
    <col min="514" max="514" width="39" style="62" customWidth="1"/>
    <col min="515" max="515" width="74.5703125" style="62" customWidth="1"/>
    <col min="516" max="516" width="12.5703125" style="62" customWidth="1"/>
    <col min="517" max="517" width="13" style="62" customWidth="1"/>
    <col min="518" max="518" width="13.5703125" style="62" customWidth="1"/>
    <col min="519" max="519" width="14.5703125" style="62" customWidth="1"/>
    <col min="520" max="768" width="9.140625" style="62"/>
    <col min="769" max="769" width="2.7109375" style="62" customWidth="1"/>
    <col min="770" max="770" width="39" style="62" customWidth="1"/>
    <col min="771" max="771" width="74.5703125" style="62" customWidth="1"/>
    <col min="772" max="772" width="12.5703125" style="62" customWidth="1"/>
    <col min="773" max="773" width="13" style="62" customWidth="1"/>
    <col min="774" max="774" width="13.5703125" style="62" customWidth="1"/>
    <col min="775" max="775" width="14.5703125" style="62" customWidth="1"/>
    <col min="776" max="1024" width="9.140625" style="62"/>
    <col min="1025" max="1025" width="2.7109375" style="62" customWidth="1"/>
    <col min="1026" max="1026" width="39" style="62" customWidth="1"/>
    <col min="1027" max="1027" width="74.5703125" style="62" customWidth="1"/>
    <col min="1028" max="1028" width="12.5703125" style="62" customWidth="1"/>
    <col min="1029" max="1029" width="13" style="62" customWidth="1"/>
    <col min="1030" max="1030" width="13.5703125" style="62" customWidth="1"/>
    <col min="1031" max="1031" width="14.5703125" style="62" customWidth="1"/>
    <col min="1032" max="1280" width="9.140625" style="62"/>
    <col min="1281" max="1281" width="2.7109375" style="62" customWidth="1"/>
    <col min="1282" max="1282" width="39" style="62" customWidth="1"/>
    <col min="1283" max="1283" width="74.5703125" style="62" customWidth="1"/>
    <col min="1284" max="1284" width="12.5703125" style="62" customWidth="1"/>
    <col min="1285" max="1285" width="13" style="62" customWidth="1"/>
    <col min="1286" max="1286" width="13.5703125" style="62" customWidth="1"/>
    <col min="1287" max="1287" width="14.5703125" style="62" customWidth="1"/>
    <col min="1288" max="1536" width="9.140625" style="62"/>
    <col min="1537" max="1537" width="2.7109375" style="62" customWidth="1"/>
    <col min="1538" max="1538" width="39" style="62" customWidth="1"/>
    <col min="1539" max="1539" width="74.5703125" style="62" customWidth="1"/>
    <col min="1540" max="1540" width="12.5703125" style="62" customWidth="1"/>
    <col min="1541" max="1541" width="13" style="62" customWidth="1"/>
    <col min="1542" max="1542" width="13.5703125" style="62" customWidth="1"/>
    <col min="1543" max="1543" width="14.5703125" style="62" customWidth="1"/>
    <col min="1544" max="1792" width="9.140625" style="62"/>
    <col min="1793" max="1793" width="2.7109375" style="62" customWidth="1"/>
    <col min="1794" max="1794" width="39" style="62" customWidth="1"/>
    <col min="1795" max="1795" width="74.5703125" style="62" customWidth="1"/>
    <col min="1796" max="1796" width="12.5703125" style="62" customWidth="1"/>
    <col min="1797" max="1797" width="13" style="62" customWidth="1"/>
    <col min="1798" max="1798" width="13.5703125" style="62" customWidth="1"/>
    <col min="1799" max="1799" width="14.5703125" style="62" customWidth="1"/>
    <col min="1800" max="2048" width="9.140625" style="62"/>
    <col min="2049" max="2049" width="2.7109375" style="62" customWidth="1"/>
    <col min="2050" max="2050" width="39" style="62" customWidth="1"/>
    <col min="2051" max="2051" width="74.5703125" style="62" customWidth="1"/>
    <col min="2052" max="2052" width="12.5703125" style="62" customWidth="1"/>
    <col min="2053" max="2053" width="13" style="62" customWidth="1"/>
    <col min="2054" max="2054" width="13.5703125" style="62" customWidth="1"/>
    <col min="2055" max="2055" width="14.5703125" style="62" customWidth="1"/>
    <col min="2056" max="2304" width="9.140625" style="62"/>
    <col min="2305" max="2305" width="2.7109375" style="62" customWidth="1"/>
    <col min="2306" max="2306" width="39" style="62" customWidth="1"/>
    <col min="2307" max="2307" width="74.5703125" style="62" customWidth="1"/>
    <col min="2308" max="2308" width="12.5703125" style="62" customWidth="1"/>
    <col min="2309" max="2309" width="13" style="62" customWidth="1"/>
    <col min="2310" max="2310" width="13.5703125" style="62" customWidth="1"/>
    <col min="2311" max="2311" width="14.5703125" style="62" customWidth="1"/>
    <col min="2312" max="2560" width="9.140625" style="62"/>
    <col min="2561" max="2561" width="2.7109375" style="62" customWidth="1"/>
    <col min="2562" max="2562" width="39" style="62" customWidth="1"/>
    <col min="2563" max="2563" width="74.5703125" style="62" customWidth="1"/>
    <col min="2564" max="2564" width="12.5703125" style="62" customWidth="1"/>
    <col min="2565" max="2565" width="13" style="62" customWidth="1"/>
    <col min="2566" max="2566" width="13.5703125" style="62" customWidth="1"/>
    <col min="2567" max="2567" width="14.5703125" style="62" customWidth="1"/>
    <col min="2568" max="2816" width="9.140625" style="62"/>
    <col min="2817" max="2817" width="2.7109375" style="62" customWidth="1"/>
    <col min="2818" max="2818" width="39" style="62" customWidth="1"/>
    <col min="2819" max="2819" width="74.5703125" style="62" customWidth="1"/>
    <col min="2820" max="2820" width="12.5703125" style="62" customWidth="1"/>
    <col min="2821" max="2821" width="13" style="62" customWidth="1"/>
    <col min="2822" max="2822" width="13.5703125" style="62" customWidth="1"/>
    <col min="2823" max="2823" width="14.5703125" style="62" customWidth="1"/>
    <col min="2824" max="3072" width="9.140625" style="62"/>
    <col min="3073" max="3073" width="2.7109375" style="62" customWidth="1"/>
    <col min="3074" max="3074" width="39" style="62" customWidth="1"/>
    <col min="3075" max="3075" width="74.5703125" style="62" customWidth="1"/>
    <col min="3076" max="3076" width="12.5703125" style="62" customWidth="1"/>
    <col min="3077" max="3077" width="13" style="62" customWidth="1"/>
    <col min="3078" max="3078" width="13.5703125" style="62" customWidth="1"/>
    <col min="3079" max="3079" width="14.5703125" style="62" customWidth="1"/>
    <col min="3080" max="3328" width="9.140625" style="62"/>
    <col min="3329" max="3329" width="2.7109375" style="62" customWidth="1"/>
    <col min="3330" max="3330" width="39" style="62" customWidth="1"/>
    <col min="3331" max="3331" width="74.5703125" style="62" customWidth="1"/>
    <col min="3332" max="3332" width="12.5703125" style="62" customWidth="1"/>
    <col min="3333" max="3333" width="13" style="62" customWidth="1"/>
    <col min="3334" max="3334" width="13.5703125" style="62" customWidth="1"/>
    <col min="3335" max="3335" width="14.5703125" style="62" customWidth="1"/>
    <col min="3336" max="3584" width="9.140625" style="62"/>
    <col min="3585" max="3585" width="2.7109375" style="62" customWidth="1"/>
    <col min="3586" max="3586" width="39" style="62" customWidth="1"/>
    <col min="3587" max="3587" width="74.5703125" style="62" customWidth="1"/>
    <col min="3588" max="3588" width="12.5703125" style="62" customWidth="1"/>
    <col min="3589" max="3589" width="13" style="62" customWidth="1"/>
    <col min="3590" max="3590" width="13.5703125" style="62" customWidth="1"/>
    <col min="3591" max="3591" width="14.5703125" style="62" customWidth="1"/>
    <col min="3592" max="3840" width="9.140625" style="62"/>
    <col min="3841" max="3841" width="2.7109375" style="62" customWidth="1"/>
    <col min="3842" max="3842" width="39" style="62" customWidth="1"/>
    <col min="3843" max="3843" width="74.5703125" style="62" customWidth="1"/>
    <col min="3844" max="3844" width="12.5703125" style="62" customWidth="1"/>
    <col min="3845" max="3845" width="13" style="62" customWidth="1"/>
    <col min="3846" max="3846" width="13.5703125" style="62" customWidth="1"/>
    <col min="3847" max="3847" width="14.5703125" style="62" customWidth="1"/>
    <col min="3848" max="4096" width="9.140625" style="62"/>
    <col min="4097" max="4097" width="2.7109375" style="62" customWidth="1"/>
    <col min="4098" max="4098" width="39" style="62" customWidth="1"/>
    <col min="4099" max="4099" width="74.5703125" style="62" customWidth="1"/>
    <col min="4100" max="4100" width="12.5703125" style="62" customWidth="1"/>
    <col min="4101" max="4101" width="13" style="62" customWidth="1"/>
    <col min="4102" max="4102" width="13.5703125" style="62" customWidth="1"/>
    <col min="4103" max="4103" width="14.5703125" style="62" customWidth="1"/>
    <col min="4104" max="4352" width="9.140625" style="62"/>
    <col min="4353" max="4353" width="2.7109375" style="62" customWidth="1"/>
    <col min="4354" max="4354" width="39" style="62" customWidth="1"/>
    <col min="4355" max="4355" width="74.5703125" style="62" customWidth="1"/>
    <col min="4356" max="4356" width="12.5703125" style="62" customWidth="1"/>
    <col min="4357" max="4357" width="13" style="62" customWidth="1"/>
    <col min="4358" max="4358" width="13.5703125" style="62" customWidth="1"/>
    <col min="4359" max="4359" width="14.5703125" style="62" customWidth="1"/>
    <col min="4360" max="4608" width="9.140625" style="62"/>
    <col min="4609" max="4609" width="2.7109375" style="62" customWidth="1"/>
    <col min="4610" max="4610" width="39" style="62" customWidth="1"/>
    <col min="4611" max="4611" width="74.5703125" style="62" customWidth="1"/>
    <col min="4612" max="4612" width="12.5703125" style="62" customWidth="1"/>
    <col min="4613" max="4613" width="13" style="62" customWidth="1"/>
    <col min="4614" max="4614" width="13.5703125" style="62" customWidth="1"/>
    <col min="4615" max="4615" width="14.5703125" style="62" customWidth="1"/>
    <col min="4616" max="4864" width="9.140625" style="62"/>
    <col min="4865" max="4865" width="2.7109375" style="62" customWidth="1"/>
    <col min="4866" max="4866" width="39" style="62" customWidth="1"/>
    <col min="4867" max="4867" width="74.5703125" style="62" customWidth="1"/>
    <col min="4868" max="4868" width="12.5703125" style="62" customWidth="1"/>
    <col min="4869" max="4869" width="13" style="62" customWidth="1"/>
    <col min="4870" max="4870" width="13.5703125" style="62" customWidth="1"/>
    <col min="4871" max="4871" width="14.5703125" style="62" customWidth="1"/>
    <col min="4872" max="5120" width="9.140625" style="62"/>
    <col min="5121" max="5121" width="2.7109375" style="62" customWidth="1"/>
    <col min="5122" max="5122" width="39" style="62" customWidth="1"/>
    <col min="5123" max="5123" width="74.5703125" style="62" customWidth="1"/>
    <col min="5124" max="5124" width="12.5703125" style="62" customWidth="1"/>
    <col min="5125" max="5125" width="13" style="62" customWidth="1"/>
    <col min="5126" max="5126" width="13.5703125" style="62" customWidth="1"/>
    <col min="5127" max="5127" width="14.5703125" style="62" customWidth="1"/>
    <col min="5128" max="5376" width="9.140625" style="62"/>
    <col min="5377" max="5377" width="2.7109375" style="62" customWidth="1"/>
    <col min="5378" max="5378" width="39" style="62" customWidth="1"/>
    <col min="5379" max="5379" width="74.5703125" style="62" customWidth="1"/>
    <col min="5380" max="5380" width="12.5703125" style="62" customWidth="1"/>
    <col min="5381" max="5381" width="13" style="62" customWidth="1"/>
    <col min="5382" max="5382" width="13.5703125" style="62" customWidth="1"/>
    <col min="5383" max="5383" width="14.5703125" style="62" customWidth="1"/>
    <col min="5384" max="5632" width="9.140625" style="62"/>
    <col min="5633" max="5633" width="2.7109375" style="62" customWidth="1"/>
    <col min="5634" max="5634" width="39" style="62" customWidth="1"/>
    <col min="5635" max="5635" width="74.5703125" style="62" customWidth="1"/>
    <col min="5636" max="5636" width="12.5703125" style="62" customWidth="1"/>
    <col min="5637" max="5637" width="13" style="62" customWidth="1"/>
    <col min="5638" max="5638" width="13.5703125" style="62" customWidth="1"/>
    <col min="5639" max="5639" width="14.5703125" style="62" customWidth="1"/>
    <col min="5640" max="5888" width="9.140625" style="62"/>
    <col min="5889" max="5889" width="2.7109375" style="62" customWidth="1"/>
    <col min="5890" max="5890" width="39" style="62" customWidth="1"/>
    <col min="5891" max="5891" width="74.5703125" style="62" customWidth="1"/>
    <col min="5892" max="5892" width="12.5703125" style="62" customWidth="1"/>
    <col min="5893" max="5893" width="13" style="62" customWidth="1"/>
    <col min="5894" max="5894" width="13.5703125" style="62" customWidth="1"/>
    <col min="5895" max="5895" width="14.5703125" style="62" customWidth="1"/>
    <col min="5896" max="6144" width="9.140625" style="62"/>
    <col min="6145" max="6145" width="2.7109375" style="62" customWidth="1"/>
    <col min="6146" max="6146" width="39" style="62" customWidth="1"/>
    <col min="6147" max="6147" width="74.5703125" style="62" customWidth="1"/>
    <col min="6148" max="6148" width="12.5703125" style="62" customWidth="1"/>
    <col min="6149" max="6149" width="13" style="62" customWidth="1"/>
    <col min="6150" max="6150" width="13.5703125" style="62" customWidth="1"/>
    <col min="6151" max="6151" width="14.5703125" style="62" customWidth="1"/>
    <col min="6152" max="6400" width="9.140625" style="62"/>
    <col min="6401" max="6401" width="2.7109375" style="62" customWidth="1"/>
    <col min="6402" max="6402" width="39" style="62" customWidth="1"/>
    <col min="6403" max="6403" width="74.5703125" style="62" customWidth="1"/>
    <col min="6404" max="6404" width="12.5703125" style="62" customWidth="1"/>
    <col min="6405" max="6405" width="13" style="62" customWidth="1"/>
    <col min="6406" max="6406" width="13.5703125" style="62" customWidth="1"/>
    <col min="6407" max="6407" width="14.5703125" style="62" customWidth="1"/>
    <col min="6408" max="6656" width="9.140625" style="62"/>
    <col min="6657" max="6657" width="2.7109375" style="62" customWidth="1"/>
    <col min="6658" max="6658" width="39" style="62" customWidth="1"/>
    <col min="6659" max="6659" width="74.5703125" style="62" customWidth="1"/>
    <col min="6660" max="6660" width="12.5703125" style="62" customWidth="1"/>
    <col min="6661" max="6661" width="13" style="62" customWidth="1"/>
    <col min="6662" max="6662" width="13.5703125" style="62" customWidth="1"/>
    <col min="6663" max="6663" width="14.5703125" style="62" customWidth="1"/>
    <col min="6664" max="6912" width="9.140625" style="62"/>
    <col min="6913" max="6913" width="2.7109375" style="62" customWidth="1"/>
    <col min="6914" max="6914" width="39" style="62" customWidth="1"/>
    <col min="6915" max="6915" width="74.5703125" style="62" customWidth="1"/>
    <col min="6916" max="6916" width="12.5703125" style="62" customWidth="1"/>
    <col min="6917" max="6917" width="13" style="62" customWidth="1"/>
    <col min="6918" max="6918" width="13.5703125" style="62" customWidth="1"/>
    <col min="6919" max="6919" width="14.5703125" style="62" customWidth="1"/>
    <col min="6920" max="7168" width="9.140625" style="62"/>
    <col min="7169" max="7169" width="2.7109375" style="62" customWidth="1"/>
    <col min="7170" max="7170" width="39" style="62" customWidth="1"/>
    <col min="7171" max="7171" width="74.5703125" style="62" customWidth="1"/>
    <col min="7172" max="7172" width="12.5703125" style="62" customWidth="1"/>
    <col min="7173" max="7173" width="13" style="62" customWidth="1"/>
    <col min="7174" max="7174" width="13.5703125" style="62" customWidth="1"/>
    <col min="7175" max="7175" width="14.5703125" style="62" customWidth="1"/>
    <col min="7176" max="7424" width="9.140625" style="62"/>
    <col min="7425" max="7425" width="2.7109375" style="62" customWidth="1"/>
    <col min="7426" max="7426" width="39" style="62" customWidth="1"/>
    <col min="7427" max="7427" width="74.5703125" style="62" customWidth="1"/>
    <col min="7428" max="7428" width="12.5703125" style="62" customWidth="1"/>
    <col min="7429" max="7429" width="13" style="62" customWidth="1"/>
    <col min="7430" max="7430" width="13.5703125" style="62" customWidth="1"/>
    <col min="7431" max="7431" width="14.5703125" style="62" customWidth="1"/>
    <col min="7432" max="7680" width="9.140625" style="62"/>
    <col min="7681" max="7681" width="2.7109375" style="62" customWidth="1"/>
    <col min="7682" max="7682" width="39" style="62" customWidth="1"/>
    <col min="7683" max="7683" width="74.5703125" style="62" customWidth="1"/>
    <col min="7684" max="7684" width="12.5703125" style="62" customWidth="1"/>
    <col min="7685" max="7685" width="13" style="62" customWidth="1"/>
    <col min="7686" max="7686" width="13.5703125" style="62" customWidth="1"/>
    <col min="7687" max="7687" width="14.5703125" style="62" customWidth="1"/>
    <col min="7688" max="7936" width="9.140625" style="62"/>
    <col min="7937" max="7937" width="2.7109375" style="62" customWidth="1"/>
    <col min="7938" max="7938" width="39" style="62" customWidth="1"/>
    <col min="7939" max="7939" width="74.5703125" style="62" customWidth="1"/>
    <col min="7940" max="7940" width="12.5703125" style="62" customWidth="1"/>
    <col min="7941" max="7941" width="13" style="62" customWidth="1"/>
    <col min="7942" max="7942" width="13.5703125" style="62" customWidth="1"/>
    <col min="7943" max="7943" width="14.5703125" style="62" customWidth="1"/>
    <col min="7944" max="8192" width="9.140625" style="62"/>
    <col min="8193" max="8193" width="2.7109375" style="62" customWidth="1"/>
    <col min="8194" max="8194" width="39" style="62" customWidth="1"/>
    <col min="8195" max="8195" width="74.5703125" style="62" customWidth="1"/>
    <col min="8196" max="8196" width="12.5703125" style="62" customWidth="1"/>
    <col min="8197" max="8197" width="13" style="62" customWidth="1"/>
    <col min="8198" max="8198" width="13.5703125" style="62" customWidth="1"/>
    <col min="8199" max="8199" width="14.5703125" style="62" customWidth="1"/>
    <col min="8200" max="8448" width="9.140625" style="62"/>
    <col min="8449" max="8449" width="2.7109375" style="62" customWidth="1"/>
    <col min="8450" max="8450" width="39" style="62" customWidth="1"/>
    <col min="8451" max="8451" width="74.5703125" style="62" customWidth="1"/>
    <col min="8452" max="8452" width="12.5703125" style="62" customWidth="1"/>
    <col min="8453" max="8453" width="13" style="62" customWidth="1"/>
    <col min="8454" max="8454" width="13.5703125" style="62" customWidth="1"/>
    <col min="8455" max="8455" width="14.5703125" style="62" customWidth="1"/>
    <col min="8456" max="8704" width="9.140625" style="62"/>
    <col min="8705" max="8705" width="2.7109375" style="62" customWidth="1"/>
    <col min="8706" max="8706" width="39" style="62" customWidth="1"/>
    <col min="8707" max="8707" width="74.5703125" style="62" customWidth="1"/>
    <col min="8708" max="8708" width="12.5703125" style="62" customWidth="1"/>
    <col min="8709" max="8709" width="13" style="62" customWidth="1"/>
    <col min="8710" max="8710" width="13.5703125" style="62" customWidth="1"/>
    <col min="8711" max="8711" width="14.5703125" style="62" customWidth="1"/>
    <col min="8712" max="8960" width="9.140625" style="62"/>
    <col min="8961" max="8961" width="2.7109375" style="62" customWidth="1"/>
    <col min="8962" max="8962" width="39" style="62" customWidth="1"/>
    <col min="8963" max="8963" width="74.5703125" style="62" customWidth="1"/>
    <col min="8964" max="8964" width="12.5703125" style="62" customWidth="1"/>
    <col min="8965" max="8965" width="13" style="62" customWidth="1"/>
    <col min="8966" max="8966" width="13.5703125" style="62" customWidth="1"/>
    <col min="8967" max="8967" width="14.5703125" style="62" customWidth="1"/>
    <col min="8968" max="9216" width="9.140625" style="62"/>
    <col min="9217" max="9217" width="2.7109375" style="62" customWidth="1"/>
    <col min="9218" max="9218" width="39" style="62" customWidth="1"/>
    <col min="9219" max="9219" width="74.5703125" style="62" customWidth="1"/>
    <col min="9220" max="9220" width="12.5703125" style="62" customWidth="1"/>
    <col min="9221" max="9221" width="13" style="62" customWidth="1"/>
    <col min="9222" max="9222" width="13.5703125" style="62" customWidth="1"/>
    <col min="9223" max="9223" width="14.5703125" style="62" customWidth="1"/>
    <col min="9224" max="9472" width="9.140625" style="62"/>
    <col min="9473" max="9473" width="2.7109375" style="62" customWidth="1"/>
    <col min="9474" max="9474" width="39" style="62" customWidth="1"/>
    <col min="9475" max="9475" width="74.5703125" style="62" customWidth="1"/>
    <col min="9476" max="9476" width="12.5703125" style="62" customWidth="1"/>
    <col min="9477" max="9477" width="13" style="62" customWidth="1"/>
    <col min="9478" max="9478" width="13.5703125" style="62" customWidth="1"/>
    <col min="9479" max="9479" width="14.5703125" style="62" customWidth="1"/>
    <col min="9480" max="9728" width="9.140625" style="62"/>
    <col min="9729" max="9729" width="2.7109375" style="62" customWidth="1"/>
    <col min="9730" max="9730" width="39" style="62" customWidth="1"/>
    <col min="9731" max="9731" width="74.5703125" style="62" customWidth="1"/>
    <col min="9732" max="9732" width="12.5703125" style="62" customWidth="1"/>
    <col min="9733" max="9733" width="13" style="62" customWidth="1"/>
    <col min="9734" max="9734" width="13.5703125" style="62" customWidth="1"/>
    <col min="9735" max="9735" width="14.5703125" style="62" customWidth="1"/>
    <col min="9736" max="9984" width="9.140625" style="62"/>
    <col min="9985" max="9985" width="2.7109375" style="62" customWidth="1"/>
    <col min="9986" max="9986" width="39" style="62" customWidth="1"/>
    <col min="9987" max="9987" width="74.5703125" style="62" customWidth="1"/>
    <col min="9988" max="9988" width="12.5703125" style="62" customWidth="1"/>
    <col min="9989" max="9989" width="13" style="62" customWidth="1"/>
    <col min="9990" max="9990" width="13.5703125" style="62" customWidth="1"/>
    <col min="9991" max="9991" width="14.5703125" style="62" customWidth="1"/>
    <col min="9992" max="10240" width="9.140625" style="62"/>
    <col min="10241" max="10241" width="2.7109375" style="62" customWidth="1"/>
    <col min="10242" max="10242" width="39" style="62" customWidth="1"/>
    <col min="10243" max="10243" width="74.5703125" style="62" customWidth="1"/>
    <col min="10244" max="10244" width="12.5703125" style="62" customWidth="1"/>
    <col min="10245" max="10245" width="13" style="62" customWidth="1"/>
    <col min="10246" max="10246" width="13.5703125" style="62" customWidth="1"/>
    <col min="10247" max="10247" width="14.5703125" style="62" customWidth="1"/>
    <col min="10248" max="10496" width="9.140625" style="62"/>
    <col min="10497" max="10497" width="2.7109375" style="62" customWidth="1"/>
    <col min="10498" max="10498" width="39" style="62" customWidth="1"/>
    <col min="10499" max="10499" width="74.5703125" style="62" customWidth="1"/>
    <col min="10500" max="10500" width="12.5703125" style="62" customWidth="1"/>
    <col min="10501" max="10501" width="13" style="62" customWidth="1"/>
    <col min="10502" max="10502" width="13.5703125" style="62" customWidth="1"/>
    <col min="10503" max="10503" width="14.5703125" style="62" customWidth="1"/>
    <col min="10504" max="10752" width="9.140625" style="62"/>
    <col min="10753" max="10753" width="2.7109375" style="62" customWidth="1"/>
    <col min="10754" max="10754" width="39" style="62" customWidth="1"/>
    <col min="10755" max="10755" width="74.5703125" style="62" customWidth="1"/>
    <col min="10756" max="10756" width="12.5703125" style="62" customWidth="1"/>
    <col min="10757" max="10757" width="13" style="62" customWidth="1"/>
    <col min="10758" max="10758" width="13.5703125" style="62" customWidth="1"/>
    <col min="10759" max="10759" width="14.5703125" style="62" customWidth="1"/>
    <col min="10760" max="11008" width="9.140625" style="62"/>
    <col min="11009" max="11009" width="2.7109375" style="62" customWidth="1"/>
    <col min="11010" max="11010" width="39" style="62" customWidth="1"/>
    <col min="11011" max="11011" width="74.5703125" style="62" customWidth="1"/>
    <col min="11012" max="11012" width="12.5703125" style="62" customWidth="1"/>
    <col min="11013" max="11013" width="13" style="62" customWidth="1"/>
    <col min="11014" max="11014" width="13.5703125" style="62" customWidth="1"/>
    <col min="11015" max="11015" width="14.5703125" style="62" customWidth="1"/>
    <col min="11016" max="11264" width="9.140625" style="62"/>
    <col min="11265" max="11265" width="2.7109375" style="62" customWidth="1"/>
    <col min="11266" max="11266" width="39" style="62" customWidth="1"/>
    <col min="11267" max="11267" width="74.5703125" style="62" customWidth="1"/>
    <col min="11268" max="11268" width="12.5703125" style="62" customWidth="1"/>
    <col min="11269" max="11269" width="13" style="62" customWidth="1"/>
    <col min="11270" max="11270" width="13.5703125" style="62" customWidth="1"/>
    <col min="11271" max="11271" width="14.5703125" style="62" customWidth="1"/>
    <col min="11272" max="11520" width="9.140625" style="62"/>
    <col min="11521" max="11521" width="2.7109375" style="62" customWidth="1"/>
    <col min="11522" max="11522" width="39" style="62" customWidth="1"/>
    <col min="11523" max="11523" width="74.5703125" style="62" customWidth="1"/>
    <col min="11524" max="11524" width="12.5703125" style="62" customWidth="1"/>
    <col min="11525" max="11525" width="13" style="62" customWidth="1"/>
    <col min="11526" max="11526" width="13.5703125" style="62" customWidth="1"/>
    <col min="11527" max="11527" width="14.5703125" style="62" customWidth="1"/>
    <col min="11528" max="11776" width="9.140625" style="62"/>
    <col min="11777" max="11777" width="2.7109375" style="62" customWidth="1"/>
    <col min="11778" max="11778" width="39" style="62" customWidth="1"/>
    <col min="11779" max="11779" width="74.5703125" style="62" customWidth="1"/>
    <col min="11780" max="11780" width="12.5703125" style="62" customWidth="1"/>
    <col min="11781" max="11781" width="13" style="62" customWidth="1"/>
    <col min="11782" max="11782" width="13.5703125" style="62" customWidth="1"/>
    <col min="11783" max="11783" width="14.5703125" style="62" customWidth="1"/>
    <col min="11784" max="12032" width="9.140625" style="62"/>
    <col min="12033" max="12033" width="2.7109375" style="62" customWidth="1"/>
    <col min="12034" max="12034" width="39" style="62" customWidth="1"/>
    <col min="12035" max="12035" width="74.5703125" style="62" customWidth="1"/>
    <col min="12036" max="12036" width="12.5703125" style="62" customWidth="1"/>
    <col min="12037" max="12037" width="13" style="62" customWidth="1"/>
    <col min="12038" max="12038" width="13.5703125" style="62" customWidth="1"/>
    <col min="12039" max="12039" width="14.5703125" style="62" customWidth="1"/>
    <col min="12040" max="12288" width="9.140625" style="62"/>
    <col min="12289" max="12289" width="2.7109375" style="62" customWidth="1"/>
    <col min="12290" max="12290" width="39" style="62" customWidth="1"/>
    <col min="12291" max="12291" width="74.5703125" style="62" customWidth="1"/>
    <col min="12292" max="12292" width="12.5703125" style="62" customWidth="1"/>
    <col min="12293" max="12293" width="13" style="62" customWidth="1"/>
    <col min="12294" max="12294" width="13.5703125" style="62" customWidth="1"/>
    <col min="12295" max="12295" width="14.5703125" style="62" customWidth="1"/>
    <col min="12296" max="12544" width="9.140625" style="62"/>
    <col min="12545" max="12545" width="2.7109375" style="62" customWidth="1"/>
    <col min="12546" max="12546" width="39" style="62" customWidth="1"/>
    <col min="12547" max="12547" width="74.5703125" style="62" customWidth="1"/>
    <col min="12548" max="12548" width="12.5703125" style="62" customWidth="1"/>
    <col min="12549" max="12549" width="13" style="62" customWidth="1"/>
    <col min="12550" max="12550" width="13.5703125" style="62" customWidth="1"/>
    <col min="12551" max="12551" width="14.5703125" style="62" customWidth="1"/>
    <col min="12552" max="12800" width="9.140625" style="62"/>
    <col min="12801" max="12801" width="2.7109375" style="62" customWidth="1"/>
    <col min="12802" max="12802" width="39" style="62" customWidth="1"/>
    <col min="12803" max="12803" width="74.5703125" style="62" customWidth="1"/>
    <col min="12804" max="12804" width="12.5703125" style="62" customWidth="1"/>
    <col min="12805" max="12805" width="13" style="62" customWidth="1"/>
    <col min="12806" max="12806" width="13.5703125" style="62" customWidth="1"/>
    <col min="12807" max="12807" width="14.5703125" style="62" customWidth="1"/>
    <col min="12808" max="13056" width="9.140625" style="62"/>
    <col min="13057" max="13057" width="2.7109375" style="62" customWidth="1"/>
    <col min="13058" max="13058" width="39" style="62" customWidth="1"/>
    <col min="13059" max="13059" width="74.5703125" style="62" customWidth="1"/>
    <col min="13060" max="13060" width="12.5703125" style="62" customWidth="1"/>
    <col min="13061" max="13061" width="13" style="62" customWidth="1"/>
    <col min="13062" max="13062" width="13.5703125" style="62" customWidth="1"/>
    <col min="13063" max="13063" width="14.5703125" style="62" customWidth="1"/>
    <col min="13064" max="13312" width="9.140625" style="62"/>
    <col min="13313" max="13313" width="2.7109375" style="62" customWidth="1"/>
    <col min="13314" max="13314" width="39" style="62" customWidth="1"/>
    <col min="13315" max="13315" width="74.5703125" style="62" customWidth="1"/>
    <col min="13316" max="13316" width="12.5703125" style="62" customWidth="1"/>
    <col min="13317" max="13317" width="13" style="62" customWidth="1"/>
    <col min="13318" max="13318" width="13.5703125" style="62" customWidth="1"/>
    <col min="13319" max="13319" width="14.5703125" style="62" customWidth="1"/>
    <col min="13320" max="13568" width="9.140625" style="62"/>
    <col min="13569" max="13569" width="2.7109375" style="62" customWidth="1"/>
    <col min="13570" max="13570" width="39" style="62" customWidth="1"/>
    <col min="13571" max="13571" width="74.5703125" style="62" customWidth="1"/>
    <col min="13572" max="13572" width="12.5703125" style="62" customWidth="1"/>
    <col min="13573" max="13573" width="13" style="62" customWidth="1"/>
    <col min="13574" max="13574" width="13.5703125" style="62" customWidth="1"/>
    <col min="13575" max="13575" width="14.5703125" style="62" customWidth="1"/>
    <col min="13576" max="13824" width="9.140625" style="62"/>
    <col min="13825" max="13825" width="2.7109375" style="62" customWidth="1"/>
    <col min="13826" max="13826" width="39" style="62" customWidth="1"/>
    <col min="13827" max="13827" width="74.5703125" style="62" customWidth="1"/>
    <col min="13828" max="13828" width="12.5703125" style="62" customWidth="1"/>
    <col min="13829" max="13829" width="13" style="62" customWidth="1"/>
    <col min="13830" max="13830" width="13.5703125" style="62" customWidth="1"/>
    <col min="13831" max="13831" width="14.5703125" style="62" customWidth="1"/>
    <col min="13832" max="14080" width="9.140625" style="62"/>
    <col min="14081" max="14081" width="2.7109375" style="62" customWidth="1"/>
    <col min="14082" max="14082" width="39" style="62" customWidth="1"/>
    <col min="14083" max="14083" width="74.5703125" style="62" customWidth="1"/>
    <col min="14084" max="14084" width="12.5703125" style="62" customWidth="1"/>
    <col min="14085" max="14085" width="13" style="62" customWidth="1"/>
    <col min="14086" max="14086" width="13.5703125" style="62" customWidth="1"/>
    <col min="14087" max="14087" width="14.5703125" style="62" customWidth="1"/>
    <col min="14088" max="14336" width="9.140625" style="62"/>
    <col min="14337" max="14337" width="2.7109375" style="62" customWidth="1"/>
    <col min="14338" max="14338" width="39" style="62" customWidth="1"/>
    <col min="14339" max="14339" width="74.5703125" style="62" customWidth="1"/>
    <col min="14340" max="14340" width="12.5703125" style="62" customWidth="1"/>
    <col min="14341" max="14341" width="13" style="62" customWidth="1"/>
    <col min="14342" max="14342" width="13.5703125" style="62" customWidth="1"/>
    <col min="14343" max="14343" width="14.5703125" style="62" customWidth="1"/>
    <col min="14344" max="14592" width="9.140625" style="62"/>
    <col min="14593" max="14593" width="2.7109375" style="62" customWidth="1"/>
    <col min="14594" max="14594" width="39" style="62" customWidth="1"/>
    <col min="14595" max="14595" width="74.5703125" style="62" customWidth="1"/>
    <col min="14596" max="14596" width="12.5703125" style="62" customWidth="1"/>
    <col min="14597" max="14597" width="13" style="62" customWidth="1"/>
    <col min="14598" max="14598" width="13.5703125" style="62" customWidth="1"/>
    <col min="14599" max="14599" width="14.5703125" style="62" customWidth="1"/>
    <col min="14600" max="14848" width="9.140625" style="62"/>
    <col min="14849" max="14849" width="2.7109375" style="62" customWidth="1"/>
    <col min="14850" max="14850" width="39" style="62" customWidth="1"/>
    <col min="14851" max="14851" width="74.5703125" style="62" customWidth="1"/>
    <col min="14852" max="14852" width="12.5703125" style="62" customWidth="1"/>
    <col min="14853" max="14853" width="13" style="62" customWidth="1"/>
    <col min="14854" max="14854" width="13.5703125" style="62" customWidth="1"/>
    <col min="14855" max="14855" width="14.5703125" style="62" customWidth="1"/>
    <col min="14856" max="15104" width="9.140625" style="62"/>
    <col min="15105" max="15105" width="2.7109375" style="62" customWidth="1"/>
    <col min="15106" max="15106" width="39" style="62" customWidth="1"/>
    <col min="15107" max="15107" width="74.5703125" style="62" customWidth="1"/>
    <col min="15108" max="15108" width="12.5703125" style="62" customWidth="1"/>
    <col min="15109" max="15109" width="13" style="62" customWidth="1"/>
    <col min="15110" max="15110" width="13.5703125" style="62" customWidth="1"/>
    <col min="15111" max="15111" width="14.5703125" style="62" customWidth="1"/>
    <col min="15112" max="15360" width="9.140625" style="62"/>
    <col min="15361" max="15361" width="2.7109375" style="62" customWidth="1"/>
    <col min="15362" max="15362" width="39" style="62" customWidth="1"/>
    <col min="15363" max="15363" width="74.5703125" style="62" customWidth="1"/>
    <col min="15364" max="15364" width="12.5703125" style="62" customWidth="1"/>
    <col min="15365" max="15365" width="13" style="62" customWidth="1"/>
    <col min="15366" max="15366" width="13.5703125" style="62" customWidth="1"/>
    <col min="15367" max="15367" width="14.5703125" style="62" customWidth="1"/>
    <col min="15368" max="15616" width="9.140625" style="62"/>
    <col min="15617" max="15617" width="2.7109375" style="62" customWidth="1"/>
    <col min="15618" max="15618" width="39" style="62" customWidth="1"/>
    <col min="15619" max="15619" width="74.5703125" style="62" customWidth="1"/>
    <col min="15620" max="15620" width="12.5703125" style="62" customWidth="1"/>
    <col min="15621" max="15621" width="13" style="62" customWidth="1"/>
    <col min="15622" max="15622" width="13.5703125" style="62" customWidth="1"/>
    <col min="15623" max="15623" width="14.5703125" style="62" customWidth="1"/>
    <col min="15624" max="15872" width="9.140625" style="62"/>
    <col min="15873" max="15873" width="2.7109375" style="62" customWidth="1"/>
    <col min="15874" max="15874" width="39" style="62" customWidth="1"/>
    <col min="15875" max="15875" width="74.5703125" style="62" customWidth="1"/>
    <col min="15876" max="15876" width="12.5703125" style="62" customWidth="1"/>
    <col min="15877" max="15877" width="13" style="62" customWidth="1"/>
    <col min="15878" max="15878" width="13.5703125" style="62" customWidth="1"/>
    <col min="15879" max="15879" width="14.5703125" style="62" customWidth="1"/>
    <col min="15880" max="16128" width="9.140625" style="62"/>
    <col min="16129" max="16129" width="2.7109375" style="62" customWidth="1"/>
    <col min="16130" max="16130" width="39" style="62" customWidth="1"/>
    <col min="16131" max="16131" width="74.5703125" style="62" customWidth="1"/>
    <col min="16132" max="16132" width="12.5703125" style="62" customWidth="1"/>
    <col min="16133" max="16133" width="13" style="62" customWidth="1"/>
    <col min="16134" max="16134" width="13.5703125" style="62" customWidth="1"/>
    <col min="16135" max="16135" width="14.5703125" style="62" customWidth="1"/>
    <col min="16136" max="16384" width="9.140625" style="62"/>
  </cols>
  <sheetData>
    <row r="1" spans="2:7" ht="17.25" x14ac:dyDescent="0.2">
      <c r="B1" s="60"/>
      <c r="C1" s="61"/>
      <c r="E1" s="63"/>
      <c r="F1" s="63"/>
      <c r="G1" s="107" t="s">
        <v>64</v>
      </c>
    </row>
    <row r="2" spans="2:7" ht="17.25" x14ac:dyDescent="0.2">
      <c r="B2" s="60"/>
      <c r="C2" s="61"/>
      <c r="E2" s="63"/>
      <c r="F2" s="63"/>
      <c r="G2" s="108" t="s">
        <v>24</v>
      </c>
    </row>
    <row r="3" spans="2:7" ht="22.5" customHeight="1" x14ac:dyDescent="0.25">
      <c r="B3" s="60" t="s">
        <v>65</v>
      </c>
      <c r="C3" s="60"/>
      <c r="D3" s="65"/>
      <c r="E3" s="65"/>
      <c r="F3" s="109" t="s">
        <v>18</v>
      </c>
      <c r="G3" s="66"/>
    </row>
    <row r="4" spans="2:7" ht="17.25" customHeight="1" x14ac:dyDescent="0.2">
      <c r="B4" s="130" t="s">
        <v>66</v>
      </c>
      <c r="C4" s="130"/>
      <c r="D4" s="130"/>
      <c r="E4" s="130"/>
      <c r="F4" s="130"/>
      <c r="G4" s="130"/>
    </row>
    <row r="5" spans="2:7" ht="25.5" customHeight="1" x14ac:dyDescent="0.2">
      <c r="B5" s="130"/>
      <c r="C5" s="130"/>
      <c r="D5" s="130"/>
      <c r="E5" s="130"/>
      <c r="F5" s="130"/>
      <c r="G5" s="130"/>
    </row>
    <row r="6" spans="2:7" ht="17.25" x14ac:dyDescent="0.25">
      <c r="B6" s="67"/>
      <c r="C6" s="61"/>
      <c r="D6" s="68"/>
      <c r="E6" s="68"/>
      <c r="F6" s="68"/>
      <c r="G6" s="68"/>
    </row>
    <row r="7" spans="2:7" ht="20.25" customHeight="1" x14ac:dyDescent="0.2">
      <c r="B7" s="69" t="s">
        <v>67</v>
      </c>
      <c r="C7" s="69" t="s">
        <v>68</v>
      </c>
    </row>
    <row r="8" spans="2:7" ht="50.25" customHeight="1" x14ac:dyDescent="0.2">
      <c r="B8" s="70">
        <v>1195</v>
      </c>
      <c r="C8" s="71" t="s">
        <v>19</v>
      </c>
    </row>
    <row r="9" spans="2:7" ht="19.5" customHeight="1" x14ac:dyDescent="0.2">
      <c r="B9" s="72"/>
    </row>
    <row r="10" spans="2:7" ht="21" customHeight="1" x14ac:dyDescent="0.2">
      <c r="B10" s="74" t="s">
        <v>69</v>
      </c>
    </row>
    <row r="11" spans="2:7" ht="21" customHeight="1" x14ac:dyDescent="0.2">
      <c r="B11" s="69" t="s">
        <v>71</v>
      </c>
      <c r="C11" s="76">
        <v>1195</v>
      </c>
      <c r="D11" s="131"/>
      <c r="E11" s="131"/>
      <c r="F11" s="131"/>
      <c r="G11" s="131"/>
    </row>
    <row r="12" spans="2:7" ht="22.5" customHeight="1" x14ac:dyDescent="0.2">
      <c r="B12" s="69" t="s">
        <v>72</v>
      </c>
      <c r="C12" s="76">
        <v>11001</v>
      </c>
      <c r="D12" s="132" t="s">
        <v>73</v>
      </c>
      <c r="E12" s="132" t="s">
        <v>74</v>
      </c>
      <c r="F12" s="132" t="s">
        <v>75</v>
      </c>
      <c r="G12" s="132" t="s">
        <v>76</v>
      </c>
    </row>
    <row r="13" spans="2:7" ht="90" customHeight="1" x14ac:dyDescent="0.2">
      <c r="B13" s="69" t="s">
        <v>77</v>
      </c>
      <c r="C13" s="77" t="s">
        <v>20</v>
      </c>
      <c r="D13" s="133"/>
      <c r="E13" s="133"/>
      <c r="F13" s="133"/>
      <c r="G13" s="133"/>
    </row>
    <row r="14" spans="2:7" ht="84" customHeight="1" x14ac:dyDescent="0.2">
      <c r="B14" s="69" t="s">
        <v>78</v>
      </c>
      <c r="C14" s="77" t="s">
        <v>20</v>
      </c>
      <c r="D14" s="133"/>
      <c r="E14" s="133"/>
      <c r="F14" s="133"/>
      <c r="G14" s="133"/>
    </row>
    <row r="15" spans="2:7" ht="22.5" customHeight="1" x14ac:dyDescent="0.2">
      <c r="B15" s="69" t="s">
        <v>79</v>
      </c>
      <c r="C15" s="78" t="s">
        <v>80</v>
      </c>
      <c r="D15" s="133"/>
      <c r="E15" s="133"/>
      <c r="F15" s="133"/>
      <c r="G15" s="133"/>
    </row>
    <row r="16" spans="2:7" ht="36.75" customHeight="1" x14ac:dyDescent="0.2">
      <c r="B16" s="79" t="s">
        <v>81</v>
      </c>
      <c r="C16" s="80" t="s">
        <v>70</v>
      </c>
      <c r="D16" s="133"/>
      <c r="E16" s="133"/>
      <c r="F16" s="133"/>
      <c r="G16" s="133"/>
    </row>
    <row r="17" spans="2:7" ht="20.25" customHeight="1" x14ac:dyDescent="0.2">
      <c r="B17" s="81"/>
      <c r="C17" s="82" t="s">
        <v>82</v>
      </c>
      <c r="D17" s="134"/>
      <c r="E17" s="134"/>
      <c r="F17" s="134"/>
      <c r="G17" s="134"/>
    </row>
    <row r="18" spans="2:7" ht="21" customHeight="1" x14ac:dyDescent="0.2">
      <c r="B18" s="83" t="s">
        <v>83</v>
      </c>
      <c r="C18" s="84"/>
      <c r="D18" s="85">
        <v>-1305</v>
      </c>
      <c r="E18" s="85">
        <v>-1305</v>
      </c>
      <c r="F18" s="85">
        <v>-1305</v>
      </c>
      <c r="G18" s="85">
        <v>-1305</v>
      </c>
    </row>
    <row r="19" spans="2:7" ht="10.5" customHeight="1" x14ac:dyDescent="0.2"/>
  </sheetData>
  <mergeCells count="6">
    <mergeCell ref="B4:G5"/>
    <mergeCell ref="D11:G11"/>
    <mergeCell ref="D12:D17"/>
    <mergeCell ref="E12:E17"/>
    <mergeCell ref="F12:F17"/>
    <mergeCell ref="G12:G17"/>
  </mergeCells>
  <pageMargins left="0" right="0" top="0" bottom="0" header="0" footer="0"/>
  <pageSetup paperSize="9" scale="85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8"/>
  <sheetViews>
    <sheetView tabSelected="1" zoomScaleNormal="100" workbookViewId="0">
      <selection activeCell="K22" sqref="K22"/>
    </sheetView>
  </sheetViews>
  <sheetFormatPr defaultRowHeight="15" x14ac:dyDescent="0.2"/>
  <cols>
    <col min="1" max="1" width="2.7109375" style="88" customWidth="1"/>
    <col min="2" max="2" width="32.5703125" style="97" customWidth="1"/>
    <col min="3" max="3" width="74.5703125" style="97" customWidth="1"/>
    <col min="4" max="4" width="13.5703125" style="88" customWidth="1"/>
    <col min="5" max="5" width="14.7109375" style="88" customWidth="1"/>
    <col min="6" max="6" width="15.5703125" style="88" customWidth="1"/>
    <col min="7" max="7" width="14.5703125" style="88" customWidth="1"/>
    <col min="8" max="256" width="9.140625" style="88"/>
    <col min="257" max="257" width="2.7109375" style="88" customWidth="1"/>
    <col min="258" max="258" width="32.5703125" style="88" customWidth="1"/>
    <col min="259" max="259" width="74.5703125" style="88" customWidth="1"/>
    <col min="260" max="260" width="13.5703125" style="88" customWidth="1"/>
    <col min="261" max="261" width="14.7109375" style="88" customWidth="1"/>
    <col min="262" max="262" width="15.5703125" style="88" customWidth="1"/>
    <col min="263" max="263" width="14.5703125" style="88" customWidth="1"/>
    <col min="264" max="512" width="9.140625" style="88"/>
    <col min="513" max="513" width="2.7109375" style="88" customWidth="1"/>
    <col min="514" max="514" width="32.5703125" style="88" customWidth="1"/>
    <col min="515" max="515" width="74.5703125" style="88" customWidth="1"/>
    <col min="516" max="516" width="13.5703125" style="88" customWidth="1"/>
    <col min="517" max="517" width="14.7109375" style="88" customWidth="1"/>
    <col min="518" max="518" width="15.5703125" style="88" customWidth="1"/>
    <col min="519" max="519" width="14.5703125" style="88" customWidth="1"/>
    <col min="520" max="768" width="9.140625" style="88"/>
    <col min="769" max="769" width="2.7109375" style="88" customWidth="1"/>
    <col min="770" max="770" width="32.5703125" style="88" customWidth="1"/>
    <col min="771" max="771" width="74.5703125" style="88" customWidth="1"/>
    <col min="772" max="772" width="13.5703125" style="88" customWidth="1"/>
    <col min="773" max="773" width="14.7109375" style="88" customWidth="1"/>
    <col min="774" max="774" width="15.5703125" style="88" customWidth="1"/>
    <col min="775" max="775" width="14.5703125" style="88" customWidth="1"/>
    <col min="776" max="1024" width="9.140625" style="88"/>
    <col min="1025" max="1025" width="2.7109375" style="88" customWidth="1"/>
    <col min="1026" max="1026" width="32.5703125" style="88" customWidth="1"/>
    <col min="1027" max="1027" width="74.5703125" style="88" customWidth="1"/>
    <col min="1028" max="1028" width="13.5703125" style="88" customWidth="1"/>
    <col min="1029" max="1029" width="14.7109375" style="88" customWidth="1"/>
    <col min="1030" max="1030" width="15.5703125" style="88" customWidth="1"/>
    <col min="1031" max="1031" width="14.5703125" style="88" customWidth="1"/>
    <col min="1032" max="1280" width="9.140625" style="88"/>
    <col min="1281" max="1281" width="2.7109375" style="88" customWidth="1"/>
    <col min="1282" max="1282" width="32.5703125" style="88" customWidth="1"/>
    <col min="1283" max="1283" width="74.5703125" style="88" customWidth="1"/>
    <col min="1284" max="1284" width="13.5703125" style="88" customWidth="1"/>
    <col min="1285" max="1285" width="14.7109375" style="88" customWidth="1"/>
    <col min="1286" max="1286" width="15.5703125" style="88" customWidth="1"/>
    <col min="1287" max="1287" width="14.5703125" style="88" customWidth="1"/>
    <col min="1288" max="1536" width="9.140625" style="88"/>
    <col min="1537" max="1537" width="2.7109375" style="88" customWidth="1"/>
    <col min="1538" max="1538" width="32.5703125" style="88" customWidth="1"/>
    <col min="1539" max="1539" width="74.5703125" style="88" customWidth="1"/>
    <col min="1540" max="1540" width="13.5703125" style="88" customWidth="1"/>
    <col min="1541" max="1541" width="14.7109375" style="88" customWidth="1"/>
    <col min="1542" max="1542" width="15.5703125" style="88" customWidth="1"/>
    <col min="1543" max="1543" width="14.5703125" style="88" customWidth="1"/>
    <col min="1544" max="1792" width="9.140625" style="88"/>
    <col min="1793" max="1793" width="2.7109375" style="88" customWidth="1"/>
    <col min="1794" max="1794" width="32.5703125" style="88" customWidth="1"/>
    <col min="1795" max="1795" width="74.5703125" style="88" customWidth="1"/>
    <col min="1796" max="1796" width="13.5703125" style="88" customWidth="1"/>
    <col min="1797" max="1797" width="14.7109375" style="88" customWidth="1"/>
    <col min="1798" max="1798" width="15.5703125" style="88" customWidth="1"/>
    <col min="1799" max="1799" width="14.5703125" style="88" customWidth="1"/>
    <col min="1800" max="2048" width="9.140625" style="88"/>
    <col min="2049" max="2049" width="2.7109375" style="88" customWidth="1"/>
    <col min="2050" max="2050" width="32.5703125" style="88" customWidth="1"/>
    <col min="2051" max="2051" width="74.5703125" style="88" customWidth="1"/>
    <col min="2052" max="2052" width="13.5703125" style="88" customWidth="1"/>
    <col min="2053" max="2053" width="14.7109375" style="88" customWidth="1"/>
    <col min="2054" max="2054" width="15.5703125" style="88" customWidth="1"/>
    <col min="2055" max="2055" width="14.5703125" style="88" customWidth="1"/>
    <col min="2056" max="2304" width="9.140625" style="88"/>
    <col min="2305" max="2305" width="2.7109375" style="88" customWidth="1"/>
    <col min="2306" max="2306" width="32.5703125" style="88" customWidth="1"/>
    <col min="2307" max="2307" width="74.5703125" style="88" customWidth="1"/>
    <col min="2308" max="2308" width="13.5703125" style="88" customWidth="1"/>
    <col min="2309" max="2309" width="14.7109375" style="88" customWidth="1"/>
    <col min="2310" max="2310" width="15.5703125" style="88" customWidth="1"/>
    <col min="2311" max="2311" width="14.5703125" style="88" customWidth="1"/>
    <col min="2312" max="2560" width="9.140625" style="88"/>
    <col min="2561" max="2561" width="2.7109375" style="88" customWidth="1"/>
    <col min="2562" max="2562" width="32.5703125" style="88" customWidth="1"/>
    <col min="2563" max="2563" width="74.5703125" style="88" customWidth="1"/>
    <col min="2564" max="2564" width="13.5703125" style="88" customWidth="1"/>
    <col min="2565" max="2565" width="14.7109375" style="88" customWidth="1"/>
    <col min="2566" max="2566" width="15.5703125" style="88" customWidth="1"/>
    <col min="2567" max="2567" width="14.5703125" style="88" customWidth="1"/>
    <col min="2568" max="2816" width="9.140625" style="88"/>
    <col min="2817" max="2817" width="2.7109375" style="88" customWidth="1"/>
    <col min="2818" max="2818" width="32.5703125" style="88" customWidth="1"/>
    <col min="2819" max="2819" width="74.5703125" style="88" customWidth="1"/>
    <col min="2820" max="2820" width="13.5703125" style="88" customWidth="1"/>
    <col min="2821" max="2821" width="14.7109375" style="88" customWidth="1"/>
    <col min="2822" max="2822" width="15.5703125" style="88" customWidth="1"/>
    <col min="2823" max="2823" width="14.5703125" style="88" customWidth="1"/>
    <col min="2824" max="3072" width="9.140625" style="88"/>
    <col min="3073" max="3073" width="2.7109375" style="88" customWidth="1"/>
    <col min="3074" max="3074" width="32.5703125" style="88" customWidth="1"/>
    <col min="3075" max="3075" width="74.5703125" style="88" customWidth="1"/>
    <col min="3076" max="3076" width="13.5703125" style="88" customWidth="1"/>
    <col min="3077" max="3077" width="14.7109375" style="88" customWidth="1"/>
    <col min="3078" max="3078" width="15.5703125" style="88" customWidth="1"/>
    <col min="3079" max="3079" width="14.5703125" style="88" customWidth="1"/>
    <col min="3080" max="3328" width="9.140625" style="88"/>
    <col min="3329" max="3329" width="2.7109375" style="88" customWidth="1"/>
    <col min="3330" max="3330" width="32.5703125" style="88" customWidth="1"/>
    <col min="3331" max="3331" width="74.5703125" style="88" customWidth="1"/>
    <col min="3332" max="3332" width="13.5703125" style="88" customWidth="1"/>
    <col min="3333" max="3333" width="14.7109375" style="88" customWidth="1"/>
    <col min="3334" max="3334" width="15.5703125" style="88" customWidth="1"/>
    <col min="3335" max="3335" width="14.5703125" style="88" customWidth="1"/>
    <col min="3336" max="3584" width="9.140625" style="88"/>
    <col min="3585" max="3585" width="2.7109375" style="88" customWidth="1"/>
    <col min="3586" max="3586" width="32.5703125" style="88" customWidth="1"/>
    <col min="3587" max="3587" width="74.5703125" style="88" customWidth="1"/>
    <col min="3588" max="3588" width="13.5703125" style="88" customWidth="1"/>
    <col min="3589" max="3589" width="14.7109375" style="88" customWidth="1"/>
    <col min="3590" max="3590" width="15.5703125" style="88" customWidth="1"/>
    <col min="3591" max="3591" width="14.5703125" style="88" customWidth="1"/>
    <col min="3592" max="3840" width="9.140625" style="88"/>
    <col min="3841" max="3841" width="2.7109375" style="88" customWidth="1"/>
    <col min="3842" max="3842" width="32.5703125" style="88" customWidth="1"/>
    <col min="3843" max="3843" width="74.5703125" style="88" customWidth="1"/>
    <col min="3844" max="3844" width="13.5703125" style="88" customWidth="1"/>
    <col min="3845" max="3845" width="14.7109375" style="88" customWidth="1"/>
    <col min="3846" max="3846" width="15.5703125" style="88" customWidth="1"/>
    <col min="3847" max="3847" width="14.5703125" style="88" customWidth="1"/>
    <col min="3848" max="4096" width="9.140625" style="88"/>
    <col min="4097" max="4097" width="2.7109375" style="88" customWidth="1"/>
    <col min="4098" max="4098" width="32.5703125" style="88" customWidth="1"/>
    <col min="4099" max="4099" width="74.5703125" style="88" customWidth="1"/>
    <col min="4100" max="4100" width="13.5703125" style="88" customWidth="1"/>
    <col min="4101" max="4101" width="14.7109375" style="88" customWidth="1"/>
    <col min="4102" max="4102" width="15.5703125" style="88" customWidth="1"/>
    <col min="4103" max="4103" width="14.5703125" style="88" customWidth="1"/>
    <col min="4104" max="4352" width="9.140625" style="88"/>
    <col min="4353" max="4353" width="2.7109375" style="88" customWidth="1"/>
    <col min="4354" max="4354" width="32.5703125" style="88" customWidth="1"/>
    <col min="4355" max="4355" width="74.5703125" style="88" customWidth="1"/>
    <col min="4356" max="4356" width="13.5703125" style="88" customWidth="1"/>
    <col min="4357" max="4357" width="14.7109375" style="88" customWidth="1"/>
    <col min="4358" max="4358" width="15.5703125" style="88" customWidth="1"/>
    <col min="4359" max="4359" width="14.5703125" style="88" customWidth="1"/>
    <col min="4360" max="4608" width="9.140625" style="88"/>
    <col min="4609" max="4609" width="2.7109375" style="88" customWidth="1"/>
    <col min="4610" max="4610" width="32.5703125" style="88" customWidth="1"/>
    <col min="4611" max="4611" width="74.5703125" style="88" customWidth="1"/>
    <col min="4612" max="4612" width="13.5703125" style="88" customWidth="1"/>
    <col min="4613" max="4613" width="14.7109375" style="88" customWidth="1"/>
    <col min="4614" max="4614" width="15.5703125" style="88" customWidth="1"/>
    <col min="4615" max="4615" width="14.5703125" style="88" customWidth="1"/>
    <col min="4616" max="4864" width="9.140625" style="88"/>
    <col min="4865" max="4865" width="2.7109375" style="88" customWidth="1"/>
    <col min="4866" max="4866" width="32.5703125" style="88" customWidth="1"/>
    <col min="4867" max="4867" width="74.5703125" style="88" customWidth="1"/>
    <col min="4868" max="4868" width="13.5703125" style="88" customWidth="1"/>
    <col min="4869" max="4869" width="14.7109375" style="88" customWidth="1"/>
    <col min="4870" max="4870" width="15.5703125" style="88" customWidth="1"/>
    <col min="4871" max="4871" width="14.5703125" style="88" customWidth="1"/>
    <col min="4872" max="5120" width="9.140625" style="88"/>
    <col min="5121" max="5121" width="2.7109375" style="88" customWidth="1"/>
    <col min="5122" max="5122" width="32.5703125" style="88" customWidth="1"/>
    <col min="5123" max="5123" width="74.5703125" style="88" customWidth="1"/>
    <col min="5124" max="5124" width="13.5703125" style="88" customWidth="1"/>
    <col min="5125" max="5125" width="14.7109375" style="88" customWidth="1"/>
    <col min="5126" max="5126" width="15.5703125" style="88" customWidth="1"/>
    <col min="5127" max="5127" width="14.5703125" style="88" customWidth="1"/>
    <col min="5128" max="5376" width="9.140625" style="88"/>
    <col min="5377" max="5377" width="2.7109375" style="88" customWidth="1"/>
    <col min="5378" max="5378" width="32.5703125" style="88" customWidth="1"/>
    <col min="5379" max="5379" width="74.5703125" style="88" customWidth="1"/>
    <col min="5380" max="5380" width="13.5703125" style="88" customWidth="1"/>
    <col min="5381" max="5381" width="14.7109375" style="88" customWidth="1"/>
    <col min="5382" max="5382" width="15.5703125" style="88" customWidth="1"/>
    <col min="5383" max="5383" width="14.5703125" style="88" customWidth="1"/>
    <col min="5384" max="5632" width="9.140625" style="88"/>
    <col min="5633" max="5633" width="2.7109375" style="88" customWidth="1"/>
    <col min="5634" max="5634" width="32.5703125" style="88" customWidth="1"/>
    <col min="5635" max="5635" width="74.5703125" style="88" customWidth="1"/>
    <col min="5636" max="5636" width="13.5703125" style="88" customWidth="1"/>
    <col min="5637" max="5637" width="14.7109375" style="88" customWidth="1"/>
    <col min="5638" max="5638" width="15.5703125" style="88" customWidth="1"/>
    <col min="5639" max="5639" width="14.5703125" style="88" customWidth="1"/>
    <col min="5640" max="5888" width="9.140625" style="88"/>
    <col min="5889" max="5889" width="2.7109375" style="88" customWidth="1"/>
    <col min="5890" max="5890" width="32.5703125" style="88" customWidth="1"/>
    <col min="5891" max="5891" width="74.5703125" style="88" customWidth="1"/>
    <col min="5892" max="5892" width="13.5703125" style="88" customWidth="1"/>
    <col min="5893" max="5893" width="14.7109375" style="88" customWidth="1"/>
    <col min="5894" max="5894" width="15.5703125" style="88" customWidth="1"/>
    <col min="5895" max="5895" width="14.5703125" style="88" customWidth="1"/>
    <col min="5896" max="6144" width="9.140625" style="88"/>
    <col min="6145" max="6145" width="2.7109375" style="88" customWidth="1"/>
    <col min="6146" max="6146" width="32.5703125" style="88" customWidth="1"/>
    <col min="6147" max="6147" width="74.5703125" style="88" customWidth="1"/>
    <col min="6148" max="6148" width="13.5703125" style="88" customWidth="1"/>
    <col min="6149" max="6149" width="14.7109375" style="88" customWidth="1"/>
    <col min="6150" max="6150" width="15.5703125" style="88" customWidth="1"/>
    <col min="6151" max="6151" width="14.5703125" style="88" customWidth="1"/>
    <col min="6152" max="6400" width="9.140625" style="88"/>
    <col min="6401" max="6401" width="2.7109375" style="88" customWidth="1"/>
    <col min="6402" max="6402" width="32.5703125" style="88" customWidth="1"/>
    <col min="6403" max="6403" width="74.5703125" style="88" customWidth="1"/>
    <col min="6404" max="6404" width="13.5703125" style="88" customWidth="1"/>
    <col min="6405" max="6405" width="14.7109375" style="88" customWidth="1"/>
    <col min="6406" max="6406" width="15.5703125" style="88" customWidth="1"/>
    <col min="6407" max="6407" width="14.5703125" style="88" customWidth="1"/>
    <col min="6408" max="6656" width="9.140625" style="88"/>
    <col min="6657" max="6657" width="2.7109375" style="88" customWidth="1"/>
    <col min="6658" max="6658" width="32.5703125" style="88" customWidth="1"/>
    <col min="6659" max="6659" width="74.5703125" style="88" customWidth="1"/>
    <col min="6660" max="6660" width="13.5703125" style="88" customWidth="1"/>
    <col min="6661" max="6661" width="14.7109375" style="88" customWidth="1"/>
    <col min="6662" max="6662" width="15.5703125" style="88" customWidth="1"/>
    <col min="6663" max="6663" width="14.5703125" style="88" customWidth="1"/>
    <col min="6664" max="6912" width="9.140625" style="88"/>
    <col min="6913" max="6913" width="2.7109375" style="88" customWidth="1"/>
    <col min="6914" max="6914" width="32.5703125" style="88" customWidth="1"/>
    <col min="6915" max="6915" width="74.5703125" style="88" customWidth="1"/>
    <col min="6916" max="6916" width="13.5703125" style="88" customWidth="1"/>
    <col min="6917" max="6917" width="14.7109375" style="88" customWidth="1"/>
    <col min="6918" max="6918" width="15.5703125" style="88" customWidth="1"/>
    <col min="6919" max="6919" width="14.5703125" style="88" customWidth="1"/>
    <col min="6920" max="7168" width="9.140625" style="88"/>
    <col min="7169" max="7169" width="2.7109375" style="88" customWidth="1"/>
    <col min="7170" max="7170" width="32.5703125" style="88" customWidth="1"/>
    <col min="7171" max="7171" width="74.5703125" style="88" customWidth="1"/>
    <col min="7172" max="7172" width="13.5703125" style="88" customWidth="1"/>
    <col min="7173" max="7173" width="14.7109375" style="88" customWidth="1"/>
    <col min="7174" max="7174" width="15.5703125" style="88" customWidth="1"/>
    <col min="7175" max="7175" width="14.5703125" style="88" customWidth="1"/>
    <col min="7176" max="7424" width="9.140625" style="88"/>
    <col min="7425" max="7425" width="2.7109375" style="88" customWidth="1"/>
    <col min="7426" max="7426" width="32.5703125" style="88" customWidth="1"/>
    <col min="7427" max="7427" width="74.5703125" style="88" customWidth="1"/>
    <col min="7428" max="7428" width="13.5703125" style="88" customWidth="1"/>
    <col min="7429" max="7429" width="14.7109375" style="88" customWidth="1"/>
    <col min="7430" max="7430" width="15.5703125" style="88" customWidth="1"/>
    <col min="7431" max="7431" width="14.5703125" style="88" customWidth="1"/>
    <col min="7432" max="7680" width="9.140625" style="88"/>
    <col min="7681" max="7681" width="2.7109375" style="88" customWidth="1"/>
    <col min="7682" max="7682" width="32.5703125" style="88" customWidth="1"/>
    <col min="7683" max="7683" width="74.5703125" style="88" customWidth="1"/>
    <col min="7684" max="7684" width="13.5703125" style="88" customWidth="1"/>
    <col min="7685" max="7685" width="14.7109375" style="88" customWidth="1"/>
    <col min="7686" max="7686" width="15.5703125" style="88" customWidth="1"/>
    <col min="7687" max="7687" width="14.5703125" style="88" customWidth="1"/>
    <col min="7688" max="7936" width="9.140625" style="88"/>
    <col min="7937" max="7937" width="2.7109375" style="88" customWidth="1"/>
    <col min="7938" max="7938" width="32.5703125" style="88" customWidth="1"/>
    <col min="7939" max="7939" width="74.5703125" style="88" customWidth="1"/>
    <col min="7940" max="7940" width="13.5703125" style="88" customWidth="1"/>
    <col min="7941" max="7941" width="14.7109375" style="88" customWidth="1"/>
    <col min="7942" max="7942" width="15.5703125" style="88" customWidth="1"/>
    <col min="7943" max="7943" width="14.5703125" style="88" customWidth="1"/>
    <col min="7944" max="8192" width="9.140625" style="88"/>
    <col min="8193" max="8193" width="2.7109375" style="88" customWidth="1"/>
    <col min="8194" max="8194" width="32.5703125" style="88" customWidth="1"/>
    <col min="8195" max="8195" width="74.5703125" style="88" customWidth="1"/>
    <col min="8196" max="8196" width="13.5703125" style="88" customWidth="1"/>
    <col min="8197" max="8197" width="14.7109375" style="88" customWidth="1"/>
    <col min="8198" max="8198" width="15.5703125" style="88" customWidth="1"/>
    <col min="8199" max="8199" width="14.5703125" style="88" customWidth="1"/>
    <col min="8200" max="8448" width="9.140625" style="88"/>
    <col min="8449" max="8449" width="2.7109375" style="88" customWidth="1"/>
    <col min="8450" max="8450" width="32.5703125" style="88" customWidth="1"/>
    <col min="8451" max="8451" width="74.5703125" style="88" customWidth="1"/>
    <col min="8452" max="8452" width="13.5703125" style="88" customWidth="1"/>
    <col min="8453" max="8453" width="14.7109375" style="88" customWidth="1"/>
    <col min="8454" max="8454" width="15.5703125" style="88" customWidth="1"/>
    <col min="8455" max="8455" width="14.5703125" style="88" customWidth="1"/>
    <col min="8456" max="8704" width="9.140625" style="88"/>
    <col min="8705" max="8705" width="2.7109375" style="88" customWidth="1"/>
    <col min="8706" max="8706" width="32.5703125" style="88" customWidth="1"/>
    <col min="8707" max="8707" width="74.5703125" style="88" customWidth="1"/>
    <col min="8708" max="8708" width="13.5703125" style="88" customWidth="1"/>
    <col min="8709" max="8709" width="14.7109375" style="88" customWidth="1"/>
    <col min="8710" max="8710" width="15.5703125" style="88" customWidth="1"/>
    <col min="8711" max="8711" width="14.5703125" style="88" customWidth="1"/>
    <col min="8712" max="8960" width="9.140625" style="88"/>
    <col min="8961" max="8961" width="2.7109375" style="88" customWidth="1"/>
    <col min="8962" max="8962" width="32.5703125" style="88" customWidth="1"/>
    <col min="8963" max="8963" width="74.5703125" style="88" customWidth="1"/>
    <col min="8964" max="8964" width="13.5703125" style="88" customWidth="1"/>
    <col min="8965" max="8965" width="14.7109375" style="88" customWidth="1"/>
    <col min="8966" max="8966" width="15.5703125" style="88" customWidth="1"/>
    <col min="8967" max="8967" width="14.5703125" style="88" customWidth="1"/>
    <col min="8968" max="9216" width="9.140625" style="88"/>
    <col min="9217" max="9217" width="2.7109375" style="88" customWidth="1"/>
    <col min="9218" max="9218" width="32.5703125" style="88" customWidth="1"/>
    <col min="9219" max="9219" width="74.5703125" style="88" customWidth="1"/>
    <col min="9220" max="9220" width="13.5703125" style="88" customWidth="1"/>
    <col min="9221" max="9221" width="14.7109375" style="88" customWidth="1"/>
    <col min="9222" max="9222" width="15.5703125" style="88" customWidth="1"/>
    <col min="9223" max="9223" width="14.5703125" style="88" customWidth="1"/>
    <col min="9224" max="9472" width="9.140625" style="88"/>
    <col min="9473" max="9473" width="2.7109375" style="88" customWidth="1"/>
    <col min="9474" max="9474" width="32.5703125" style="88" customWidth="1"/>
    <col min="9475" max="9475" width="74.5703125" style="88" customWidth="1"/>
    <col min="9476" max="9476" width="13.5703125" style="88" customWidth="1"/>
    <col min="9477" max="9477" width="14.7109375" style="88" customWidth="1"/>
    <col min="9478" max="9478" width="15.5703125" style="88" customWidth="1"/>
    <col min="9479" max="9479" width="14.5703125" style="88" customWidth="1"/>
    <col min="9480" max="9728" width="9.140625" style="88"/>
    <col min="9729" max="9729" width="2.7109375" style="88" customWidth="1"/>
    <col min="9730" max="9730" width="32.5703125" style="88" customWidth="1"/>
    <col min="9731" max="9731" width="74.5703125" style="88" customWidth="1"/>
    <col min="9732" max="9732" width="13.5703125" style="88" customWidth="1"/>
    <col min="9733" max="9733" width="14.7109375" style="88" customWidth="1"/>
    <col min="9734" max="9734" width="15.5703125" style="88" customWidth="1"/>
    <col min="9735" max="9735" width="14.5703125" style="88" customWidth="1"/>
    <col min="9736" max="9984" width="9.140625" style="88"/>
    <col min="9985" max="9985" width="2.7109375" style="88" customWidth="1"/>
    <col min="9986" max="9986" width="32.5703125" style="88" customWidth="1"/>
    <col min="9987" max="9987" width="74.5703125" style="88" customWidth="1"/>
    <col min="9988" max="9988" width="13.5703125" style="88" customWidth="1"/>
    <col min="9989" max="9989" width="14.7109375" style="88" customWidth="1"/>
    <col min="9990" max="9990" width="15.5703125" style="88" customWidth="1"/>
    <col min="9991" max="9991" width="14.5703125" style="88" customWidth="1"/>
    <col min="9992" max="10240" width="9.140625" style="88"/>
    <col min="10241" max="10241" width="2.7109375" style="88" customWidth="1"/>
    <col min="10242" max="10242" width="32.5703125" style="88" customWidth="1"/>
    <col min="10243" max="10243" width="74.5703125" style="88" customWidth="1"/>
    <col min="10244" max="10244" width="13.5703125" style="88" customWidth="1"/>
    <col min="10245" max="10245" width="14.7109375" style="88" customWidth="1"/>
    <col min="10246" max="10246" width="15.5703125" style="88" customWidth="1"/>
    <col min="10247" max="10247" width="14.5703125" style="88" customWidth="1"/>
    <col min="10248" max="10496" width="9.140625" style="88"/>
    <col min="10497" max="10497" width="2.7109375" style="88" customWidth="1"/>
    <col min="10498" max="10498" width="32.5703125" style="88" customWidth="1"/>
    <col min="10499" max="10499" width="74.5703125" style="88" customWidth="1"/>
    <col min="10500" max="10500" width="13.5703125" style="88" customWidth="1"/>
    <col min="10501" max="10501" width="14.7109375" style="88" customWidth="1"/>
    <col min="10502" max="10502" width="15.5703125" style="88" customWidth="1"/>
    <col min="10503" max="10503" width="14.5703125" style="88" customWidth="1"/>
    <col min="10504" max="10752" width="9.140625" style="88"/>
    <col min="10753" max="10753" width="2.7109375" style="88" customWidth="1"/>
    <col min="10754" max="10754" width="32.5703125" style="88" customWidth="1"/>
    <col min="10755" max="10755" width="74.5703125" style="88" customWidth="1"/>
    <col min="10756" max="10756" width="13.5703125" style="88" customWidth="1"/>
    <col min="10757" max="10757" width="14.7109375" style="88" customWidth="1"/>
    <col min="10758" max="10758" width="15.5703125" style="88" customWidth="1"/>
    <col min="10759" max="10759" width="14.5703125" style="88" customWidth="1"/>
    <col min="10760" max="11008" width="9.140625" style="88"/>
    <col min="11009" max="11009" width="2.7109375" style="88" customWidth="1"/>
    <col min="11010" max="11010" width="32.5703125" style="88" customWidth="1"/>
    <col min="11011" max="11011" width="74.5703125" style="88" customWidth="1"/>
    <col min="11012" max="11012" width="13.5703125" style="88" customWidth="1"/>
    <col min="11013" max="11013" width="14.7109375" style="88" customWidth="1"/>
    <col min="11014" max="11014" width="15.5703125" style="88" customWidth="1"/>
    <col min="11015" max="11015" width="14.5703125" style="88" customWidth="1"/>
    <col min="11016" max="11264" width="9.140625" style="88"/>
    <col min="11265" max="11265" width="2.7109375" style="88" customWidth="1"/>
    <col min="11266" max="11266" width="32.5703125" style="88" customWidth="1"/>
    <col min="11267" max="11267" width="74.5703125" style="88" customWidth="1"/>
    <col min="11268" max="11268" width="13.5703125" style="88" customWidth="1"/>
    <col min="11269" max="11269" width="14.7109375" style="88" customWidth="1"/>
    <col min="11270" max="11270" width="15.5703125" style="88" customWidth="1"/>
    <col min="11271" max="11271" width="14.5703125" style="88" customWidth="1"/>
    <col min="11272" max="11520" width="9.140625" style="88"/>
    <col min="11521" max="11521" width="2.7109375" style="88" customWidth="1"/>
    <col min="11522" max="11522" width="32.5703125" style="88" customWidth="1"/>
    <col min="11523" max="11523" width="74.5703125" style="88" customWidth="1"/>
    <col min="11524" max="11524" width="13.5703125" style="88" customWidth="1"/>
    <col min="11525" max="11525" width="14.7109375" style="88" customWidth="1"/>
    <col min="11526" max="11526" width="15.5703125" style="88" customWidth="1"/>
    <col min="11527" max="11527" width="14.5703125" style="88" customWidth="1"/>
    <col min="11528" max="11776" width="9.140625" style="88"/>
    <col min="11777" max="11777" width="2.7109375" style="88" customWidth="1"/>
    <col min="11778" max="11778" width="32.5703125" style="88" customWidth="1"/>
    <col min="11779" max="11779" width="74.5703125" style="88" customWidth="1"/>
    <col min="11780" max="11780" width="13.5703125" style="88" customWidth="1"/>
    <col min="11781" max="11781" width="14.7109375" style="88" customWidth="1"/>
    <col min="11782" max="11782" width="15.5703125" style="88" customWidth="1"/>
    <col min="11783" max="11783" width="14.5703125" style="88" customWidth="1"/>
    <col min="11784" max="12032" width="9.140625" style="88"/>
    <col min="12033" max="12033" width="2.7109375" style="88" customWidth="1"/>
    <col min="12034" max="12034" width="32.5703125" style="88" customWidth="1"/>
    <col min="12035" max="12035" width="74.5703125" style="88" customWidth="1"/>
    <col min="12036" max="12036" width="13.5703125" style="88" customWidth="1"/>
    <col min="12037" max="12037" width="14.7109375" style="88" customWidth="1"/>
    <col min="12038" max="12038" width="15.5703125" style="88" customWidth="1"/>
    <col min="12039" max="12039" width="14.5703125" style="88" customWidth="1"/>
    <col min="12040" max="12288" width="9.140625" style="88"/>
    <col min="12289" max="12289" width="2.7109375" style="88" customWidth="1"/>
    <col min="12290" max="12290" width="32.5703125" style="88" customWidth="1"/>
    <col min="12291" max="12291" width="74.5703125" style="88" customWidth="1"/>
    <col min="12292" max="12292" width="13.5703125" style="88" customWidth="1"/>
    <col min="12293" max="12293" width="14.7109375" style="88" customWidth="1"/>
    <col min="12294" max="12294" width="15.5703125" style="88" customWidth="1"/>
    <col min="12295" max="12295" width="14.5703125" style="88" customWidth="1"/>
    <col min="12296" max="12544" width="9.140625" style="88"/>
    <col min="12545" max="12545" width="2.7109375" style="88" customWidth="1"/>
    <col min="12546" max="12546" width="32.5703125" style="88" customWidth="1"/>
    <col min="12547" max="12547" width="74.5703125" style="88" customWidth="1"/>
    <col min="12548" max="12548" width="13.5703125" style="88" customWidth="1"/>
    <col min="12549" max="12549" width="14.7109375" style="88" customWidth="1"/>
    <col min="12550" max="12550" width="15.5703125" style="88" customWidth="1"/>
    <col min="12551" max="12551" width="14.5703125" style="88" customWidth="1"/>
    <col min="12552" max="12800" width="9.140625" style="88"/>
    <col min="12801" max="12801" width="2.7109375" style="88" customWidth="1"/>
    <col min="12802" max="12802" width="32.5703125" style="88" customWidth="1"/>
    <col min="12803" max="12803" width="74.5703125" style="88" customWidth="1"/>
    <col min="12804" max="12804" width="13.5703125" style="88" customWidth="1"/>
    <col min="12805" max="12805" width="14.7109375" style="88" customWidth="1"/>
    <col min="12806" max="12806" width="15.5703125" style="88" customWidth="1"/>
    <col min="12807" max="12807" width="14.5703125" style="88" customWidth="1"/>
    <col min="12808" max="13056" width="9.140625" style="88"/>
    <col min="13057" max="13057" width="2.7109375" style="88" customWidth="1"/>
    <col min="13058" max="13058" width="32.5703125" style="88" customWidth="1"/>
    <col min="13059" max="13059" width="74.5703125" style="88" customWidth="1"/>
    <col min="13060" max="13060" width="13.5703125" style="88" customWidth="1"/>
    <col min="13061" max="13061" width="14.7109375" style="88" customWidth="1"/>
    <col min="13062" max="13062" width="15.5703125" style="88" customWidth="1"/>
    <col min="13063" max="13063" width="14.5703125" style="88" customWidth="1"/>
    <col min="13064" max="13312" width="9.140625" style="88"/>
    <col min="13313" max="13313" width="2.7109375" style="88" customWidth="1"/>
    <col min="13314" max="13314" width="32.5703125" style="88" customWidth="1"/>
    <col min="13315" max="13315" width="74.5703125" style="88" customWidth="1"/>
    <col min="13316" max="13316" width="13.5703125" style="88" customWidth="1"/>
    <col min="13317" max="13317" width="14.7109375" style="88" customWidth="1"/>
    <col min="13318" max="13318" width="15.5703125" style="88" customWidth="1"/>
    <col min="13319" max="13319" width="14.5703125" style="88" customWidth="1"/>
    <col min="13320" max="13568" width="9.140625" style="88"/>
    <col min="13569" max="13569" width="2.7109375" style="88" customWidth="1"/>
    <col min="13570" max="13570" width="32.5703125" style="88" customWidth="1"/>
    <col min="13571" max="13571" width="74.5703125" style="88" customWidth="1"/>
    <col min="13572" max="13572" width="13.5703125" style="88" customWidth="1"/>
    <col min="13573" max="13573" width="14.7109375" style="88" customWidth="1"/>
    <col min="13574" max="13574" width="15.5703125" style="88" customWidth="1"/>
    <col min="13575" max="13575" width="14.5703125" style="88" customWidth="1"/>
    <col min="13576" max="13824" width="9.140625" style="88"/>
    <col min="13825" max="13825" width="2.7109375" style="88" customWidth="1"/>
    <col min="13826" max="13826" width="32.5703125" style="88" customWidth="1"/>
    <col min="13827" max="13827" width="74.5703125" style="88" customWidth="1"/>
    <col min="13828" max="13828" width="13.5703125" style="88" customWidth="1"/>
    <col min="13829" max="13829" width="14.7109375" style="88" customWidth="1"/>
    <col min="13830" max="13830" width="15.5703125" style="88" customWidth="1"/>
    <col min="13831" max="13831" width="14.5703125" style="88" customWidth="1"/>
    <col min="13832" max="14080" width="9.140625" style="88"/>
    <col min="14081" max="14081" width="2.7109375" style="88" customWidth="1"/>
    <col min="14082" max="14082" width="32.5703125" style="88" customWidth="1"/>
    <col min="14083" max="14083" width="74.5703125" style="88" customWidth="1"/>
    <col min="14084" max="14084" width="13.5703125" style="88" customWidth="1"/>
    <col min="14085" max="14085" width="14.7109375" style="88" customWidth="1"/>
    <col min="14086" max="14086" width="15.5703125" style="88" customWidth="1"/>
    <col min="14087" max="14087" width="14.5703125" style="88" customWidth="1"/>
    <col min="14088" max="14336" width="9.140625" style="88"/>
    <col min="14337" max="14337" width="2.7109375" style="88" customWidth="1"/>
    <col min="14338" max="14338" width="32.5703125" style="88" customWidth="1"/>
    <col min="14339" max="14339" width="74.5703125" style="88" customWidth="1"/>
    <col min="14340" max="14340" width="13.5703125" style="88" customWidth="1"/>
    <col min="14341" max="14341" width="14.7109375" style="88" customWidth="1"/>
    <col min="14342" max="14342" width="15.5703125" style="88" customWidth="1"/>
    <col min="14343" max="14343" width="14.5703125" style="88" customWidth="1"/>
    <col min="14344" max="14592" width="9.140625" style="88"/>
    <col min="14593" max="14593" width="2.7109375" style="88" customWidth="1"/>
    <col min="14594" max="14594" width="32.5703125" style="88" customWidth="1"/>
    <col min="14595" max="14595" width="74.5703125" style="88" customWidth="1"/>
    <col min="14596" max="14596" width="13.5703125" style="88" customWidth="1"/>
    <col min="14597" max="14597" width="14.7109375" style="88" customWidth="1"/>
    <col min="14598" max="14598" width="15.5703125" style="88" customWidth="1"/>
    <col min="14599" max="14599" width="14.5703125" style="88" customWidth="1"/>
    <col min="14600" max="14848" width="9.140625" style="88"/>
    <col min="14849" max="14849" width="2.7109375" style="88" customWidth="1"/>
    <col min="14850" max="14850" width="32.5703125" style="88" customWidth="1"/>
    <col min="14851" max="14851" width="74.5703125" style="88" customWidth="1"/>
    <col min="14852" max="14852" width="13.5703125" style="88" customWidth="1"/>
    <col min="14853" max="14853" width="14.7109375" style="88" customWidth="1"/>
    <col min="14854" max="14854" width="15.5703125" style="88" customWidth="1"/>
    <col min="14855" max="14855" width="14.5703125" style="88" customWidth="1"/>
    <col min="14856" max="15104" width="9.140625" style="88"/>
    <col min="15105" max="15105" width="2.7109375" style="88" customWidth="1"/>
    <col min="15106" max="15106" width="32.5703125" style="88" customWidth="1"/>
    <col min="15107" max="15107" width="74.5703125" style="88" customWidth="1"/>
    <col min="15108" max="15108" width="13.5703125" style="88" customWidth="1"/>
    <col min="15109" max="15109" width="14.7109375" style="88" customWidth="1"/>
    <col min="15110" max="15110" width="15.5703125" style="88" customWidth="1"/>
    <col min="15111" max="15111" width="14.5703125" style="88" customWidth="1"/>
    <col min="15112" max="15360" width="9.140625" style="88"/>
    <col min="15361" max="15361" width="2.7109375" style="88" customWidth="1"/>
    <col min="15362" max="15362" width="32.5703125" style="88" customWidth="1"/>
    <col min="15363" max="15363" width="74.5703125" style="88" customWidth="1"/>
    <col min="15364" max="15364" width="13.5703125" style="88" customWidth="1"/>
    <col min="15365" max="15365" width="14.7109375" style="88" customWidth="1"/>
    <col min="15366" max="15366" width="15.5703125" style="88" customWidth="1"/>
    <col min="15367" max="15367" width="14.5703125" style="88" customWidth="1"/>
    <col min="15368" max="15616" width="9.140625" style="88"/>
    <col min="15617" max="15617" width="2.7109375" style="88" customWidth="1"/>
    <col min="15618" max="15618" width="32.5703125" style="88" customWidth="1"/>
    <col min="15619" max="15619" width="74.5703125" style="88" customWidth="1"/>
    <col min="15620" max="15620" width="13.5703125" style="88" customWidth="1"/>
    <col min="15621" max="15621" width="14.7109375" style="88" customWidth="1"/>
    <col min="15622" max="15622" width="15.5703125" style="88" customWidth="1"/>
    <col min="15623" max="15623" width="14.5703125" style="88" customWidth="1"/>
    <col min="15624" max="15872" width="9.140625" style="88"/>
    <col min="15873" max="15873" width="2.7109375" style="88" customWidth="1"/>
    <col min="15874" max="15874" width="32.5703125" style="88" customWidth="1"/>
    <col min="15875" max="15875" width="74.5703125" style="88" customWidth="1"/>
    <col min="15876" max="15876" width="13.5703125" style="88" customWidth="1"/>
    <col min="15877" max="15877" width="14.7109375" style="88" customWidth="1"/>
    <col min="15878" max="15878" width="15.5703125" style="88" customWidth="1"/>
    <col min="15879" max="15879" width="14.5703125" style="88" customWidth="1"/>
    <col min="15880" max="16128" width="9.140625" style="88"/>
    <col min="16129" max="16129" width="2.7109375" style="88" customWidth="1"/>
    <col min="16130" max="16130" width="32.5703125" style="88" customWidth="1"/>
    <col min="16131" max="16131" width="74.5703125" style="88" customWidth="1"/>
    <col min="16132" max="16132" width="13.5703125" style="88" customWidth="1"/>
    <col min="16133" max="16133" width="14.7109375" style="88" customWidth="1"/>
    <col min="16134" max="16134" width="15.5703125" style="88" customWidth="1"/>
    <col min="16135" max="16135" width="14.5703125" style="88" customWidth="1"/>
    <col min="16136" max="16384" width="9.140625" style="88"/>
  </cols>
  <sheetData>
    <row r="1" spans="2:7" ht="17.25" x14ac:dyDescent="0.2">
      <c r="B1" s="86"/>
      <c r="C1" s="87"/>
      <c r="E1" s="89"/>
      <c r="F1" s="89"/>
      <c r="G1" s="64" t="s">
        <v>64</v>
      </c>
    </row>
    <row r="2" spans="2:7" ht="17.25" x14ac:dyDescent="0.2">
      <c r="B2" s="86"/>
      <c r="C2" s="87"/>
      <c r="E2" s="89"/>
      <c r="F2" s="89"/>
      <c r="G2" s="64" t="s">
        <v>25</v>
      </c>
    </row>
    <row r="3" spans="2:7" ht="22.5" customHeight="1" x14ac:dyDescent="0.25">
      <c r="B3" s="86" t="s">
        <v>65</v>
      </c>
      <c r="C3" s="86"/>
      <c r="D3" s="90"/>
      <c r="E3" s="90"/>
      <c r="F3" s="91" t="s">
        <v>18</v>
      </c>
      <c r="G3" s="92"/>
    </row>
    <row r="4" spans="2:7" ht="17.25" customHeight="1" x14ac:dyDescent="0.2">
      <c r="B4" s="139" t="s">
        <v>86</v>
      </c>
      <c r="C4" s="139"/>
      <c r="D4" s="139"/>
      <c r="E4" s="139"/>
      <c r="F4" s="139"/>
      <c r="G4" s="139"/>
    </row>
    <row r="5" spans="2:7" ht="25.5" customHeight="1" x14ac:dyDescent="0.2">
      <c r="B5" s="139"/>
      <c r="C5" s="139"/>
      <c r="D5" s="139"/>
      <c r="E5" s="139"/>
      <c r="F5" s="139"/>
      <c r="G5" s="139"/>
    </row>
    <row r="6" spans="2:7" ht="17.25" x14ac:dyDescent="0.25">
      <c r="B6" s="93"/>
      <c r="C6" s="87"/>
      <c r="D6" s="90"/>
      <c r="E6" s="90"/>
      <c r="F6" s="90"/>
      <c r="G6" s="90"/>
    </row>
    <row r="7" spans="2:7" ht="20.25" customHeight="1" x14ac:dyDescent="0.2">
      <c r="B7" s="94" t="s">
        <v>67</v>
      </c>
      <c r="C7" s="94" t="s">
        <v>68</v>
      </c>
    </row>
    <row r="8" spans="2:7" ht="50.25" customHeight="1" x14ac:dyDescent="0.2">
      <c r="B8" s="95">
        <v>1195</v>
      </c>
      <c r="C8" s="75" t="s">
        <v>19</v>
      </c>
    </row>
    <row r="9" spans="2:7" ht="7.5" customHeight="1" x14ac:dyDescent="0.2">
      <c r="B9" s="96"/>
    </row>
    <row r="10" spans="2:7" ht="10.5" customHeight="1" x14ac:dyDescent="0.2"/>
    <row r="11" spans="2:7" ht="19.5" customHeight="1" x14ac:dyDescent="0.2">
      <c r="B11" s="94" t="s">
        <v>71</v>
      </c>
      <c r="C11" s="98">
        <v>1195</v>
      </c>
      <c r="D11" s="135"/>
      <c r="E11" s="135"/>
      <c r="F11" s="135"/>
      <c r="G11" s="135"/>
    </row>
    <row r="12" spans="2:7" ht="25.5" customHeight="1" x14ac:dyDescent="0.2">
      <c r="B12" s="94" t="s">
        <v>72</v>
      </c>
      <c r="C12" s="98">
        <v>11002</v>
      </c>
      <c r="D12" s="136" t="s">
        <v>73</v>
      </c>
      <c r="E12" s="136" t="s">
        <v>74</v>
      </c>
      <c r="F12" s="136" t="s">
        <v>75</v>
      </c>
      <c r="G12" s="136" t="s">
        <v>76</v>
      </c>
    </row>
    <row r="13" spans="2:7" ht="80.25" customHeight="1" x14ac:dyDescent="0.2">
      <c r="B13" s="94" t="s">
        <v>77</v>
      </c>
      <c r="C13" s="99" t="s">
        <v>84</v>
      </c>
      <c r="D13" s="137"/>
      <c r="E13" s="137"/>
      <c r="F13" s="137"/>
      <c r="G13" s="137"/>
    </row>
    <row r="14" spans="2:7" ht="68.25" customHeight="1" x14ac:dyDescent="0.2">
      <c r="B14" s="94" t="s">
        <v>78</v>
      </c>
      <c r="C14" s="99" t="s">
        <v>84</v>
      </c>
      <c r="D14" s="137"/>
      <c r="E14" s="137"/>
      <c r="F14" s="137"/>
      <c r="G14" s="137"/>
    </row>
    <row r="15" spans="2:7" ht="23.25" customHeight="1" x14ac:dyDescent="0.2">
      <c r="B15" s="94" t="s">
        <v>79</v>
      </c>
      <c r="C15" s="100" t="s">
        <v>80</v>
      </c>
      <c r="D15" s="137"/>
      <c r="E15" s="137"/>
      <c r="F15" s="137"/>
      <c r="G15" s="137"/>
    </row>
    <row r="16" spans="2:7" ht="44.25" customHeight="1" x14ac:dyDescent="0.2">
      <c r="B16" s="94" t="s">
        <v>81</v>
      </c>
      <c r="C16" s="101" t="s">
        <v>85</v>
      </c>
      <c r="D16" s="137"/>
      <c r="E16" s="137"/>
      <c r="F16" s="137"/>
      <c r="G16" s="137"/>
    </row>
    <row r="17" spans="2:7" ht="21" customHeight="1" x14ac:dyDescent="0.2">
      <c r="B17" s="102"/>
      <c r="C17" s="103" t="s">
        <v>82</v>
      </c>
      <c r="D17" s="138"/>
      <c r="E17" s="138"/>
      <c r="F17" s="138"/>
      <c r="G17" s="138"/>
    </row>
    <row r="18" spans="2:7" ht="22.5" customHeight="1" x14ac:dyDescent="0.2">
      <c r="B18" s="104" t="s">
        <v>83</v>
      </c>
      <c r="C18" s="105"/>
      <c r="D18" s="106">
        <v>1305</v>
      </c>
      <c r="E18" s="106">
        <v>1305</v>
      </c>
      <c r="F18" s="106">
        <v>1305</v>
      </c>
      <c r="G18" s="106">
        <v>1305</v>
      </c>
    </row>
  </sheetData>
  <mergeCells count="6">
    <mergeCell ref="B4:G5"/>
    <mergeCell ref="D11:G11"/>
    <mergeCell ref="D12:D17"/>
    <mergeCell ref="E12:E17"/>
    <mergeCell ref="F12:F17"/>
    <mergeCell ref="G12:G17"/>
  </mergeCells>
  <pageMargins left="0" right="0" top="0" bottom="0" header="0" footer="0"/>
  <pageSetup paperSize="9" scale="8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HavN1</vt:lpstr>
      <vt:lpstr>HavN2</vt:lpstr>
      <vt:lpstr>HAV N3.1</vt:lpstr>
      <vt:lpstr>HAV N3.2</vt:lpstr>
      <vt:lpstr>HavN1!Print_Area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https://mul2.gov.am/tasks/16846/oneclick/Havelvacner.xlsx?token=8fd3fbc1e922dc7c22df861c7f34d55d</cp:keywords>
</cp:coreProperties>
</file>