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80" activeTab="1"/>
  </bookViews>
  <sheets>
    <sheet name="havelvac1" sheetId="8" r:id="rId1"/>
    <sheet name="havelvac4" sheetId="5" r:id="rId2"/>
    <sheet name="havelvac5" sheetId="6" r:id="rId3"/>
    <sheet name="hacelvac11.1" sheetId="7" r:id="rId4"/>
  </sheets>
  <definedNames>
    <definedName name="_xlnm.Print_Area" localSheetId="1">havelvac4!$A$1:$G$25</definedName>
  </definedNames>
  <calcPr calcId="162913"/>
</workbook>
</file>

<file path=xl/calcChain.xml><?xml version="1.0" encoding="utf-8"?>
<calcChain xmlns="http://schemas.openxmlformats.org/spreadsheetml/2006/main">
  <c r="D5" i="8" l="1"/>
  <c r="E15" i="5" l="1"/>
  <c r="E14" i="5" s="1"/>
  <c r="E13" i="5" s="1"/>
  <c r="E12" i="5" s="1"/>
  <c r="E10" i="5" s="1"/>
  <c r="E8" i="5" s="1"/>
  <c r="F15" i="5"/>
  <c r="F14" i="5" s="1"/>
  <c r="F13" i="5" s="1"/>
  <c r="F12" i="5" s="1"/>
  <c r="F10" i="5" s="1"/>
  <c r="F8" i="5" s="1"/>
  <c r="G15" i="5"/>
  <c r="G14" i="5" s="1"/>
  <c r="G13" i="5" s="1"/>
  <c r="G12" i="5" s="1"/>
  <c r="G10" i="5" s="1"/>
  <c r="G8" i="5" s="1"/>
  <c r="E24" i="5"/>
  <c r="E23" i="5" s="1"/>
  <c r="E22" i="5" s="1"/>
  <c r="E21" i="5" s="1"/>
  <c r="E19" i="5" s="1"/>
  <c r="E17" i="5" s="1"/>
  <c r="F24" i="5"/>
  <c r="F23" i="5" s="1"/>
  <c r="F22" i="5" s="1"/>
  <c r="F21" i="5" s="1"/>
  <c r="F19" i="5" s="1"/>
  <c r="F17" i="5" s="1"/>
  <c r="G24" i="5"/>
  <c r="G23" i="5" s="1"/>
  <c r="G22" i="5" s="1"/>
  <c r="G21" i="5" s="1"/>
  <c r="G19" i="5" s="1"/>
  <c r="G17" i="5" s="1"/>
  <c r="D24" i="5"/>
  <c r="D23" i="5" s="1"/>
  <c r="D22" i="5" s="1"/>
  <c r="D21" i="5" s="1"/>
  <c r="D19" i="5" s="1"/>
  <c r="D17" i="5" s="1"/>
  <c r="E9" i="6"/>
  <c r="F9" i="6"/>
  <c r="G9" i="6"/>
  <c r="D9" i="6"/>
  <c r="D15" i="5"/>
  <c r="D14" i="5" s="1"/>
  <c r="D13" i="5" s="1"/>
  <c r="D12" i="5" s="1"/>
  <c r="D10" i="5" s="1"/>
  <c r="D8" i="5" s="1"/>
  <c r="G6" i="5" l="1"/>
  <c r="F6" i="5"/>
  <c r="D6" i="5"/>
  <c r="E6" i="5"/>
</calcChain>
</file>

<file path=xl/sharedStrings.xml><?xml version="1.0" encoding="utf-8"?>
<sst xmlns="http://schemas.openxmlformats.org/spreadsheetml/2006/main" count="120" uniqueCount="78">
  <si>
    <t>հազար դրամներով</t>
  </si>
  <si>
    <t xml:space="preserve"> 1160</t>
  </si>
  <si>
    <t xml:space="preserve"> Հաշմանդամություն ունեցող անձանց աջակցություն</t>
  </si>
  <si>
    <t xml:space="preserve"> այդ թվում`</t>
  </si>
  <si>
    <t xml:space="preserve"> 11001</t>
  </si>
  <si>
    <t xml:space="preserve"> Հաշմանդամություն ունեցող անձանց աջակցող տեխնիկական միջոցներով ապահովում և դրանց վերանորոգում</t>
  </si>
  <si>
    <t xml:space="preserve"> այդ թվում` ըստ կատարողների</t>
  </si>
  <si>
    <t xml:space="preserve"> ՀՀ  աշխատանքի և սոցիալական հարցերի նախարարություն</t>
  </si>
  <si>
    <t xml:space="preserve"> այդ թվում` բյուջետային ծախսերի տնտեսագիտական դասակարգման հոդվածներ</t>
  </si>
  <si>
    <t xml:space="preserve"> ԸՆԴԱՄԵՆԸ ԾԱԽՍԵՐ</t>
  </si>
  <si>
    <t xml:space="preserve"> ԸՆԹԱՑԻԿ ԾԱԽՍԵՐ</t>
  </si>
  <si>
    <t xml:space="preserve"> ԾԱՌԱՅՈՒԹՅՈՒՆՆԵՐԻ  ԵՎ   ԱՊՐԱՆՔՆԵՐԻ  ՁԵՌՔԲԵՐՈՒՄ</t>
  </si>
  <si>
    <t xml:space="preserve"> Այլ մասնագիտական ծառայությունների ձեռքբերում</t>
  </si>
  <si>
    <t xml:space="preserve"> - Մասնագիտական ծառայություններ</t>
  </si>
  <si>
    <t xml:space="preserve"> ՍՈՑԻԱԼԱԿԱՆ  ՆՊԱՍՏՆԵՐ ԵՎ ԿԵՆՍԱԹՈՇԱԿՆԵՐ</t>
  </si>
  <si>
    <t xml:space="preserve"> Սոցիալական ապահովության նպաստներ</t>
  </si>
  <si>
    <t xml:space="preserve"> - Սոցիալական ապահովության բնեղեն նպաստներ ծառայություններ մատուցողներին</t>
  </si>
  <si>
    <t xml:space="preserve"> Ծրագրային դասիչը</t>
  </si>
  <si>
    <t xml:space="preserve"> Բյուջետային հատկացումների գլխավոր կարգադրիչների, ծրագրերի և միջոցառումների անվանումները</t>
  </si>
  <si>
    <t xml:space="preserve"> Առաջին եռամսյակ</t>
  </si>
  <si>
    <t xml:space="preserve"> Առաջին կիսամյակ</t>
  </si>
  <si>
    <t xml:space="preserve"> Ինն ամիս</t>
  </si>
  <si>
    <t xml:space="preserve"> Տարի</t>
  </si>
  <si>
    <t xml:space="preserve"> Ծրագիր</t>
  </si>
  <si>
    <t xml:space="preserve"> Միջոցառում</t>
  </si>
  <si>
    <t xml:space="preserve"> Ծրագրի անվանումը`</t>
  </si>
  <si>
    <t xml:space="preserve"> Ծրագրի նպատակը`</t>
  </si>
  <si>
    <t xml:space="preserve"> Հաշմանդամություն ունեցող անձանց հիմնական պահանջմունքների և սոցիալական կարիքների բավարարում և սոցիալական ներառում հասարակություն</t>
  </si>
  <si>
    <t xml:space="preserve"> Վերջնական արդյունքի նկարագրությունը`</t>
  </si>
  <si>
    <t xml:space="preserve"> Հաշմանդամություն ունեցող անձանց մատուցվող սոցիալական ծառայությունների հասցեականության և արդյունավետության բարձրացում</t>
  </si>
  <si>
    <t xml:space="preserve"> Ծրագրի միջոցառումներ</t>
  </si>
  <si>
    <t xml:space="preserve"> Միջոցառման անվանումը`</t>
  </si>
  <si>
    <t xml:space="preserve"> Միջոցառման նկարագրությունը`</t>
  </si>
  <si>
    <t xml:space="preserve"> Հաշմանադամություն ունեցող անձանց անվճար պրոթեզավորում՝ պրոթեզաօրթոպեդիկ և վերականգնողական պարագաներով ու տեխնիկական միջոցներով ապահովում և դրանց վերանորոգում</t>
  </si>
  <si>
    <t xml:space="preserve"> Միջոցառման տեսակը</t>
  </si>
  <si>
    <t xml:space="preserve"> Տրանսֆերտների տրամադրում</t>
  </si>
  <si>
    <t xml:space="preserve"> Ծրագրի դասիչը </t>
  </si>
  <si>
    <t xml:space="preserve"> Ծրագրի անվանումը </t>
  </si>
  <si>
    <t xml:space="preserve"> 1160 </t>
  </si>
  <si>
    <t xml:space="preserve"> Հաշմանդամություն ունեցող անձանց աջակցություն </t>
  </si>
  <si>
    <t xml:space="preserve"> Ծրագրի միջոցառումները </t>
  </si>
  <si>
    <t xml:space="preserve"> Ծրագրի դասիչը` </t>
  </si>
  <si>
    <t xml:space="preserve"> Միջոցառման դասիչը` </t>
  </si>
  <si>
    <t xml:space="preserve"> Առաջին եռամսյակ </t>
  </si>
  <si>
    <t xml:space="preserve"> Առաջին կիսամյակ </t>
  </si>
  <si>
    <t xml:space="preserve"> Ինն ամիս </t>
  </si>
  <si>
    <t xml:space="preserve"> Տարի </t>
  </si>
  <si>
    <t xml:space="preserve"> Միջոցառման անվանումը` </t>
  </si>
  <si>
    <t xml:space="preserve"> Նկարագրությունը` </t>
  </si>
  <si>
    <t xml:space="preserve"> Միջոցառման տեսակը` </t>
  </si>
  <si>
    <t xml:space="preserve"> Արդյունքի չափորոշիչներ </t>
  </si>
  <si>
    <t xml:space="preserve"> 10688 </t>
  </si>
  <si>
    <t xml:space="preserve"> Միջոցառման վրա կատարվող ծախսը (հազար դրամ) </t>
  </si>
  <si>
    <t xml:space="preserve"> 831,242.60 </t>
  </si>
  <si>
    <t xml:space="preserve"> Տրանսֆերտների տրամադրում </t>
  </si>
  <si>
    <t xml:space="preserve"> Շահառուների ընտրության չափանիշները </t>
  </si>
  <si>
    <t xml:space="preserve"> Ծառայությունների մատուցում</t>
  </si>
  <si>
    <t xml:space="preserve"> Բյուջետային գլխավոր կարգադրիչների, ծրագրերի և միջոցառումների անվանումները</t>
  </si>
  <si>
    <t xml:space="preserve"> N 1 Հավելված </t>
  </si>
  <si>
    <t xml:space="preserve"> N 2 Հավելված </t>
  </si>
  <si>
    <t xml:space="preserve"> N 3 Հավելված </t>
  </si>
  <si>
    <t xml:space="preserve"> N 4 Հավելված </t>
  </si>
  <si>
    <t xml:space="preserve"> Հաշմանդամի կարգավիճակի առկայությունը, Հաշմանադամություն ունեցող անձանց անվճար պրոթեզավորում՝ պրոթեզաօրթոպեդիկ և վերականգնողական պարագաների ու տեխնիկական միջոցների կարիք ունենալը </t>
  </si>
  <si>
    <t>Հաշմանդամություն ունեցող անձանց  աջակցող տեխնոլոգիաներով ապահովում և դրանց վերանորոգում</t>
  </si>
  <si>
    <t>Հաշմանդամություն ունեցող անձանց  պրոթեզավորելու, աջակցող տեխնիկական միջոցներով ապահովելու և դրանց վերանորոգելու նպատակով հավաստագրերի տրամադրում</t>
  </si>
  <si>
    <t xml:space="preserve"> Հաշմանդամություն ունեցող անձանց  պրոթեզավորելու, աջակցող տեխնիկական միջոցներով ապահովելու և դրանց վերանորոգելու նպատակով հավաստագրերի տրամադրում</t>
  </si>
  <si>
    <t xml:space="preserve">Պետական հավաստագրով տրամադրված պարագաների թիվ, հատ </t>
  </si>
  <si>
    <t>«ՀՀ 2019 թվականի պետական բյուջեի կատարումն ապահովող միջոցառումների մասին» ՀՀ կառավարության 2018 թվականի դեկտեմբերի 27-ի N 1515-Ն որոշման N 4 հավելվածում  կատարող փոփոխություններ</t>
  </si>
  <si>
    <t>«ՀՀ 2019 թվականի պետական բյուջեի կատարումն ապահովող միջոցառումների մասին» ՀՀ կառավարության 2018 թվականի դեկտեմբերի 27-ի N 1515-Ն որոշման N 5 հավելվածի N 1 աղյուսակում կատարող փոփոխություններ</t>
  </si>
  <si>
    <t>«ՀՀ 2019 թվականի պետական բյուջեի կատարումն ապահովող միջոցառումների մասին» ՀՀ կառավարության 2018 թվականի դեկտեմբերի 27-ի N 1515-Ն որոշման N 11.1 հավելվածի N 11.1.1 աղյուսակում կատարող փոփոխություններ</t>
  </si>
  <si>
    <t xml:space="preserve">ՀՀ կառավարության 
2019 թվականի _________-ի
N ___   -Ն որոշման
</t>
  </si>
  <si>
    <t>Ցուցանիշների փոփոխությունը (ավելացումները նշված են դրական նշանով, իսկ նվազեցումները` փակագծերում)</t>
  </si>
  <si>
    <t>«ՀՀ 2019 թվականի պետական բյուջեի մասին» օրենքի N 1 հավելվածի N 2  աղյուսակումում  կատարող փոփոխություններ                                                                       հազ.դրամ</t>
  </si>
  <si>
    <t>Ցուցանիշների փոփոխությունը (ավելացումները նշված են դրական նշանով)</t>
  </si>
  <si>
    <t>Առաջին եռամսյակ</t>
  </si>
  <si>
    <t>Առաջին կիսամյակ</t>
  </si>
  <si>
    <t>Ինն ամիս</t>
  </si>
  <si>
    <t>Տարի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</si>
</sst>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,##0.0;\(##,##0.0\);\-"/>
    <numFmt numFmtId="165" formatCode="#,##0.0_);\(#,##0.0\)"/>
    <numFmt numFmtId="166" formatCode="#,##0.0"/>
  </numFmts>
  <fonts count="33" x14ac:knownFonts="1">
    <font>
      <sz val="11"/>
      <color theme="1"/>
      <name val="Calibri"/>
      <family val="2"/>
      <scheme val="minor"/>
    </font>
    <font>
      <b/>
      <sz val="10"/>
      <name val="GHEA Grapalat"/>
      <family val="3"/>
    </font>
    <font>
      <sz val="10"/>
      <name val="Arial Armenian"/>
      <family val="2"/>
    </font>
    <font>
      <b/>
      <sz val="18"/>
      <color theme="3"/>
      <name val="Cambria"/>
      <family val="2"/>
      <scheme val="major"/>
    </font>
    <font>
      <sz val="8"/>
      <name val="GHEA Grapalat"/>
      <family val="2"/>
    </font>
    <font>
      <sz val="11"/>
      <color theme="1"/>
      <name val="Times Armenian"/>
      <family val="2"/>
    </font>
    <font>
      <b/>
      <sz val="15"/>
      <color theme="3"/>
      <name val="Times Armenian"/>
      <family val="2"/>
    </font>
    <font>
      <b/>
      <sz val="13"/>
      <color theme="3"/>
      <name val="Times Armenian"/>
      <family val="2"/>
    </font>
    <font>
      <b/>
      <sz val="11"/>
      <color theme="3"/>
      <name val="Times Armenian"/>
      <family val="2"/>
    </font>
    <font>
      <sz val="11"/>
      <color rgb="FF006100"/>
      <name val="Times Armenian"/>
      <family val="2"/>
    </font>
    <font>
      <sz val="11"/>
      <color rgb="FF9C0006"/>
      <name val="Times Armenian"/>
      <family val="2"/>
    </font>
    <font>
      <sz val="11"/>
      <color rgb="FF9C6500"/>
      <name val="Times Armenian"/>
      <family val="2"/>
    </font>
    <font>
      <sz val="11"/>
      <color rgb="FF3F3F76"/>
      <name val="Times Armenian"/>
      <family val="2"/>
    </font>
    <font>
      <b/>
      <sz val="11"/>
      <color rgb="FF3F3F3F"/>
      <name val="Times Armenian"/>
      <family val="2"/>
    </font>
    <font>
      <b/>
      <sz val="11"/>
      <color rgb="FFFA7D00"/>
      <name val="Times Armenian"/>
      <family val="2"/>
    </font>
    <font>
      <sz val="11"/>
      <color rgb="FFFA7D00"/>
      <name val="Times Armenian"/>
      <family val="2"/>
    </font>
    <font>
      <b/>
      <sz val="11"/>
      <color theme="0"/>
      <name val="Times Armenian"/>
      <family val="2"/>
    </font>
    <font>
      <sz val="11"/>
      <color rgb="FFFF0000"/>
      <name val="Times Armenian"/>
      <family val="2"/>
    </font>
    <font>
      <i/>
      <sz val="11"/>
      <color rgb="FF7F7F7F"/>
      <name val="Times Armenian"/>
      <family val="2"/>
    </font>
    <font>
      <b/>
      <sz val="11"/>
      <color theme="1"/>
      <name val="Times Armenian"/>
      <family val="2"/>
    </font>
    <font>
      <sz val="11"/>
      <color theme="0"/>
      <name val="Times Armenian"/>
      <family val="2"/>
    </font>
    <font>
      <i/>
      <sz val="8"/>
      <name val="GHEA Grapalat"/>
      <family val="2"/>
    </font>
    <font>
      <b/>
      <sz val="9"/>
      <name val="GHEA Grapalat"/>
      <family val="3"/>
    </font>
    <font>
      <sz val="11"/>
      <color theme="1"/>
      <name val="GHEA Grapalat"/>
      <family val="3"/>
    </font>
    <font>
      <sz val="8"/>
      <name val="GHEA Grapalat"/>
      <family val="3"/>
    </font>
    <font>
      <i/>
      <sz val="8"/>
      <name val="GHEA Grapalat"/>
      <family val="3"/>
    </font>
    <font>
      <sz val="10"/>
      <name val="GHEA Grapalat"/>
      <family val="3"/>
    </font>
    <font>
      <sz val="8"/>
      <color theme="1"/>
      <name val="GHEA Grapalat"/>
      <family val="3"/>
    </font>
    <font>
      <sz val="9"/>
      <color theme="1"/>
      <name val="GHEA Grapalat"/>
      <family val="3"/>
    </font>
    <font>
      <sz val="10"/>
      <color theme="1"/>
      <name val="GHEA Grapalat"/>
      <family val="3"/>
    </font>
    <font>
      <b/>
      <sz val="8"/>
      <name val="GHEA Grapalat"/>
      <family val="3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2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4" fillId="0" borderId="0">
      <alignment horizontal="left" vertical="top" wrapText="1"/>
    </xf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6" applyNumberFormat="0" applyAlignment="0" applyProtection="0"/>
    <xf numFmtId="0" fontId="13" fillId="6" borderId="7" applyNumberFormat="0" applyAlignment="0" applyProtection="0"/>
    <xf numFmtId="0" fontId="14" fillId="6" borderId="6" applyNumberFormat="0" applyAlignment="0" applyProtection="0"/>
    <xf numFmtId="0" fontId="15" fillId="0" borderId="8" applyNumberFormat="0" applyFill="0" applyAlignment="0" applyProtection="0"/>
    <xf numFmtId="0" fontId="16" fillId="7" borderId="9" applyNumberFormat="0" applyAlignment="0" applyProtection="0"/>
    <xf numFmtId="0" fontId="17" fillId="0" borderId="0" applyNumberFormat="0" applyFill="0" applyBorder="0" applyAlignment="0" applyProtection="0"/>
    <xf numFmtId="0" fontId="5" fillId="8" borderId="10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0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20" fillId="32" borderId="0" applyNumberFormat="0" applyBorder="0" applyAlignment="0" applyProtection="0"/>
    <xf numFmtId="164" fontId="4" fillId="0" borderId="0" applyFill="0" applyBorder="0" applyProtection="0">
      <alignment horizontal="right" vertical="top"/>
    </xf>
    <xf numFmtId="164" fontId="21" fillId="0" borderId="0" applyFill="0" applyBorder="0" applyProtection="0">
      <alignment horizontal="right"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</cellStyleXfs>
  <cellXfs count="81">
    <xf numFmtId="0" fontId="0" fillId="0" borderId="0" xfId="0"/>
    <xf numFmtId="0" fontId="22" fillId="0" borderId="0" xfId="3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top" wrapText="1"/>
    </xf>
    <xf numFmtId="0" fontId="23" fillId="0" borderId="0" xfId="0" applyFont="1"/>
    <xf numFmtId="0" fontId="23" fillId="0" borderId="0" xfId="0" applyFont="1" applyAlignment="1">
      <alignment horizontal="left" vertical="top" wrapText="1"/>
    </xf>
    <xf numFmtId="0" fontId="24" fillId="0" borderId="0" xfId="3" applyFont="1">
      <alignment horizontal="left" vertical="top" wrapText="1"/>
    </xf>
    <xf numFmtId="0" fontId="23" fillId="0" borderId="14" xfId="0" applyFont="1" applyBorder="1" applyAlignment="1">
      <alignment horizontal="left" vertical="top" wrapText="1"/>
    </xf>
    <xf numFmtId="0" fontId="25" fillId="0" borderId="14" xfId="0" applyFont="1" applyBorder="1" applyAlignment="1">
      <alignment horizontal="left" vertical="top" wrapText="1"/>
    </xf>
    <xf numFmtId="2" fontId="24" fillId="0" borderId="1" xfId="44" applyNumberFormat="1" applyFont="1" applyBorder="1" applyAlignment="1">
      <alignment horizontal="center" vertical="top"/>
    </xf>
    <xf numFmtId="0" fontId="26" fillId="0" borderId="0" xfId="3" applyFont="1" applyAlignment="1">
      <alignment vertical="center" wrapText="1"/>
    </xf>
    <xf numFmtId="0" fontId="23" fillId="0" borderId="1" xfId="0" applyFont="1" applyBorder="1" applyAlignment="1">
      <alignment horizontal="left" vertical="top" wrapText="1"/>
    </xf>
    <xf numFmtId="2" fontId="24" fillId="0" borderId="1" xfId="44" applyNumberFormat="1" applyFont="1" applyBorder="1" applyAlignment="1">
      <alignment horizontal="right" vertical="top"/>
    </xf>
    <xf numFmtId="2" fontId="23" fillId="0" borderId="1" xfId="0" applyNumberFormat="1" applyFont="1" applyBorder="1" applyAlignment="1">
      <alignment horizontal="left" vertical="top" wrapText="1"/>
    </xf>
    <xf numFmtId="164" fontId="24" fillId="0" borderId="1" xfId="44" applyNumberFormat="1" applyFont="1" applyBorder="1" applyAlignment="1">
      <alignment horizontal="right" vertical="top"/>
    </xf>
    <xf numFmtId="0" fontId="25" fillId="0" borderId="1" xfId="0" applyFont="1" applyBorder="1" applyAlignment="1">
      <alignment horizontal="left" vertical="top" wrapText="1"/>
    </xf>
    <xf numFmtId="164" fontId="25" fillId="0" borderId="1" xfId="45" applyNumberFormat="1" applyFont="1" applyBorder="1" applyAlignment="1">
      <alignment horizontal="right" vertical="top"/>
    </xf>
    <xf numFmtId="0" fontId="27" fillId="0" borderId="0" xfId="0" applyFont="1" applyAlignment="1">
      <alignment horizontal="left" vertical="top" wrapText="1"/>
    </xf>
    <xf numFmtId="0" fontId="23" fillId="0" borderId="1" xfId="0" applyFont="1" applyBorder="1" applyAlignment="1">
      <alignment horizontal="center" vertical="top" wrapText="1"/>
    </xf>
    <xf numFmtId="0" fontId="28" fillId="0" borderId="1" xfId="0" applyFont="1" applyBorder="1" applyAlignment="1">
      <alignment horizontal="center" vertical="top" wrapText="1"/>
    </xf>
    <xf numFmtId="0" fontId="30" fillId="0" borderId="0" xfId="0" applyFont="1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0" fontId="25" fillId="0" borderId="1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right" vertical="top" wrapText="1"/>
    </xf>
    <xf numFmtId="0" fontId="25" fillId="0" borderId="0" xfId="0" applyFont="1" applyAlignment="1">
      <alignment horizontal="right" vertical="top" wrapText="1"/>
    </xf>
    <xf numFmtId="0" fontId="23" fillId="0" borderId="0" xfId="0" applyFont="1" applyAlignment="1">
      <alignment horizontal="center" vertical="top" wrapText="1"/>
    </xf>
    <xf numFmtId="0" fontId="25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4" fontId="25" fillId="0" borderId="1" xfId="0" applyNumberFormat="1" applyFont="1" applyBorder="1" applyAlignment="1">
      <alignment horizontal="right" vertical="top" wrapText="1"/>
    </xf>
    <xf numFmtId="166" fontId="25" fillId="0" borderId="1" xfId="0" applyNumberFormat="1" applyFont="1" applyBorder="1" applyAlignment="1">
      <alignment horizontal="right" vertical="top" wrapText="1"/>
    </xf>
    <xf numFmtId="0" fontId="1" fillId="0" borderId="0" xfId="0" applyFont="1" applyAlignment="1">
      <alignment horizontal="center" vertical="center" wrapText="1"/>
    </xf>
    <xf numFmtId="0" fontId="28" fillId="0" borderId="28" xfId="0" applyFont="1" applyBorder="1" applyAlignment="1">
      <alignment horizontal="fill" vertical="top" wrapText="1"/>
    </xf>
    <xf numFmtId="0" fontId="23" fillId="0" borderId="14" xfId="0" applyFont="1" applyBorder="1" applyAlignment="1">
      <alignment horizontal="center" vertical="top" wrapText="1"/>
    </xf>
    <xf numFmtId="0" fontId="26" fillId="0" borderId="29" xfId="3" applyFont="1" applyBorder="1" applyAlignment="1">
      <alignment vertical="center" wrapText="1"/>
    </xf>
    <xf numFmtId="0" fontId="26" fillId="0" borderId="25" xfId="3" applyFont="1" applyBorder="1" applyAlignment="1">
      <alignment vertical="center" wrapText="1"/>
    </xf>
    <xf numFmtId="0" fontId="26" fillId="0" borderId="0" xfId="3" applyFont="1" applyAlignment="1">
      <alignment horizontal="center" vertical="center" wrapText="1"/>
    </xf>
    <xf numFmtId="0" fontId="23" fillId="0" borderId="25" xfId="0" applyFont="1" applyBorder="1" applyAlignment="1">
      <alignment horizontal="center" vertical="top" wrapText="1"/>
    </xf>
    <xf numFmtId="0" fontId="26" fillId="0" borderId="1" xfId="3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3" fillId="0" borderId="15" xfId="0" applyFont="1" applyBorder="1" applyAlignment="1">
      <alignment horizontal="center" vertical="top" wrapText="1"/>
    </xf>
    <xf numFmtId="0" fontId="23" fillId="0" borderId="17" xfId="0" applyFont="1" applyBorder="1" applyAlignment="1">
      <alignment horizontal="center" vertical="top" wrapText="1"/>
    </xf>
    <xf numFmtId="0" fontId="23" fillId="0" borderId="16" xfId="0" applyFont="1" applyBorder="1" applyAlignment="1">
      <alignment horizontal="center" vertical="top" wrapText="1"/>
    </xf>
    <xf numFmtId="0" fontId="23" fillId="0" borderId="18" xfId="0" applyFont="1" applyBorder="1" applyAlignment="1">
      <alignment horizontal="center" vertical="top" wrapText="1"/>
    </xf>
    <xf numFmtId="0" fontId="23" fillId="0" borderId="19" xfId="0" applyFont="1" applyBorder="1" applyAlignment="1">
      <alignment horizontal="center" vertical="top" wrapText="1"/>
    </xf>
    <xf numFmtId="0" fontId="23" fillId="0" borderId="20" xfId="0" applyFont="1" applyBorder="1" applyAlignment="1">
      <alignment horizontal="center" vertical="top" wrapText="1"/>
    </xf>
    <xf numFmtId="0" fontId="23" fillId="0" borderId="21" xfId="0" applyFont="1" applyBorder="1" applyAlignment="1">
      <alignment horizontal="center" vertical="top" wrapText="1"/>
    </xf>
    <xf numFmtId="164" fontId="24" fillId="0" borderId="18" xfId="44" applyNumberFormat="1" applyFont="1" applyBorder="1" applyAlignment="1">
      <alignment horizontal="center" vertical="top"/>
    </xf>
    <xf numFmtId="164" fontId="24" fillId="0" borderId="19" xfId="44" applyNumberFormat="1" applyFont="1" applyBorder="1" applyAlignment="1">
      <alignment horizontal="center" vertical="top"/>
    </xf>
    <xf numFmtId="164" fontId="24" fillId="0" borderId="20" xfId="44" applyNumberFormat="1" applyFont="1" applyBorder="1" applyAlignment="1">
      <alignment horizontal="center" vertical="top"/>
    </xf>
    <xf numFmtId="0" fontId="26" fillId="0" borderId="0" xfId="3" applyFont="1" applyAlignment="1">
      <alignment horizontal="center" vertical="center" wrapText="1"/>
    </xf>
    <xf numFmtId="0" fontId="23" fillId="0" borderId="1" xfId="0" applyFont="1" applyBorder="1" applyAlignment="1">
      <alignment horizontal="center" vertical="top" wrapText="1"/>
    </xf>
    <xf numFmtId="0" fontId="23" fillId="0" borderId="2" xfId="0" applyFont="1" applyBorder="1" applyAlignment="1">
      <alignment horizontal="center" vertical="top" wrapText="1"/>
    </xf>
    <xf numFmtId="0" fontId="23" fillId="0" borderId="12" xfId="0" applyFont="1" applyBorder="1" applyAlignment="1">
      <alignment horizontal="center" vertical="top" wrapText="1"/>
    </xf>
    <xf numFmtId="0" fontId="23" fillId="0" borderId="13" xfId="0" applyFont="1" applyBorder="1" applyAlignment="1">
      <alignment horizontal="center" vertical="top" wrapText="1"/>
    </xf>
    <xf numFmtId="165" fontId="24" fillId="0" borderId="2" xfId="44" applyNumberFormat="1" applyFont="1" applyBorder="1" applyAlignment="1">
      <alignment horizontal="center" vertical="top"/>
    </xf>
    <xf numFmtId="165" fontId="24" fillId="0" borderId="12" xfId="44" applyNumberFormat="1" applyFont="1" applyBorder="1" applyAlignment="1">
      <alignment horizontal="center" vertical="top"/>
    </xf>
    <xf numFmtId="165" fontId="24" fillId="0" borderId="13" xfId="44" applyNumberFormat="1" applyFont="1" applyBorder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29" fillId="0" borderId="25" xfId="0" applyFont="1" applyBorder="1" applyAlignment="1">
      <alignment horizontal="center" vertical="top" wrapText="1"/>
    </xf>
    <xf numFmtId="0" fontId="29" fillId="0" borderId="1" xfId="0" applyFont="1" applyBorder="1" applyAlignment="1">
      <alignment horizontal="center" vertical="top" wrapText="1"/>
    </xf>
    <xf numFmtId="0" fontId="23" fillId="0" borderId="28" xfId="0" applyFont="1" applyBorder="1" applyAlignment="1">
      <alignment horizontal="center" vertical="top" wrapText="1"/>
    </xf>
    <xf numFmtId="0" fontId="23" fillId="0" borderId="23" xfId="0" applyFont="1" applyBorder="1" applyAlignment="1">
      <alignment horizontal="center" vertical="top" wrapText="1"/>
    </xf>
    <xf numFmtId="0" fontId="23" fillId="0" borderId="25" xfId="0" applyFont="1" applyBorder="1" applyAlignment="1">
      <alignment horizontal="center" vertical="top" wrapText="1"/>
    </xf>
    <xf numFmtId="0" fontId="29" fillId="0" borderId="2" xfId="0" applyFont="1" applyBorder="1" applyAlignment="1">
      <alignment horizontal="center" vertical="top" wrapText="1"/>
    </xf>
    <xf numFmtId="0" fontId="29" fillId="0" borderId="12" xfId="0" applyFont="1" applyBorder="1" applyAlignment="1">
      <alignment horizontal="center" vertical="top" wrapText="1"/>
    </xf>
    <xf numFmtId="0" fontId="29" fillId="0" borderId="13" xfId="0" applyFont="1" applyBorder="1" applyAlignment="1">
      <alignment horizontal="center" vertical="top" wrapText="1"/>
    </xf>
    <xf numFmtId="0" fontId="23" fillId="0" borderId="24" xfId="0" applyFont="1" applyBorder="1" applyAlignment="1">
      <alignment horizontal="center" vertical="top" wrapText="1"/>
    </xf>
    <xf numFmtId="0" fontId="23" fillId="0" borderId="26" xfId="0" applyFont="1" applyBorder="1" applyAlignment="1">
      <alignment horizontal="center" vertical="top" wrapText="1"/>
    </xf>
    <xf numFmtId="0" fontId="23" fillId="0" borderId="22" xfId="0" applyFont="1" applyBorder="1" applyAlignment="1">
      <alignment horizontal="center" vertical="top" wrapText="1"/>
    </xf>
    <xf numFmtId="0" fontId="23" fillId="0" borderId="27" xfId="0" applyFont="1" applyBorder="1" applyAlignment="1">
      <alignment horizontal="center" vertical="top" wrapText="1"/>
    </xf>
    <xf numFmtId="0" fontId="23" fillId="0" borderId="0" xfId="0" applyFont="1" applyAlignment="1">
      <alignment horizontal="right"/>
    </xf>
    <xf numFmtId="0" fontId="25" fillId="0" borderId="0" xfId="0" applyFont="1" applyAlignment="1">
      <alignment horizontal="left" vertical="top" wrapText="1"/>
    </xf>
    <xf numFmtId="0" fontId="23" fillId="0" borderId="0" xfId="0" applyFont="1" applyAlignment="1">
      <alignment horizontal="center" vertical="top" wrapText="1"/>
    </xf>
    <xf numFmtId="0" fontId="23" fillId="0" borderId="0" xfId="0" applyFont="1" applyAlignment="1">
      <alignment horizontal="left" vertical="top" wrapText="1"/>
    </xf>
    <xf numFmtId="0" fontId="30" fillId="0" borderId="0" xfId="0" applyFont="1" applyAlignment="1">
      <alignment horizontal="left" vertical="top" wrapText="1"/>
    </xf>
    <xf numFmtId="0" fontId="25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23" fillId="0" borderId="0" xfId="0" applyFont="1" applyAlignment="1">
      <alignment horizontal="left" vertical="center" wrapText="1"/>
    </xf>
    <xf numFmtId="0" fontId="23" fillId="0" borderId="30" xfId="0" applyFont="1" applyBorder="1" applyAlignment="1">
      <alignment horizontal="center" vertical="top" wrapText="1"/>
    </xf>
    <xf numFmtId="0" fontId="23" fillId="0" borderId="31" xfId="0" applyFont="1" applyBorder="1" applyAlignment="1">
      <alignment horizontal="center" vertical="top" wrapText="1"/>
    </xf>
  </cellXfs>
  <cellStyles count="52">
    <cellStyle name="20% - Accent1 2" xfId="21"/>
    <cellStyle name="20% - Accent2 2" xfId="25"/>
    <cellStyle name="20% - Accent3 2" xfId="29"/>
    <cellStyle name="20% - Accent4 2" xfId="33"/>
    <cellStyle name="20% - Accent5 2" xfId="37"/>
    <cellStyle name="20% - Accent6 2" xfId="41"/>
    <cellStyle name="40% - Accent1 2" xfId="22"/>
    <cellStyle name="40% - Accent2 2" xfId="26"/>
    <cellStyle name="40% - Accent3 2" xfId="30"/>
    <cellStyle name="40% - Accent4 2" xfId="34"/>
    <cellStyle name="40% - Accent5 2" xfId="38"/>
    <cellStyle name="40% - Accent6 2" xfId="42"/>
    <cellStyle name="60% - Accent1 2" xfId="23"/>
    <cellStyle name="60% - Accent2 2" xfId="27"/>
    <cellStyle name="60% - Accent3 2" xfId="31"/>
    <cellStyle name="60% - Accent4 2" xfId="35"/>
    <cellStyle name="60% - Accent5 2" xfId="39"/>
    <cellStyle name="60% - Accent6 2" xfId="43"/>
    <cellStyle name="Accent1 2" xfId="20"/>
    <cellStyle name="Accent2 2" xfId="24"/>
    <cellStyle name="Accent3 2" xfId="28"/>
    <cellStyle name="Accent4 2" xfId="32"/>
    <cellStyle name="Accent5 2" xfId="36"/>
    <cellStyle name="Accent6 2" xfId="40"/>
    <cellStyle name="Bad 2" xfId="9"/>
    <cellStyle name="Calculation 2" xfId="13"/>
    <cellStyle name="Check Cell 2" xfId="15"/>
    <cellStyle name="Explanatory Text 2" xfId="18"/>
    <cellStyle name="Good 2" xfId="8"/>
    <cellStyle name="Heading 1 2" xfId="4"/>
    <cellStyle name="Heading 2 2" xfId="5"/>
    <cellStyle name="Heading 3 2" xfId="6"/>
    <cellStyle name="Heading 4 2" xfId="7"/>
    <cellStyle name="Input 2" xfId="11"/>
    <cellStyle name="Linked Cell 2" xfId="14"/>
    <cellStyle name="Neutral 2" xfId="10"/>
    <cellStyle name="Normal" xfId="0" builtinId="0"/>
    <cellStyle name="Normal 10" xfId="51"/>
    <cellStyle name="Normal 2" xfId="1"/>
    <cellStyle name="Normal 3" xfId="3"/>
    <cellStyle name="Normal 4" xfId="46"/>
    <cellStyle name="Normal 4 5" xfId="49"/>
    <cellStyle name="Normal 4 6" xfId="50"/>
    <cellStyle name="Normal 7" xfId="47"/>
    <cellStyle name="Normal 9" xfId="48"/>
    <cellStyle name="Note 2" xfId="17"/>
    <cellStyle name="Output 2" xfId="12"/>
    <cellStyle name="SN_241" xfId="44"/>
    <cellStyle name="SN_it" xfId="45"/>
    <cellStyle name="Title" xfId="2" builtinId="15" customBuiltin="1"/>
    <cellStyle name="Total 2" xfId="19"/>
    <cellStyle name="Warning Text 2" xfId="1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view="pageBreakPreview" zoomScaleNormal="100" zoomScaleSheetLayoutView="100" workbookViewId="0">
      <selection activeCell="D4" sqref="D4"/>
    </sheetView>
  </sheetViews>
  <sheetFormatPr defaultRowHeight="16.5" x14ac:dyDescent="0.3"/>
  <cols>
    <col min="1" max="2" width="9.140625" style="5"/>
    <col min="3" max="3" width="54.28515625" style="5" customWidth="1"/>
    <col min="4" max="4" width="18.7109375" style="5" customWidth="1"/>
    <col min="5" max="7" width="9.140625" style="5"/>
    <col min="8" max="8" width="14.42578125" style="5" customWidth="1"/>
    <col min="9" max="16384" width="9.140625" style="5"/>
  </cols>
  <sheetData>
    <row r="1" spans="1:8" x14ac:dyDescent="0.3">
      <c r="D1" s="5" t="s">
        <v>58</v>
      </c>
    </row>
    <row r="2" spans="1:8" ht="99.75" customHeight="1" x14ac:dyDescent="0.3">
      <c r="A2" s="6"/>
      <c r="B2" s="6"/>
      <c r="C2" s="6"/>
      <c r="D2" s="4" t="s">
        <v>70</v>
      </c>
      <c r="E2" s="2"/>
    </row>
    <row r="3" spans="1:8" ht="36" customHeight="1" x14ac:dyDescent="0.3">
      <c r="A3" s="39" t="s">
        <v>72</v>
      </c>
      <c r="B3" s="39"/>
      <c r="C3" s="39"/>
      <c r="D3" s="39"/>
      <c r="E3" s="3"/>
      <c r="F3" s="7"/>
      <c r="G3" s="7"/>
      <c r="H3" s="1"/>
    </row>
    <row r="4" spans="1:8" ht="147" customHeight="1" x14ac:dyDescent="0.3">
      <c r="A4" s="40" t="s">
        <v>17</v>
      </c>
      <c r="B4" s="41"/>
      <c r="C4" s="8" t="s">
        <v>57</v>
      </c>
      <c r="D4" s="33" t="s">
        <v>71</v>
      </c>
      <c r="E4" s="3"/>
      <c r="F4" s="7"/>
      <c r="G4" s="7"/>
      <c r="H4" s="1"/>
    </row>
    <row r="5" spans="1:8" x14ac:dyDescent="0.3">
      <c r="A5" s="8" t="s">
        <v>1</v>
      </c>
      <c r="B5" s="8"/>
      <c r="C5" s="9" t="s">
        <v>25</v>
      </c>
      <c r="D5" s="10">
        <f>D12+D18</f>
        <v>0</v>
      </c>
      <c r="E5" s="11"/>
      <c r="F5" s="11"/>
      <c r="G5" s="11"/>
      <c r="H5" s="11"/>
    </row>
    <row r="6" spans="1:8" x14ac:dyDescent="0.3">
      <c r="A6" s="43"/>
      <c r="B6" s="43"/>
      <c r="C6" s="8" t="s">
        <v>2</v>
      </c>
      <c r="D6" s="46"/>
    </row>
    <row r="7" spans="1:8" x14ac:dyDescent="0.3">
      <c r="A7" s="44"/>
      <c r="B7" s="44"/>
      <c r="C7" s="9" t="s">
        <v>26</v>
      </c>
      <c r="D7" s="44"/>
    </row>
    <row r="8" spans="1:8" ht="66" x14ac:dyDescent="0.3">
      <c r="A8" s="44"/>
      <c r="B8" s="44"/>
      <c r="C8" s="8" t="s">
        <v>27</v>
      </c>
      <c r="D8" s="44"/>
    </row>
    <row r="9" spans="1:8" x14ac:dyDescent="0.3">
      <c r="A9" s="44"/>
      <c r="B9" s="44"/>
      <c r="C9" s="9" t="s">
        <v>28</v>
      </c>
      <c r="D9" s="44"/>
    </row>
    <row r="10" spans="1:8" ht="49.5" x14ac:dyDescent="0.3">
      <c r="A10" s="45"/>
      <c r="B10" s="45"/>
      <c r="C10" s="8" t="s">
        <v>29</v>
      </c>
      <c r="D10" s="45"/>
    </row>
    <row r="11" spans="1:8" x14ac:dyDescent="0.3">
      <c r="A11" s="40" t="s">
        <v>30</v>
      </c>
      <c r="B11" s="42"/>
      <c r="C11" s="42"/>
      <c r="D11" s="41"/>
    </row>
    <row r="12" spans="1:8" x14ac:dyDescent="0.3">
      <c r="A12" s="43"/>
      <c r="B12" s="43" t="s">
        <v>4</v>
      </c>
      <c r="C12" s="9" t="s">
        <v>31</v>
      </c>
      <c r="D12" s="47">
        <v>-831242.6</v>
      </c>
    </row>
    <row r="13" spans="1:8" ht="49.5" x14ac:dyDescent="0.3">
      <c r="A13" s="44"/>
      <c r="B13" s="44"/>
      <c r="C13" s="8" t="s">
        <v>5</v>
      </c>
      <c r="D13" s="48"/>
    </row>
    <row r="14" spans="1:8" x14ac:dyDescent="0.3">
      <c r="A14" s="44"/>
      <c r="B14" s="44"/>
      <c r="C14" s="9" t="s">
        <v>32</v>
      </c>
      <c r="D14" s="48"/>
    </row>
    <row r="15" spans="1:8" ht="82.5" x14ac:dyDescent="0.3">
      <c r="A15" s="44"/>
      <c r="B15" s="44"/>
      <c r="C15" s="8" t="s">
        <v>33</v>
      </c>
      <c r="D15" s="48"/>
    </row>
    <row r="16" spans="1:8" x14ac:dyDescent="0.3">
      <c r="A16" s="44"/>
      <c r="B16" s="44"/>
      <c r="C16" s="9" t="s">
        <v>34</v>
      </c>
      <c r="D16" s="48"/>
    </row>
    <row r="17" spans="1:4" x14ac:dyDescent="0.3">
      <c r="A17" s="44"/>
      <c r="B17" s="45"/>
      <c r="C17" s="8" t="s">
        <v>56</v>
      </c>
      <c r="D17" s="49"/>
    </row>
    <row r="18" spans="1:4" x14ac:dyDescent="0.3">
      <c r="A18" s="44"/>
      <c r="B18" s="43">
        <v>12002</v>
      </c>
      <c r="C18" s="9" t="s">
        <v>31</v>
      </c>
      <c r="D18" s="47">
        <v>831242.6</v>
      </c>
    </row>
    <row r="19" spans="1:4" ht="49.5" x14ac:dyDescent="0.3">
      <c r="A19" s="44"/>
      <c r="B19" s="44"/>
      <c r="C19" s="8" t="s">
        <v>63</v>
      </c>
      <c r="D19" s="48"/>
    </row>
    <row r="20" spans="1:4" x14ac:dyDescent="0.3">
      <c r="A20" s="44"/>
      <c r="B20" s="44"/>
      <c r="C20" s="9" t="s">
        <v>32</v>
      </c>
      <c r="D20" s="48"/>
    </row>
    <row r="21" spans="1:4" ht="66" x14ac:dyDescent="0.3">
      <c r="A21" s="44"/>
      <c r="B21" s="44"/>
      <c r="C21" s="8" t="s">
        <v>65</v>
      </c>
      <c r="D21" s="48"/>
    </row>
    <row r="22" spans="1:4" x14ac:dyDescent="0.3">
      <c r="A22" s="44"/>
      <c r="B22" s="44"/>
      <c r="C22" s="9" t="s">
        <v>34</v>
      </c>
      <c r="D22" s="48"/>
    </row>
    <row r="23" spans="1:4" x14ac:dyDescent="0.3">
      <c r="A23" s="45"/>
      <c r="B23" s="45"/>
      <c r="C23" s="8" t="s">
        <v>35</v>
      </c>
      <c r="D23" s="49"/>
    </row>
  </sheetData>
  <mergeCells count="11">
    <mergeCell ref="A3:D3"/>
    <mergeCell ref="A4:B4"/>
    <mergeCell ref="A11:D11"/>
    <mergeCell ref="A6:A10"/>
    <mergeCell ref="A12:A23"/>
    <mergeCell ref="B12:B17"/>
    <mergeCell ref="B18:B23"/>
    <mergeCell ref="B6:B10"/>
    <mergeCell ref="D6:D10"/>
    <mergeCell ref="D12:D17"/>
    <mergeCell ref="D18:D23"/>
  </mergeCells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view="pageBreakPreview" zoomScale="115" zoomScaleNormal="100" zoomScaleSheetLayoutView="115" workbookViewId="0">
      <selection activeCell="F8" sqref="F8"/>
    </sheetView>
  </sheetViews>
  <sheetFormatPr defaultRowHeight="16.5" x14ac:dyDescent="0.3"/>
  <cols>
    <col min="1" max="1" width="6.140625" style="5" customWidth="1"/>
    <col min="2" max="2" width="7.7109375" style="5" customWidth="1"/>
    <col min="3" max="3" width="54.7109375" style="5" customWidth="1"/>
    <col min="4" max="4" width="11.42578125" style="5" hidden="1" customWidth="1"/>
    <col min="5" max="5" width="12.140625" style="5" customWidth="1"/>
    <col min="6" max="6" width="11.7109375" style="5" customWidth="1"/>
    <col min="7" max="7" width="13.85546875" style="5" customWidth="1"/>
    <col min="8" max="8" width="0.42578125" style="5" customWidth="1"/>
    <col min="9" max="16384" width="9.140625" style="5"/>
  </cols>
  <sheetData>
    <row r="1" spans="1:8" x14ac:dyDescent="0.3">
      <c r="G1" s="5" t="s">
        <v>59</v>
      </c>
    </row>
    <row r="2" spans="1:8" ht="108" x14ac:dyDescent="0.3">
      <c r="A2" s="7"/>
      <c r="B2" s="7"/>
      <c r="C2" s="7"/>
      <c r="D2" s="7"/>
      <c r="E2" s="7"/>
      <c r="F2" s="7"/>
      <c r="G2" s="1" t="s">
        <v>70</v>
      </c>
    </row>
    <row r="3" spans="1:8" ht="43.5" customHeight="1" x14ac:dyDescent="0.3">
      <c r="A3" s="50" t="s">
        <v>67</v>
      </c>
      <c r="B3" s="50"/>
      <c r="C3" s="50"/>
      <c r="D3" s="50"/>
      <c r="E3" s="50"/>
      <c r="F3" s="50"/>
      <c r="G3" s="50"/>
    </row>
    <row r="4" spans="1:8" ht="74.25" customHeight="1" x14ac:dyDescent="0.3">
      <c r="A4" s="79" t="s">
        <v>17</v>
      </c>
      <c r="B4" s="68"/>
      <c r="C4" s="79" t="s">
        <v>57</v>
      </c>
      <c r="D4" s="36"/>
      <c r="E4" s="61" t="s">
        <v>71</v>
      </c>
      <c r="F4" s="62"/>
      <c r="G4" s="62"/>
      <c r="H4" s="37"/>
    </row>
    <row r="5" spans="1:8" ht="27" customHeight="1" x14ac:dyDescent="0.3">
      <c r="A5" s="80"/>
      <c r="B5" s="70"/>
      <c r="C5" s="80"/>
      <c r="D5" s="34" t="s">
        <v>74</v>
      </c>
      <c r="E5" s="38" t="s">
        <v>75</v>
      </c>
      <c r="F5" s="38" t="s">
        <v>76</v>
      </c>
      <c r="G5" s="35" t="s">
        <v>77</v>
      </c>
    </row>
    <row r="6" spans="1:8" x14ac:dyDescent="0.3">
      <c r="A6" s="51" t="s">
        <v>1</v>
      </c>
      <c r="B6" s="12"/>
      <c r="C6" s="12" t="s">
        <v>2</v>
      </c>
      <c r="D6" s="13">
        <f>D8+D17</f>
        <v>0</v>
      </c>
      <c r="E6" s="13">
        <f>E8+E17</f>
        <v>0</v>
      </c>
      <c r="F6" s="13">
        <f t="shared" ref="F6:G6" si="0">F8+F17</f>
        <v>0</v>
      </c>
      <c r="G6" s="13">
        <f t="shared" si="0"/>
        <v>0</v>
      </c>
    </row>
    <row r="7" spans="1:8" x14ac:dyDescent="0.3">
      <c r="A7" s="51"/>
      <c r="B7" s="12"/>
      <c r="C7" s="12" t="s">
        <v>3</v>
      </c>
      <c r="D7" s="14"/>
      <c r="E7" s="14"/>
      <c r="F7" s="14"/>
      <c r="G7" s="14"/>
    </row>
    <row r="8" spans="1:8" ht="49.5" x14ac:dyDescent="0.3">
      <c r="A8" s="51"/>
      <c r="B8" s="51" t="s">
        <v>4</v>
      </c>
      <c r="C8" s="12" t="s">
        <v>5</v>
      </c>
      <c r="D8" s="15">
        <f>D10</f>
        <v>-165417.29999999999</v>
      </c>
      <c r="E8" s="15">
        <f t="shared" ref="E8:G8" si="1">E10</f>
        <v>-373227.9</v>
      </c>
      <c r="F8" s="15">
        <f t="shared" si="1"/>
        <v>-581038.6</v>
      </c>
      <c r="G8" s="15">
        <f t="shared" si="1"/>
        <v>-831242.6</v>
      </c>
    </row>
    <row r="9" spans="1:8" x14ac:dyDescent="0.3">
      <c r="A9" s="51"/>
      <c r="B9" s="51"/>
      <c r="C9" s="12" t="s">
        <v>6</v>
      </c>
      <c r="D9" s="12"/>
      <c r="E9" s="12"/>
      <c r="F9" s="12"/>
      <c r="G9" s="12"/>
    </row>
    <row r="10" spans="1:8" x14ac:dyDescent="0.3">
      <c r="A10" s="51"/>
      <c r="B10" s="51"/>
      <c r="C10" s="16" t="s">
        <v>7</v>
      </c>
      <c r="D10" s="17">
        <f>D12</f>
        <v>-165417.29999999999</v>
      </c>
      <c r="E10" s="17">
        <f t="shared" ref="E10:G10" si="2">E12</f>
        <v>-373227.9</v>
      </c>
      <c r="F10" s="17">
        <f t="shared" si="2"/>
        <v>-581038.6</v>
      </c>
      <c r="G10" s="17">
        <f t="shared" si="2"/>
        <v>-831242.6</v>
      </c>
    </row>
    <row r="11" spans="1:8" ht="33" x14ac:dyDescent="0.3">
      <c r="A11" s="51"/>
      <c r="B11" s="51"/>
      <c r="C11" s="12" t="s">
        <v>8</v>
      </c>
      <c r="D11" s="12"/>
      <c r="E11" s="12"/>
      <c r="F11" s="12"/>
      <c r="G11" s="12"/>
    </row>
    <row r="12" spans="1:8" x14ac:dyDescent="0.3">
      <c r="A12" s="51"/>
      <c r="B12" s="51"/>
      <c r="C12" s="12" t="s">
        <v>9</v>
      </c>
      <c r="D12" s="15">
        <f>D13</f>
        <v>-165417.29999999999</v>
      </c>
      <c r="E12" s="15">
        <f t="shared" ref="E12:G14" si="3">E13</f>
        <v>-373227.9</v>
      </c>
      <c r="F12" s="15">
        <f t="shared" si="3"/>
        <v>-581038.6</v>
      </c>
      <c r="G12" s="15">
        <f t="shared" si="3"/>
        <v>-831242.6</v>
      </c>
    </row>
    <row r="13" spans="1:8" x14ac:dyDescent="0.3">
      <c r="A13" s="51"/>
      <c r="B13" s="51"/>
      <c r="C13" s="12" t="s">
        <v>10</v>
      </c>
      <c r="D13" s="15">
        <f>D14</f>
        <v>-165417.29999999999</v>
      </c>
      <c r="E13" s="15">
        <f t="shared" si="3"/>
        <v>-373227.9</v>
      </c>
      <c r="F13" s="15">
        <f t="shared" si="3"/>
        <v>-581038.6</v>
      </c>
      <c r="G13" s="15">
        <f t="shared" si="3"/>
        <v>-831242.6</v>
      </c>
    </row>
    <row r="14" spans="1:8" ht="33" x14ac:dyDescent="0.3">
      <c r="A14" s="51"/>
      <c r="B14" s="51"/>
      <c r="C14" s="12" t="s">
        <v>11</v>
      </c>
      <c r="D14" s="15">
        <f>D15</f>
        <v>-165417.29999999999</v>
      </c>
      <c r="E14" s="15">
        <f t="shared" si="3"/>
        <v>-373227.9</v>
      </c>
      <c r="F14" s="15">
        <f t="shared" si="3"/>
        <v>-581038.6</v>
      </c>
      <c r="G14" s="15">
        <f t="shared" si="3"/>
        <v>-831242.6</v>
      </c>
    </row>
    <row r="15" spans="1:8" x14ac:dyDescent="0.3">
      <c r="A15" s="51"/>
      <c r="B15" s="51"/>
      <c r="C15" s="12" t="s">
        <v>12</v>
      </c>
      <c r="D15" s="15">
        <f>D16</f>
        <v>-165417.29999999999</v>
      </c>
      <c r="E15" s="15">
        <f t="shared" ref="E15:G15" si="4">E16</f>
        <v>-373227.9</v>
      </c>
      <c r="F15" s="15">
        <f t="shared" si="4"/>
        <v>-581038.6</v>
      </c>
      <c r="G15" s="15">
        <f t="shared" si="4"/>
        <v>-831242.6</v>
      </c>
    </row>
    <row r="16" spans="1:8" x14ac:dyDescent="0.3">
      <c r="A16" s="51"/>
      <c r="B16" s="51"/>
      <c r="C16" s="12" t="s">
        <v>13</v>
      </c>
      <c r="D16" s="15">
        <v>-165417.29999999999</v>
      </c>
      <c r="E16" s="15">
        <v>-373227.9</v>
      </c>
      <c r="F16" s="15">
        <v>-581038.6</v>
      </c>
      <c r="G16" s="15">
        <v>-831242.6</v>
      </c>
    </row>
    <row r="17" spans="1:7" ht="49.5" x14ac:dyDescent="0.3">
      <c r="A17" s="51"/>
      <c r="B17" s="51">
        <v>12002</v>
      </c>
      <c r="C17" s="28" t="s">
        <v>63</v>
      </c>
      <c r="D17" s="15">
        <f>D19</f>
        <v>165417.29999999999</v>
      </c>
      <c r="E17" s="15">
        <f t="shared" ref="E17:G17" si="5">E19</f>
        <v>373227.9</v>
      </c>
      <c r="F17" s="15">
        <f t="shared" si="5"/>
        <v>581038.6</v>
      </c>
      <c r="G17" s="15">
        <f t="shared" si="5"/>
        <v>831242.6</v>
      </c>
    </row>
    <row r="18" spans="1:7" x14ac:dyDescent="0.3">
      <c r="A18" s="51"/>
      <c r="B18" s="51"/>
      <c r="C18" s="12" t="s">
        <v>6</v>
      </c>
      <c r="D18" s="12"/>
      <c r="E18" s="12"/>
      <c r="F18" s="12"/>
      <c r="G18" s="12"/>
    </row>
    <row r="19" spans="1:7" x14ac:dyDescent="0.3">
      <c r="A19" s="51"/>
      <c r="B19" s="51"/>
      <c r="C19" s="16" t="s">
        <v>7</v>
      </c>
      <c r="D19" s="17">
        <f>D21</f>
        <v>165417.29999999999</v>
      </c>
      <c r="E19" s="17">
        <f t="shared" ref="E19:G19" si="6">E21</f>
        <v>373227.9</v>
      </c>
      <c r="F19" s="17">
        <f t="shared" si="6"/>
        <v>581038.6</v>
      </c>
      <c r="G19" s="17">
        <f t="shared" si="6"/>
        <v>831242.6</v>
      </c>
    </row>
    <row r="20" spans="1:7" ht="33" x14ac:dyDescent="0.3">
      <c r="A20" s="51"/>
      <c r="B20" s="51"/>
      <c r="C20" s="12" t="s">
        <v>8</v>
      </c>
      <c r="D20" s="12"/>
      <c r="E20" s="12"/>
      <c r="F20" s="12"/>
      <c r="G20" s="12"/>
    </row>
    <row r="21" spans="1:7" x14ac:dyDescent="0.3">
      <c r="A21" s="51"/>
      <c r="B21" s="51"/>
      <c r="C21" s="12" t="s">
        <v>9</v>
      </c>
      <c r="D21" s="15">
        <f>D22</f>
        <v>165417.29999999999</v>
      </c>
      <c r="E21" s="15">
        <f t="shared" ref="E21:G21" si="7">E22</f>
        <v>373227.9</v>
      </c>
      <c r="F21" s="15">
        <f t="shared" si="7"/>
        <v>581038.6</v>
      </c>
      <c r="G21" s="15">
        <f t="shared" si="7"/>
        <v>831242.6</v>
      </c>
    </row>
    <row r="22" spans="1:7" ht="18" customHeight="1" x14ac:dyDescent="0.3">
      <c r="A22" s="51"/>
      <c r="B22" s="51"/>
      <c r="C22" s="12" t="s">
        <v>10</v>
      </c>
      <c r="D22" s="15">
        <f>D23</f>
        <v>165417.29999999999</v>
      </c>
      <c r="E22" s="15">
        <f t="shared" ref="E22:G22" si="8">E23</f>
        <v>373227.9</v>
      </c>
      <c r="F22" s="15">
        <f t="shared" si="8"/>
        <v>581038.6</v>
      </c>
      <c r="G22" s="15">
        <f t="shared" si="8"/>
        <v>831242.6</v>
      </c>
    </row>
    <row r="23" spans="1:7" ht="33" x14ac:dyDescent="0.3">
      <c r="A23" s="51"/>
      <c r="B23" s="51"/>
      <c r="C23" s="12" t="s">
        <v>14</v>
      </c>
      <c r="D23" s="15">
        <f>D24</f>
        <v>165417.29999999999</v>
      </c>
      <c r="E23" s="15">
        <f t="shared" ref="E23:G23" si="9">E24</f>
        <v>373227.9</v>
      </c>
      <c r="F23" s="15">
        <f t="shared" si="9"/>
        <v>581038.6</v>
      </c>
      <c r="G23" s="15">
        <f t="shared" si="9"/>
        <v>831242.6</v>
      </c>
    </row>
    <row r="24" spans="1:7" x14ac:dyDescent="0.3">
      <c r="A24" s="51"/>
      <c r="B24" s="51"/>
      <c r="C24" s="12" t="s">
        <v>15</v>
      </c>
      <c r="D24" s="15">
        <f>D25</f>
        <v>165417.29999999999</v>
      </c>
      <c r="E24" s="15">
        <f t="shared" ref="E24:G24" si="10">E25</f>
        <v>373227.9</v>
      </c>
      <c r="F24" s="15">
        <f t="shared" si="10"/>
        <v>581038.6</v>
      </c>
      <c r="G24" s="15">
        <f t="shared" si="10"/>
        <v>831242.6</v>
      </c>
    </row>
    <row r="25" spans="1:7" ht="33" x14ac:dyDescent="0.3">
      <c r="A25" s="51"/>
      <c r="B25" s="51"/>
      <c r="C25" s="12" t="s">
        <v>16</v>
      </c>
      <c r="D25" s="15">
        <v>165417.29999999999</v>
      </c>
      <c r="E25" s="15">
        <v>373227.9</v>
      </c>
      <c r="F25" s="15">
        <v>581038.6</v>
      </c>
      <c r="G25" s="15">
        <v>831242.6</v>
      </c>
    </row>
  </sheetData>
  <mergeCells count="7">
    <mergeCell ref="A3:G3"/>
    <mergeCell ref="A6:A25"/>
    <mergeCell ref="B8:B16"/>
    <mergeCell ref="B17:B25"/>
    <mergeCell ref="C4:C5"/>
    <mergeCell ref="A4:B5"/>
    <mergeCell ref="E4:G4"/>
  </mergeCells>
  <pageMargins left="0.7" right="0.7" top="0.75" bottom="0.75" header="0.3" footer="0.3"/>
  <pageSetup paperSize="9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view="pageBreakPreview" zoomScaleNormal="100" zoomScaleSheetLayoutView="100" workbookViewId="0">
      <selection activeCell="D6" sqref="D6:G6"/>
    </sheetView>
  </sheetViews>
  <sheetFormatPr defaultRowHeight="16.5" x14ac:dyDescent="0.3"/>
  <cols>
    <col min="1" max="1" width="8.140625" style="5" customWidth="1"/>
    <col min="2" max="2" width="11.5703125" style="5" customWidth="1"/>
    <col min="3" max="3" width="55.140625" style="5" customWidth="1"/>
    <col min="4" max="4" width="14" style="5" hidden="1" customWidth="1"/>
    <col min="5" max="5" width="12.5703125" style="5" customWidth="1"/>
    <col min="6" max="6" width="12.7109375" style="5" customWidth="1"/>
    <col min="7" max="7" width="13.42578125" style="5" customWidth="1"/>
    <col min="8" max="16384" width="9.140625" style="5"/>
  </cols>
  <sheetData>
    <row r="1" spans="1:8" x14ac:dyDescent="0.3">
      <c r="G1" s="5" t="s">
        <v>60</v>
      </c>
    </row>
    <row r="2" spans="1:8" x14ac:dyDescent="0.3">
      <c r="A2" s="6"/>
      <c r="B2" s="6"/>
      <c r="C2" s="6"/>
      <c r="D2" s="6"/>
      <c r="E2" s="6"/>
      <c r="F2" s="6"/>
      <c r="G2" s="58" t="s">
        <v>70</v>
      </c>
      <c r="H2" s="58"/>
    </row>
    <row r="3" spans="1:8" ht="58.5" customHeight="1" x14ac:dyDescent="0.3">
      <c r="A3" s="6"/>
      <c r="B3" s="6"/>
      <c r="C3" s="6"/>
      <c r="D3" s="6"/>
      <c r="E3" s="6"/>
      <c r="F3" s="6"/>
      <c r="G3" s="58"/>
      <c r="H3" s="58"/>
    </row>
    <row r="4" spans="1:8" ht="33" customHeight="1" x14ac:dyDescent="0.3">
      <c r="A4" s="39" t="s">
        <v>68</v>
      </c>
      <c r="B4" s="39"/>
      <c r="C4" s="39"/>
      <c r="D4" s="39"/>
      <c r="E4" s="39"/>
      <c r="F4" s="39"/>
      <c r="G4" s="39"/>
    </row>
    <row r="5" spans="1:8" ht="33" customHeight="1" x14ac:dyDescent="0.3">
      <c r="A5" s="31"/>
      <c r="B5" s="31"/>
      <c r="C5" s="31"/>
      <c r="D5" s="31"/>
      <c r="E5" s="31"/>
      <c r="F5" s="31"/>
      <c r="G5" s="18" t="s">
        <v>0</v>
      </c>
    </row>
    <row r="6" spans="1:8" ht="198" customHeight="1" x14ac:dyDescent="0.3">
      <c r="A6" s="67" t="s">
        <v>17</v>
      </c>
      <c r="B6" s="68"/>
      <c r="C6" s="64" t="s">
        <v>18</v>
      </c>
      <c r="D6" s="61" t="s">
        <v>71</v>
      </c>
      <c r="E6" s="62"/>
      <c r="F6" s="62"/>
      <c r="G6" s="63"/>
    </row>
    <row r="7" spans="1:8" ht="15" customHeight="1" x14ac:dyDescent="0.3">
      <c r="A7" s="69"/>
      <c r="B7" s="70"/>
      <c r="C7" s="65"/>
      <c r="D7" s="59" t="s">
        <v>19</v>
      </c>
      <c r="E7" s="60" t="s">
        <v>20</v>
      </c>
      <c r="F7" s="60" t="s">
        <v>21</v>
      </c>
      <c r="G7" s="60" t="s">
        <v>22</v>
      </c>
    </row>
    <row r="8" spans="1:8" ht="27" x14ac:dyDescent="0.3">
      <c r="A8" s="20" t="s">
        <v>23</v>
      </c>
      <c r="B8" s="32" t="s">
        <v>24</v>
      </c>
      <c r="C8" s="66"/>
      <c r="D8" s="59"/>
      <c r="E8" s="60"/>
      <c r="F8" s="60"/>
      <c r="G8" s="60"/>
    </row>
    <row r="9" spans="1:8" x14ac:dyDescent="0.3">
      <c r="A9" s="52" t="s">
        <v>1</v>
      </c>
      <c r="B9" s="51"/>
      <c r="C9" s="16" t="s">
        <v>25</v>
      </c>
      <c r="D9" s="55">
        <f>D16+D20</f>
        <v>0</v>
      </c>
      <c r="E9" s="55">
        <f t="shared" ref="E9:G9" si="0">E16+E20</f>
        <v>0</v>
      </c>
      <c r="F9" s="55">
        <f t="shared" si="0"/>
        <v>0</v>
      </c>
      <c r="G9" s="55">
        <f t="shared" si="0"/>
        <v>0</v>
      </c>
      <c r="H9" s="6"/>
    </row>
    <row r="10" spans="1:8" x14ac:dyDescent="0.3">
      <c r="A10" s="53"/>
      <c r="B10" s="51"/>
      <c r="C10" s="12" t="s">
        <v>2</v>
      </c>
      <c r="D10" s="56"/>
      <c r="E10" s="56"/>
      <c r="F10" s="56"/>
      <c r="G10" s="56"/>
      <c r="H10" s="6"/>
    </row>
    <row r="11" spans="1:8" x14ac:dyDescent="0.3">
      <c r="A11" s="53"/>
      <c r="B11" s="51"/>
      <c r="C11" s="16" t="s">
        <v>26</v>
      </c>
      <c r="D11" s="56"/>
      <c r="E11" s="56"/>
      <c r="F11" s="56"/>
      <c r="G11" s="56"/>
      <c r="H11" s="6"/>
    </row>
    <row r="12" spans="1:8" ht="66" x14ac:dyDescent="0.3">
      <c r="A12" s="53"/>
      <c r="B12" s="51"/>
      <c r="C12" s="12" t="s">
        <v>27</v>
      </c>
      <c r="D12" s="56"/>
      <c r="E12" s="56"/>
      <c r="F12" s="56"/>
      <c r="G12" s="56"/>
      <c r="H12" s="6"/>
    </row>
    <row r="13" spans="1:8" x14ac:dyDescent="0.3">
      <c r="A13" s="53"/>
      <c r="B13" s="51"/>
      <c r="C13" s="16" t="s">
        <v>28</v>
      </c>
      <c r="D13" s="56"/>
      <c r="E13" s="56"/>
      <c r="F13" s="56"/>
      <c r="G13" s="56"/>
      <c r="H13" s="6"/>
    </row>
    <row r="14" spans="1:8" ht="49.5" x14ac:dyDescent="0.3">
      <c r="A14" s="54"/>
      <c r="B14" s="51"/>
      <c r="C14" s="12" t="s">
        <v>29</v>
      </c>
      <c r="D14" s="57"/>
      <c r="E14" s="57"/>
      <c r="F14" s="57"/>
      <c r="G14" s="57"/>
      <c r="H14" s="6"/>
    </row>
    <row r="15" spans="1:8" x14ac:dyDescent="0.3">
      <c r="A15" s="51" t="s">
        <v>30</v>
      </c>
      <c r="B15" s="51"/>
      <c r="C15" s="51"/>
      <c r="D15" s="51"/>
      <c r="E15" s="51"/>
      <c r="F15" s="51"/>
      <c r="G15" s="51"/>
      <c r="H15" s="6"/>
    </row>
    <row r="16" spans="1:8" x14ac:dyDescent="0.3">
      <c r="A16" s="51"/>
      <c r="B16" s="51" t="s">
        <v>4</v>
      </c>
      <c r="C16" s="16" t="s">
        <v>31</v>
      </c>
      <c r="D16" s="15">
        <v>-165417.29999999999</v>
      </c>
      <c r="E16" s="15">
        <v>-373227.9</v>
      </c>
      <c r="F16" s="15">
        <v>-581038.6</v>
      </c>
      <c r="G16" s="15">
        <v>-831242.6</v>
      </c>
      <c r="H16" s="6"/>
    </row>
    <row r="17" spans="1:8" ht="49.5" x14ac:dyDescent="0.3">
      <c r="A17" s="51"/>
      <c r="B17" s="51"/>
      <c r="C17" s="12" t="s">
        <v>5</v>
      </c>
      <c r="D17" s="51"/>
      <c r="E17" s="51"/>
      <c r="F17" s="51"/>
      <c r="G17" s="51"/>
      <c r="H17" s="6"/>
    </row>
    <row r="18" spans="1:8" x14ac:dyDescent="0.3">
      <c r="A18" s="51"/>
      <c r="B18" s="51"/>
      <c r="C18" s="16" t="s">
        <v>32</v>
      </c>
      <c r="D18" s="51"/>
      <c r="E18" s="51"/>
      <c r="F18" s="51"/>
      <c r="G18" s="51"/>
      <c r="H18" s="6"/>
    </row>
    <row r="19" spans="1:8" ht="82.5" x14ac:dyDescent="0.3">
      <c r="A19" s="51"/>
      <c r="B19" s="51"/>
      <c r="C19" s="12" t="s">
        <v>33</v>
      </c>
      <c r="D19" s="51"/>
      <c r="E19" s="51"/>
      <c r="F19" s="51"/>
      <c r="G19" s="51"/>
      <c r="H19" s="6"/>
    </row>
    <row r="20" spans="1:8" x14ac:dyDescent="0.3">
      <c r="A20" s="51"/>
      <c r="B20" s="51">
        <v>12002</v>
      </c>
      <c r="C20" s="16" t="s">
        <v>31</v>
      </c>
      <c r="D20" s="15">
        <v>165417.29999999999</v>
      </c>
      <c r="E20" s="15">
        <v>373227.9</v>
      </c>
      <c r="F20" s="15">
        <v>581038.6</v>
      </c>
      <c r="G20" s="15">
        <v>831242.6</v>
      </c>
    </row>
    <row r="21" spans="1:8" ht="49.5" x14ac:dyDescent="0.3">
      <c r="A21" s="51"/>
      <c r="B21" s="51"/>
      <c r="C21" s="28" t="s">
        <v>63</v>
      </c>
      <c r="D21" s="51"/>
      <c r="E21" s="51"/>
      <c r="F21" s="51"/>
      <c r="G21" s="51"/>
    </row>
    <row r="22" spans="1:8" x14ac:dyDescent="0.3">
      <c r="A22" s="51"/>
      <c r="B22" s="51"/>
      <c r="C22" s="16" t="s">
        <v>32</v>
      </c>
      <c r="D22" s="51"/>
      <c r="E22" s="51"/>
      <c r="F22" s="51"/>
      <c r="G22" s="51"/>
    </row>
    <row r="23" spans="1:8" ht="66" x14ac:dyDescent="0.3">
      <c r="A23" s="51"/>
      <c r="B23" s="51"/>
      <c r="C23" s="8" t="s">
        <v>65</v>
      </c>
      <c r="D23" s="51"/>
      <c r="E23" s="51"/>
      <c r="F23" s="51"/>
      <c r="G23" s="51"/>
    </row>
    <row r="24" spans="1:8" x14ac:dyDescent="0.3">
      <c r="A24" s="51"/>
      <c r="B24" s="51"/>
      <c r="C24" s="16" t="s">
        <v>34</v>
      </c>
      <c r="D24" s="51"/>
      <c r="E24" s="51"/>
      <c r="F24" s="51"/>
      <c r="G24" s="51"/>
    </row>
    <row r="25" spans="1:8" x14ac:dyDescent="0.3">
      <c r="A25" s="51"/>
      <c r="B25" s="51"/>
      <c r="C25" s="12" t="s">
        <v>35</v>
      </c>
      <c r="D25" s="51"/>
      <c r="E25" s="51"/>
      <c r="F25" s="51"/>
      <c r="G25" s="51"/>
    </row>
  </sheetData>
  <mergeCells count="27">
    <mergeCell ref="G2:H3"/>
    <mergeCell ref="F9:F14"/>
    <mergeCell ref="G9:G14"/>
    <mergeCell ref="A4:G4"/>
    <mergeCell ref="D7:D8"/>
    <mergeCell ref="E7:E8"/>
    <mergeCell ref="F7:F8"/>
    <mergeCell ref="G7:G8"/>
    <mergeCell ref="D6:G6"/>
    <mergeCell ref="C6:C8"/>
    <mergeCell ref="A6:B7"/>
    <mergeCell ref="A15:G15"/>
    <mergeCell ref="B16:B19"/>
    <mergeCell ref="B9:B14"/>
    <mergeCell ref="A16:A25"/>
    <mergeCell ref="B20:B25"/>
    <mergeCell ref="D21:D25"/>
    <mergeCell ref="E21:E25"/>
    <mergeCell ref="F21:F25"/>
    <mergeCell ref="G21:G25"/>
    <mergeCell ref="D17:D19"/>
    <mergeCell ref="E17:E19"/>
    <mergeCell ref="F17:F19"/>
    <mergeCell ref="G17:G19"/>
    <mergeCell ref="A9:A14"/>
    <mergeCell ref="D9:D14"/>
    <mergeCell ref="E9:E14"/>
  </mergeCells>
  <pageMargins left="0.7" right="0.7" top="0.75" bottom="0.75" header="0.3" footer="0.3"/>
  <pageSetup paperSize="9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view="pageBreakPreview" zoomScaleNormal="100" zoomScaleSheetLayoutView="100" workbookViewId="0">
      <selection activeCell="C13" sqref="C13:F13"/>
    </sheetView>
  </sheetViews>
  <sheetFormatPr defaultRowHeight="16.5" x14ac:dyDescent="0.3"/>
  <cols>
    <col min="1" max="1" width="34.140625" style="5" customWidth="1"/>
    <col min="2" max="2" width="53.85546875" style="5" customWidth="1"/>
    <col min="3" max="3" width="0.140625" style="5" customWidth="1"/>
    <col min="4" max="4" width="16.140625" style="5" customWidth="1"/>
    <col min="5" max="5" width="12.7109375" style="5" customWidth="1"/>
    <col min="6" max="6" width="13.42578125" style="5" customWidth="1"/>
    <col min="7" max="16384" width="9.140625" style="5"/>
  </cols>
  <sheetData>
    <row r="1" spans="1:6" x14ac:dyDescent="0.3">
      <c r="E1" s="71" t="s">
        <v>61</v>
      </c>
      <c r="F1" s="71"/>
    </row>
    <row r="2" spans="1:6" ht="73.5" customHeight="1" x14ac:dyDescent="0.3">
      <c r="A2" s="6"/>
      <c r="B2" s="6"/>
      <c r="C2" s="6"/>
      <c r="D2" s="6"/>
      <c r="E2" s="39" t="s">
        <v>70</v>
      </c>
      <c r="F2" s="39"/>
    </row>
    <row r="3" spans="1:6" ht="47.25" customHeight="1" x14ac:dyDescent="0.3">
      <c r="A3" s="78" t="s">
        <v>69</v>
      </c>
      <c r="B3" s="78"/>
      <c r="C3" s="78"/>
      <c r="D3" s="78"/>
      <c r="E3" s="78"/>
      <c r="F3" s="6"/>
    </row>
    <row r="4" spans="1:6" x14ac:dyDescent="0.3">
      <c r="A4" s="6"/>
      <c r="B4" s="6"/>
      <c r="C4" s="6"/>
      <c r="D4" s="6"/>
      <c r="E4" s="6"/>
      <c r="F4" s="6"/>
    </row>
    <row r="5" spans="1:6" ht="19.5" customHeight="1" x14ac:dyDescent="0.3">
      <c r="A5" s="6"/>
      <c r="B5" s="6"/>
      <c r="C5" s="6"/>
      <c r="D5" s="6"/>
      <c r="E5" s="73"/>
      <c r="F5" s="73"/>
    </row>
    <row r="6" spans="1:6" x14ac:dyDescent="0.3">
      <c r="A6" s="21" t="s">
        <v>36</v>
      </c>
      <c r="B6" s="75" t="s">
        <v>37</v>
      </c>
      <c r="C6" s="75"/>
      <c r="D6" s="75"/>
      <c r="E6" s="75"/>
      <c r="F6" s="75"/>
    </row>
    <row r="7" spans="1:6" x14ac:dyDescent="0.3">
      <c r="A7" s="22" t="s">
        <v>38</v>
      </c>
      <c r="B7" s="72" t="s">
        <v>39</v>
      </c>
      <c r="C7" s="72"/>
      <c r="D7" s="72"/>
      <c r="E7" s="72"/>
      <c r="F7" s="72"/>
    </row>
    <row r="8" spans="1:6" x14ac:dyDescent="0.3">
      <c r="A8" s="6"/>
      <c r="B8" s="6"/>
      <c r="C8" s="6"/>
      <c r="D8" s="6"/>
      <c r="E8" s="6"/>
      <c r="F8" s="6"/>
    </row>
    <row r="9" spans="1:6" x14ac:dyDescent="0.3">
      <c r="A9" s="75" t="s">
        <v>40</v>
      </c>
      <c r="B9" s="75"/>
      <c r="C9" s="75"/>
      <c r="D9" s="75"/>
      <c r="E9" s="75"/>
      <c r="F9" s="75"/>
    </row>
    <row r="10" spans="1:6" x14ac:dyDescent="0.3">
      <c r="A10" s="6"/>
      <c r="B10" s="6"/>
      <c r="C10" s="6"/>
      <c r="D10" s="6"/>
      <c r="E10" s="6"/>
      <c r="F10" s="6"/>
    </row>
    <row r="11" spans="1:6" x14ac:dyDescent="0.3">
      <c r="A11" s="21"/>
      <c r="B11" s="75"/>
      <c r="C11" s="75"/>
      <c r="D11" s="75"/>
      <c r="E11" s="75"/>
      <c r="F11" s="75"/>
    </row>
    <row r="12" spans="1:6" x14ac:dyDescent="0.3">
      <c r="A12" s="22"/>
      <c r="B12" s="72"/>
      <c r="C12" s="72"/>
      <c r="D12" s="72"/>
      <c r="E12" s="72"/>
      <c r="F12" s="72"/>
    </row>
    <row r="13" spans="1:6" ht="69" customHeight="1" x14ac:dyDescent="0.3">
      <c r="A13" s="12" t="s">
        <v>41</v>
      </c>
      <c r="B13" s="16" t="s">
        <v>38</v>
      </c>
      <c r="C13" s="61" t="s">
        <v>73</v>
      </c>
      <c r="D13" s="62"/>
      <c r="E13" s="62"/>
      <c r="F13" s="63"/>
    </row>
    <row r="14" spans="1:6" ht="247.5" x14ac:dyDescent="0.3">
      <c r="A14" s="12" t="s">
        <v>42</v>
      </c>
      <c r="B14" s="16">
        <v>12002</v>
      </c>
      <c r="C14" s="19" t="s">
        <v>43</v>
      </c>
      <c r="D14" s="19" t="s">
        <v>44</v>
      </c>
      <c r="E14" s="19" t="s">
        <v>45</v>
      </c>
      <c r="F14" s="19" t="s">
        <v>46</v>
      </c>
    </row>
    <row r="15" spans="1:6" ht="54" customHeight="1" x14ac:dyDescent="0.3">
      <c r="A15" s="12" t="s">
        <v>47</v>
      </c>
      <c r="B15" s="28" t="s">
        <v>63</v>
      </c>
      <c r="C15" s="52"/>
      <c r="D15" s="52"/>
      <c r="E15" s="52"/>
      <c r="F15" s="52"/>
    </row>
    <row r="16" spans="1:6" ht="38.25" x14ac:dyDescent="0.3">
      <c r="A16" s="12" t="s">
        <v>48</v>
      </c>
      <c r="B16" s="27" t="s">
        <v>64</v>
      </c>
      <c r="C16" s="53"/>
      <c r="D16" s="53"/>
      <c r="E16" s="53"/>
      <c r="F16" s="53"/>
    </row>
    <row r="17" spans="1:6" x14ac:dyDescent="0.3">
      <c r="A17" s="12" t="s">
        <v>49</v>
      </c>
      <c r="B17" s="16" t="s">
        <v>54</v>
      </c>
      <c r="C17" s="53"/>
      <c r="D17" s="53"/>
      <c r="E17" s="53"/>
      <c r="F17" s="53"/>
    </row>
    <row r="18" spans="1:6" ht="51" x14ac:dyDescent="0.3">
      <c r="A18" s="12" t="s">
        <v>55</v>
      </c>
      <c r="B18" s="23" t="s">
        <v>62</v>
      </c>
      <c r="C18" s="54"/>
      <c r="D18" s="54"/>
      <c r="E18" s="54"/>
      <c r="F18" s="54"/>
    </row>
    <row r="19" spans="1:6" x14ac:dyDescent="0.3">
      <c r="A19" s="51" t="s">
        <v>50</v>
      </c>
      <c r="B19" s="51"/>
      <c r="C19" s="12"/>
      <c r="D19" s="12"/>
      <c r="E19" s="12"/>
      <c r="F19" s="12"/>
    </row>
    <row r="20" spans="1:6" x14ac:dyDescent="0.3">
      <c r="A20" s="76" t="s">
        <v>66</v>
      </c>
      <c r="B20" s="76"/>
      <c r="C20" s="24">
        <v>2137</v>
      </c>
      <c r="D20" s="24">
        <v>4808</v>
      </c>
      <c r="E20" s="24">
        <v>7480</v>
      </c>
      <c r="F20" s="24" t="s">
        <v>51</v>
      </c>
    </row>
    <row r="21" spans="1:6" x14ac:dyDescent="0.3">
      <c r="A21" s="77" t="s">
        <v>52</v>
      </c>
      <c r="B21" s="77"/>
      <c r="C21" s="24">
        <v>165417.29999999999</v>
      </c>
      <c r="D21" s="30">
        <v>373227.9</v>
      </c>
      <c r="E21" s="29">
        <v>581038.56000000006</v>
      </c>
      <c r="F21" s="24" t="s">
        <v>53</v>
      </c>
    </row>
    <row r="22" spans="1:6" x14ac:dyDescent="0.3">
      <c r="A22" s="74"/>
      <c r="B22" s="74"/>
      <c r="C22" s="25"/>
      <c r="D22" s="25"/>
      <c r="E22" s="25"/>
      <c r="F22" s="25"/>
    </row>
    <row r="23" spans="1:6" x14ac:dyDescent="0.3">
      <c r="A23" s="21"/>
      <c r="B23" s="75"/>
      <c r="C23" s="75"/>
      <c r="D23" s="75"/>
      <c r="E23" s="75"/>
      <c r="F23" s="75"/>
    </row>
    <row r="24" spans="1:6" x14ac:dyDescent="0.3">
      <c r="A24" s="22"/>
      <c r="B24" s="72"/>
      <c r="C24" s="72"/>
      <c r="D24" s="72"/>
      <c r="E24" s="72"/>
      <c r="F24" s="72"/>
    </row>
    <row r="25" spans="1:6" x14ac:dyDescent="0.3">
      <c r="A25" s="6"/>
      <c r="B25" s="6"/>
      <c r="C25" s="6"/>
      <c r="D25" s="6"/>
      <c r="E25" s="6"/>
      <c r="F25" s="6"/>
    </row>
    <row r="26" spans="1:6" x14ac:dyDescent="0.3">
      <c r="A26" s="75"/>
      <c r="B26" s="75"/>
      <c r="C26" s="75"/>
      <c r="D26" s="75"/>
      <c r="E26" s="75"/>
      <c r="F26" s="75"/>
    </row>
    <row r="27" spans="1:6" x14ac:dyDescent="0.3">
      <c r="A27" s="6"/>
      <c r="B27" s="6"/>
      <c r="C27" s="6"/>
      <c r="D27" s="6"/>
      <c r="E27" s="6"/>
      <c r="F27" s="6"/>
    </row>
    <row r="28" spans="1:6" x14ac:dyDescent="0.3">
      <c r="A28" s="6"/>
      <c r="B28" s="22"/>
      <c r="C28" s="73"/>
      <c r="D28" s="73"/>
      <c r="E28" s="73"/>
      <c r="F28" s="73"/>
    </row>
    <row r="29" spans="1:6" x14ac:dyDescent="0.3">
      <c r="A29" s="6"/>
      <c r="B29" s="22"/>
      <c r="C29" s="26"/>
      <c r="D29" s="26"/>
      <c r="E29" s="26"/>
      <c r="F29" s="26"/>
    </row>
    <row r="30" spans="1:6" x14ac:dyDescent="0.3">
      <c r="A30" s="6"/>
      <c r="B30" s="22"/>
      <c r="C30" s="6"/>
      <c r="D30" s="6"/>
      <c r="E30" s="6"/>
      <c r="F30" s="6"/>
    </row>
    <row r="31" spans="1:6" x14ac:dyDescent="0.3">
      <c r="A31" s="6"/>
      <c r="B31" s="22"/>
      <c r="C31" s="6"/>
      <c r="D31" s="6"/>
      <c r="E31" s="6"/>
      <c r="F31" s="6"/>
    </row>
    <row r="32" spans="1:6" x14ac:dyDescent="0.3">
      <c r="A32" s="6"/>
      <c r="B32" s="22"/>
      <c r="C32" s="6"/>
      <c r="D32" s="6"/>
      <c r="E32" s="6"/>
      <c r="F32" s="6"/>
    </row>
    <row r="33" spans="1:6" x14ac:dyDescent="0.3">
      <c r="A33" s="6"/>
      <c r="B33" s="22"/>
      <c r="C33" s="6"/>
      <c r="D33" s="6"/>
      <c r="E33" s="6"/>
      <c r="F33" s="6"/>
    </row>
    <row r="34" spans="1:6" x14ac:dyDescent="0.3">
      <c r="A34" s="73"/>
      <c r="B34" s="73"/>
      <c r="C34" s="6"/>
      <c r="D34" s="6"/>
      <c r="E34" s="6"/>
      <c r="F34" s="6"/>
    </row>
    <row r="35" spans="1:6" x14ac:dyDescent="0.3">
      <c r="A35" s="72"/>
      <c r="B35" s="72"/>
      <c r="C35" s="25"/>
      <c r="D35" s="25"/>
      <c r="E35" s="25"/>
      <c r="F35" s="25"/>
    </row>
    <row r="36" spans="1:6" x14ac:dyDescent="0.3">
      <c r="A36" s="72"/>
      <c r="B36" s="72"/>
      <c r="C36" s="25"/>
      <c r="D36" s="25"/>
      <c r="E36" s="25"/>
      <c r="F36" s="25"/>
    </row>
    <row r="37" spans="1:6" x14ac:dyDescent="0.3">
      <c r="A37" s="74"/>
      <c r="B37" s="74"/>
      <c r="C37" s="25"/>
      <c r="D37" s="25"/>
      <c r="E37" s="25"/>
      <c r="F37" s="25"/>
    </row>
    <row r="38" spans="1:6" x14ac:dyDescent="0.3">
      <c r="A38" s="21"/>
      <c r="B38" s="75"/>
      <c r="C38" s="75"/>
      <c r="D38" s="75"/>
      <c r="E38" s="75"/>
      <c r="F38" s="75"/>
    </row>
    <row r="39" spans="1:6" x14ac:dyDescent="0.3">
      <c r="A39" s="22"/>
      <c r="B39" s="72"/>
      <c r="C39" s="72"/>
      <c r="D39" s="72"/>
      <c r="E39" s="72"/>
      <c r="F39" s="72"/>
    </row>
    <row r="40" spans="1:6" x14ac:dyDescent="0.3">
      <c r="A40" s="6"/>
      <c r="B40" s="6"/>
      <c r="C40" s="6"/>
      <c r="D40" s="6"/>
      <c r="E40" s="6"/>
      <c r="F40" s="6"/>
    </row>
    <row r="41" spans="1:6" x14ac:dyDescent="0.3">
      <c r="A41" s="75"/>
      <c r="B41" s="75"/>
      <c r="C41" s="75"/>
      <c r="D41" s="75"/>
      <c r="E41" s="75"/>
      <c r="F41" s="75"/>
    </row>
    <row r="42" spans="1:6" x14ac:dyDescent="0.3">
      <c r="A42" s="6"/>
      <c r="B42" s="6"/>
      <c r="C42" s="6"/>
      <c r="D42" s="6"/>
      <c r="E42" s="6"/>
      <c r="F42" s="6"/>
    </row>
    <row r="43" spans="1:6" x14ac:dyDescent="0.3">
      <c r="A43" s="6"/>
      <c r="B43" s="22"/>
      <c r="C43" s="73"/>
      <c r="D43" s="73"/>
      <c r="E43" s="73"/>
      <c r="F43" s="73"/>
    </row>
    <row r="44" spans="1:6" x14ac:dyDescent="0.3">
      <c r="A44" s="6"/>
      <c r="B44" s="22"/>
      <c r="C44" s="26"/>
      <c r="D44" s="26"/>
      <c r="E44" s="26"/>
      <c r="F44" s="26"/>
    </row>
    <row r="45" spans="1:6" x14ac:dyDescent="0.3">
      <c r="A45" s="6"/>
      <c r="B45" s="22"/>
      <c r="C45" s="6"/>
      <c r="D45" s="6"/>
      <c r="E45" s="6"/>
      <c r="F45" s="6"/>
    </row>
    <row r="46" spans="1:6" x14ac:dyDescent="0.3">
      <c r="A46" s="6"/>
      <c r="B46" s="22"/>
      <c r="C46" s="6"/>
      <c r="D46" s="6"/>
      <c r="E46" s="6"/>
      <c r="F46" s="6"/>
    </row>
    <row r="47" spans="1:6" x14ac:dyDescent="0.3">
      <c r="A47" s="6"/>
      <c r="B47" s="22"/>
      <c r="C47" s="6"/>
      <c r="D47" s="6"/>
      <c r="E47" s="6"/>
      <c r="F47" s="6"/>
    </row>
    <row r="48" spans="1:6" x14ac:dyDescent="0.3">
      <c r="A48" s="6"/>
      <c r="B48" s="22"/>
      <c r="C48" s="6"/>
      <c r="D48" s="6"/>
      <c r="E48" s="6"/>
      <c r="F48" s="6"/>
    </row>
    <row r="49" spans="1:6" x14ac:dyDescent="0.3">
      <c r="A49" s="73"/>
      <c r="B49" s="73"/>
      <c r="C49" s="6"/>
      <c r="D49" s="6"/>
      <c r="E49" s="6"/>
      <c r="F49" s="6"/>
    </row>
    <row r="50" spans="1:6" x14ac:dyDescent="0.3">
      <c r="A50" s="72"/>
      <c r="B50" s="72"/>
      <c r="C50" s="25"/>
      <c r="D50" s="25"/>
      <c r="E50" s="25"/>
      <c r="F50" s="25"/>
    </row>
    <row r="51" spans="1:6" x14ac:dyDescent="0.3">
      <c r="A51" s="72"/>
      <c r="B51" s="72"/>
      <c r="C51" s="25"/>
      <c r="D51" s="25"/>
      <c r="E51" s="25"/>
      <c r="F51" s="25"/>
    </row>
    <row r="52" spans="1:6" x14ac:dyDescent="0.3">
      <c r="A52" s="74"/>
      <c r="B52" s="74"/>
      <c r="C52" s="25"/>
      <c r="D52" s="25"/>
      <c r="E52" s="25"/>
      <c r="F52" s="25"/>
    </row>
    <row r="53" spans="1:6" x14ac:dyDescent="0.3">
      <c r="A53" s="21"/>
      <c r="B53" s="75"/>
      <c r="C53" s="75"/>
      <c r="D53" s="75"/>
      <c r="E53" s="75"/>
      <c r="F53" s="75"/>
    </row>
    <row r="54" spans="1:6" x14ac:dyDescent="0.3">
      <c r="A54" s="22"/>
      <c r="B54" s="72"/>
      <c r="C54" s="72"/>
      <c r="D54" s="72"/>
      <c r="E54" s="72"/>
      <c r="F54" s="72"/>
    </row>
    <row r="55" spans="1:6" x14ac:dyDescent="0.3">
      <c r="A55" s="6"/>
      <c r="B55" s="6"/>
      <c r="C55" s="6"/>
      <c r="D55" s="6"/>
      <c r="E55" s="6"/>
      <c r="F55" s="6"/>
    </row>
    <row r="56" spans="1:6" x14ac:dyDescent="0.3">
      <c r="A56" s="75"/>
      <c r="B56" s="75"/>
      <c r="C56" s="75"/>
      <c r="D56" s="75"/>
      <c r="E56" s="75"/>
      <c r="F56" s="75"/>
    </row>
    <row r="57" spans="1:6" x14ac:dyDescent="0.3">
      <c r="A57" s="6"/>
      <c r="B57" s="6"/>
      <c r="C57" s="6"/>
      <c r="D57" s="6"/>
      <c r="E57" s="6"/>
      <c r="F57" s="6"/>
    </row>
    <row r="58" spans="1:6" x14ac:dyDescent="0.3">
      <c r="A58" s="6"/>
      <c r="B58" s="22"/>
      <c r="C58" s="73"/>
      <c r="D58" s="73"/>
      <c r="E58" s="73"/>
      <c r="F58" s="73"/>
    </row>
    <row r="59" spans="1:6" x14ac:dyDescent="0.3">
      <c r="A59" s="6"/>
      <c r="B59" s="22"/>
      <c r="C59" s="26"/>
      <c r="D59" s="26"/>
      <c r="E59" s="26"/>
      <c r="F59" s="26"/>
    </row>
    <row r="60" spans="1:6" x14ac:dyDescent="0.3">
      <c r="A60" s="6"/>
      <c r="B60" s="22"/>
      <c r="C60" s="6"/>
      <c r="D60" s="6"/>
      <c r="E60" s="6"/>
      <c r="F60" s="6"/>
    </row>
    <row r="61" spans="1:6" x14ac:dyDescent="0.3">
      <c r="A61" s="6"/>
      <c r="B61" s="22"/>
      <c r="C61" s="6"/>
      <c r="D61" s="6"/>
      <c r="E61" s="6"/>
      <c r="F61" s="6"/>
    </row>
    <row r="62" spans="1:6" x14ac:dyDescent="0.3">
      <c r="A62" s="6"/>
      <c r="B62" s="22"/>
      <c r="C62" s="6"/>
      <c r="D62" s="6"/>
      <c r="E62" s="6"/>
      <c r="F62" s="6"/>
    </row>
    <row r="63" spans="1:6" x14ac:dyDescent="0.3">
      <c r="A63" s="6"/>
      <c r="B63" s="22"/>
      <c r="C63" s="6"/>
      <c r="D63" s="6"/>
      <c r="E63" s="6"/>
      <c r="F63" s="6"/>
    </row>
    <row r="64" spans="1:6" x14ac:dyDescent="0.3">
      <c r="A64" s="73"/>
      <c r="B64" s="73"/>
      <c r="C64" s="6"/>
      <c r="D64" s="6"/>
      <c r="E64" s="6"/>
      <c r="F64" s="6"/>
    </row>
    <row r="65" spans="1:6" x14ac:dyDescent="0.3">
      <c r="A65" s="72"/>
      <c r="B65" s="72"/>
      <c r="C65" s="25"/>
      <c r="D65" s="25"/>
      <c r="E65" s="25"/>
      <c r="F65" s="25"/>
    </row>
    <row r="66" spans="1:6" x14ac:dyDescent="0.3">
      <c r="A66" s="72"/>
      <c r="B66" s="72"/>
      <c r="C66" s="25"/>
      <c r="D66" s="25"/>
      <c r="E66" s="25"/>
      <c r="F66" s="25"/>
    </row>
    <row r="67" spans="1:6" x14ac:dyDescent="0.3">
      <c r="A67" s="74"/>
      <c r="B67" s="74"/>
      <c r="C67" s="25"/>
      <c r="D67" s="25"/>
      <c r="E67" s="25"/>
      <c r="F67" s="25"/>
    </row>
    <row r="68" spans="1:6" x14ac:dyDescent="0.3">
      <c r="A68" s="21"/>
      <c r="B68" s="75"/>
      <c r="C68" s="75"/>
      <c r="D68" s="75"/>
      <c r="E68" s="75"/>
      <c r="F68" s="75"/>
    </row>
    <row r="69" spans="1:6" x14ac:dyDescent="0.3">
      <c r="A69" s="22"/>
      <c r="B69" s="72"/>
      <c r="C69" s="72"/>
      <c r="D69" s="72"/>
      <c r="E69" s="72"/>
      <c r="F69" s="72"/>
    </row>
    <row r="70" spans="1:6" x14ac:dyDescent="0.3">
      <c r="A70" s="6"/>
      <c r="B70" s="6"/>
      <c r="C70" s="6"/>
      <c r="D70" s="6"/>
      <c r="E70" s="6"/>
      <c r="F70" s="6"/>
    </row>
    <row r="71" spans="1:6" x14ac:dyDescent="0.3">
      <c r="A71" s="75"/>
      <c r="B71" s="75"/>
      <c r="C71" s="75"/>
      <c r="D71" s="75"/>
      <c r="E71" s="75"/>
      <c r="F71" s="75"/>
    </row>
    <row r="72" spans="1:6" x14ac:dyDescent="0.3">
      <c r="A72" s="6"/>
      <c r="B72" s="6"/>
      <c r="C72" s="6"/>
      <c r="D72" s="6"/>
      <c r="E72" s="6"/>
      <c r="F72" s="6"/>
    </row>
    <row r="73" spans="1:6" x14ac:dyDescent="0.3">
      <c r="A73" s="6"/>
      <c r="B73" s="22"/>
      <c r="C73" s="73"/>
      <c r="D73" s="73"/>
      <c r="E73" s="73"/>
      <c r="F73" s="73"/>
    </row>
    <row r="74" spans="1:6" x14ac:dyDescent="0.3">
      <c r="A74" s="6"/>
      <c r="B74" s="22"/>
      <c r="C74" s="26"/>
      <c r="D74" s="26"/>
      <c r="E74" s="26"/>
      <c r="F74" s="26"/>
    </row>
    <row r="75" spans="1:6" x14ac:dyDescent="0.3">
      <c r="A75" s="6"/>
      <c r="B75" s="22"/>
      <c r="C75" s="6"/>
      <c r="D75" s="6"/>
      <c r="E75" s="6"/>
      <c r="F75" s="6"/>
    </row>
    <row r="76" spans="1:6" x14ac:dyDescent="0.3">
      <c r="A76" s="6"/>
      <c r="B76" s="22"/>
      <c r="C76" s="6"/>
      <c r="D76" s="6"/>
      <c r="E76" s="6"/>
      <c r="F76" s="6"/>
    </row>
    <row r="77" spans="1:6" x14ac:dyDescent="0.3">
      <c r="A77" s="6"/>
      <c r="B77" s="22"/>
      <c r="C77" s="6"/>
      <c r="D77" s="6"/>
      <c r="E77" s="6"/>
      <c r="F77" s="6"/>
    </row>
    <row r="78" spans="1:6" x14ac:dyDescent="0.3">
      <c r="A78" s="6"/>
      <c r="B78" s="22"/>
      <c r="C78" s="6"/>
      <c r="D78" s="6"/>
      <c r="E78" s="6"/>
      <c r="F78" s="6"/>
    </row>
    <row r="79" spans="1:6" x14ac:dyDescent="0.3">
      <c r="A79" s="73"/>
      <c r="B79" s="73"/>
      <c r="C79" s="6"/>
      <c r="D79" s="6"/>
      <c r="E79" s="6"/>
      <c r="F79" s="6"/>
    </row>
    <row r="80" spans="1:6" x14ac:dyDescent="0.3">
      <c r="A80" s="72"/>
      <c r="B80" s="72"/>
      <c r="C80" s="25"/>
      <c r="D80" s="25"/>
      <c r="E80" s="25"/>
      <c r="F80" s="25"/>
    </row>
    <row r="81" spans="1:6" x14ac:dyDescent="0.3">
      <c r="A81" s="72"/>
      <c r="B81" s="72"/>
      <c r="C81" s="25"/>
      <c r="D81" s="25"/>
      <c r="E81" s="25"/>
      <c r="F81" s="25"/>
    </row>
    <row r="82" spans="1:6" x14ac:dyDescent="0.3">
      <c r="A82" s="74"/>
      <c r="B82" s="74"/>
      <c r="C82" s="25"/>
      <c r="D82" s="25"/>
      <c r="E82" s="25"/>
      <c r="F82" s="25"/>
    </row>
    <row r="83" spans="1:6" x14ac:dyDescent="0.3">
      <c r="A83" s="21"/>
      <c r="B83" s="75"/>
      <c r="C83" s="75"/>
      <c r="D83" s="75"/>
      <c r="E83" s="75"/>
      <c r="F83" s="75"/>
    </row>
  </sheetData>
  <mergeCells count="51">
    <mergeCell ref="B12:F12"/>
    <mergeCell ref="E2:F2"/>
    <mergeCell ref="A3:E3"/>
    <mergeCell ref="B6:F6"/>
    <mergeCell ref="B7:F7"/>
    <mergeCell ref="A9:F9"/>
    <mergeCell ref="E5:F5"/>
    <mergeCell ref="B11:F11"/>
    <mergeCell ref="A21:B21"/>
    <mergeCell ref="A22:B22"/>
    <mergeCell ref="F15:F18"/>
    <mergeCell ref="A36:B36"/>
    <mergeCell ref="A37:B37"/>
    <mergeCell ref="A41:F41"/>
    <mergeCell ref="B24:F24"/>
    <mergeCell ref="A26:F26"/>
    <mergeCell ref="C28:F28"/>
    <mergeCell ref="A34:B34"/>
    <mergeCell ref="A35:B35"/>
    <mergeCell ref="A82:B82"/>
    <mergeCell ref="B83:F83"/>
    <mergeCell ref="C13:F13"/>
    <mergeCell ref="A19:B19"/>
    <mergeCell ref="A20:B20"/>
    <mergeCell ref="C15:C18"/>
    <mergeCell ref="D15:D18"/>
    <mergeCell ref="E15:E18"/>
    <mergeCell ref="B68:F68"/>
    <mergeCell ref="B69:F69"/>
    <mergeCell ref="A71:F71"/>
    <mergeCell ref="C73:F73"/>
    <mergeCell ref="A79:B79"/>
    <mergeCell ref="A80:B80"/>
    <mergeCell ref="A56:F56"/>
    <mergeCell ref="B38:F38"/>
    <mergeCell ref="E1:F1"/>
    <mergeCell ref="A81:B81"/>
    <mergeCell ref="C58:F58"/>
    <mergeCell ref="A64:B64"/>
    <mergeCell ref="A65:B65"/>
    <mergeCell ref="A66:B66"/>
    <mergeCell ref="A67:B67"/>
    <mergeCell ref="A49:B49"/>
    <mergeCell ref="A50:B50"/>
    <mergeCell ref="A51:B51"/>
    <mergeCell ref="A52:B52"/>
    <mergeCell ref="B53:F53"/>
    <mergeCell ref="B54:F54"/>
    <mergeCell ref="C43:F43"/>
    <mergeCell ref="B23:F23"/>
    <mergeCell ref="B39:F39"/>
  </mergeCells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havelvac1</vt:lpstr>
      <vt:lpstr>havelvac4</vt:lpstr>
      <vt:lpstr>havelvac5</vt:lpstr>
      <vt:lpstr>hacelvac11.1</vt:lpstr>
      <vt:lpstr>havelvac4!Print_Area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keywords>Mulberry 2.0</cp:keywords>
  <dcterms:modified xsi:type="dcterms:W3CDTF">2019-03-27T08:08:23Z</dcterms:modified>
</cp:coreProperties>
</file>