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otpir\Desktop\Էկոնոմիկա-Ռադիոիզոտոպ ՓԲԸ -52.6մլն-19234\"/>
    </mc:Choice>
  </mc:AlternateContent>
  <bookViews>
    <workbookView xWindow="0" yWindow="0" windowWidth="20610" windowHeight="11640" activeTab="3"/>
  </bookViews>
  <sheets>
    <sheet name="Հավելված   1" sheetId="7" r:id="rId1"/>
    <sheet name="Հավելված   2" sheetId="15" r:id="rId2"/>
    <sheet name="Հավելված  3" sheetId="9" r:id="rId3"/>
    <sheet name="Հավելված 4" sheetId="10" r:id="rId4"/>
  </sheets>
  <definedNames>
    <definedName name="_xlnm.Print_Area" localSheetId="1">'Հավելված   2'!$A$1:$J$45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5" l="1"/>
  <c r="I12" i="15"/>
  <c r="G12" i="15"/>
  <c r="G27" i="7"/>
  <c r="G26" i="7" s="1"/>
  <c r="F27" i="7"/>
  <c r="F26" i="7" s="1"/>
  <c r="D27" i="7"/>
  <c r="D26" i="7" s="1"/>
</calcChain>
</file>

<file path=xl/sharedStrings.xml><?xml version="1.0" encoding="utf-8"?>
<sst xmlns="http://schemas.openxmlformats.org/spreadsheetml/2006/main" count="204" uniqueCount="107">
  <si>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</si>
  <si>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</si>
  <si>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</si>
  <si>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</si>
  <si>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</si>
  <si>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</si>
  <si>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</si>
  <si>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</si>
  <si>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</si>
  <si>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</si>
  <si>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</si>
  <si>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</si>
  <si>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</si>
  <si>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</si>
  <si>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</si>
  <si>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</si>
  <si>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</si>
  <si>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</si>
  <si>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</si>
  <si>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</si>
  <si>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</si>
  <si>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</si>
  <si>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</si>
  <si>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</si>
  <si>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</si>
  <si>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</si>
  <si>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</si>
  <si>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 xml:space="preserve">             </t>
  </si>
  <si>
    <t xml:space="preserve">Առաջին. կիսամյակ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</si>
  <si>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</si>
  <si>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</si>
  <si>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</si>
  <si>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</si>
  <si>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</si>
  <si>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</si>
  <si>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</si>
  <si>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</si>
  <si>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</si>
  <si>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</si>
  <si>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</si>
  <si>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</si>
  <si>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</si>
  <si>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</si>
  <si>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</si>
  <si>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</si>
  <si>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</si>
  <si>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</si>
  <si>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</si>
  <si>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</si>
  <si>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</si>
  <si>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</si>
  <si>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</si>
  <si>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</si>
  <si>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</si>
  <si>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</si>
  <si>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</si>
  <si>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</si>
  <si>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</si>
  <si>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</si>
  <si>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</si>
  <si>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</si>
  <si>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</si>
  <si>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</si>
  <si>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</si>
  <si>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</si>
  <si>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</si>
  <si>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</si>
  <si>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</si>
  <si>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</si>
  <si>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</si>
  <si>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</si>
  <si>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>ՀՀ տնտեսական զարգացման և ներդրումների նախարարություն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</si>
  <si>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</si>
  <si>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</si>
  <si>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</si>
  <si>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Հավելված  N 2</t>
  </si>
  <si>
    <t xml:space="preserve">ՀՀ  տնտեսական զարգացման և ներդրումների նախարարություն </t>
  </si>
  <si>
    <t>ՀՀ տնտեսական զարգացման և ներդրումների նախարարության պետական գույքի կառավարման կոմիտե</t>
  </si>
  <si>
    <t xml:space="preserve">ՀՀ  տնտեսական զարգացման և ներդրումների նախարարություն պետական գույքի կառավարման կոմիտե </t>
  </si>
  <si>
    <t>ՄԱՍ 1. ՊԵՏԱԿԱՆ ՄԱՐՄՆԻ ԳԾՈՎ ԱՐԴՅՈՒՆՔԱՅԻՆ (ԿԱՏԱՐՈՂԱԿԱՆ) ՑՈՒՑԱՆԻՇՆԵՐԸ</t>
  </si>
  <si>
    <r>
      <t xml:space="preserve"> ԸՆԴԱՄԵՆԸ ԾԱԽՍԵՐ                                                                            </t>
    </r>
    <r>
      <rPr>
        <sz val="12"/>
        <rFont val="GHEA Grapalat"/>
        <family val="3"/>
      </rPr>
      <t>այդ թվում`</t>
    </r>
  </si>
  <si>
    <t xml:space="preserve"> ԸՆԴՀԱՆՈՒՐ ԲՆՈՒՅԹԻ ՀԱՆՐԱՅԻՆ ԾԱՌԱՅՈՒԹՅՈՒՆՆԵՐ</t>
  </si>
  <si>
    <t xml:space="preserve"> Ընդհանուր բնույթի հանրային ծառայություններ /այլ դասերին չպատկանող/ </t>
  </si>
  <si>
    <t>Պետական  գույքի կառավարում</t>
  </si>
  <si>
    <t>այդ թվում` ըստ կատարողների</t>
  </si>
  <si>
    <t>Միջոցառում</t>
  </si>
  <si>
    <t>Հավելված  N 1</t>
  </si>
  <si>
    <t>ՀԱՅԱՍՏԱՆԻ ՀԱՆՐԱՊԵՏՈՒԹՅԱՆ ԿԱՌԱՎԱՐՈՒԹՅԱՆ 2018 ԹՎԱԿԱՆԻ ԴԵԿՏԵՄԲԵՐԻ 27-Ի N 1515-Ն ՈՐՈՇՄԱՆ N 3 ԵՎ 4 ՀԱՎԵԼՎԱԾՆԵՐՈՒՄ  ԿԱՏԱՐՎՈՂ ԼՐԱՑՈՒՄՆԵՐԸ</t>
  </si>
  <si>
    <t>Դաս</t>
  </si>
  <si>
    <t>06</t>
  </si>
  <si>
    <t>Ֆինանսական աջակցություն մասնավորեցման ծրագրում ընդգրկված առևտրային կազմակերպությանը</t>
  </si>
  <si>
    <t>Ռադիոիզոտոպների արտադրության կենտրոն ՓԲ ընկերության 2018 թվականի պարտավորությունների մարում և 2019 թվականի պահպանման ծախսերի ֆինանսավորում</t>
  </si>
  <si>
    <t>Տրանսֆերտների տրամադրում</t>
  </si>
  <si>
    <t>ԸՆԹԱՑԻԿ ԾԱԽՍԵՐ</t>
  </si>
  <si>
    <t>ԴՐԱՄԱՇՆՈՐՀՆԵՐ</t>
  </si>
  <si>
    <t xml:space="preserve"> - Ընթացիկ դրամաշնորհներ պետական առևտրային կազմակերպություններին</t>
  </si>
  <si>
    <t xml:space="preserve">ՀՀ տնտեսական զարգացման և ներդրումների նախարարություն </t>
  </si>
  <si>
    <t>Հավելված 3</t>
  </si>
  <si>
    <t xml:space="preserve">ՀՀ  կառավարություն </t>
  </si>
  <si>
    <t>Հավելված 4</t>
  </si>
  <si>
    <t>(52687.0)</t>
  </si>
  <si>
    <r>
      <t xml:space="preserve">ՀԱՅԱՍՏԱՆԻ ՀԱՆՐԱՊԵՏՈՒԹՅԱՆ 2019 ԹՎԱԿԱՆԻ ՊԵՏԱԿԱՆ ԲՅՈՒՋԵԻ ՄԱՍԻՆ ՕՐԵՆՔԻ N 1 ՀԱՎԵԼՎԱԾԻ N 2 ԱՂՅՈՒՍԱԿՈՒՄ ԿԱՏԱՐՎՈՂ ՎԵՐԱԲԱՇԽՈՒՄԸ ԵՎ ՀԱՅԱՍՏԱՆԻ ՀԱՆՐԱՊԵՏՈՒԹՅԱՆ ԿԱՌԱՎԱՐՈՒԹՅԱՆ 2018 ԹՎԱԿԱՆԻ ԴԵԿՏԵՄԲԵՐԻ 27-Ի N 1515-Ն ՈՐՈՇՄԱՆ N 5 ՀԱՎԵԼՎԱԾԻ N  1 ԱՂՅՈՒՍԱԿՈՒՄ  ԿԱՏԱՐՎՈՂ </t>
    </r>
    <r>
      <rPr>
        <b/>
        <sz val="12"/>
        <rFont val="GHEA Grapalat"/>
        <family val="3"/>
      </rPr>
      <t>ՓՈՓՈԽՈՒԹՅՈՒՆԸ ԵՎ ԼՐԱՑՈՒՄԸ</t>
    </r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</si>
  <si>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</si>
  <si>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(ավելացումները նշված են դրական նշանով)</t>
  </si>
  <si>
    <t>Ցուցանիշների փոփոխությունը (նվազեցումները նշված են փակագծերում)</t>
  </si>
  <si>
    <t>ՀԱՅԱՍՏԱՆԻ ՀԱՆՐԱՊԵՏՈՒԹՅԱՆ ԿԱՌԱՎԱՐՈՒԹՅԱՆ 2018ԹՎԱԿԱՆԻ ԴԵԿՏԵՄԲԵՐԻ 27-Ի ԹԻՎ 1515-Ն ՈՐՈՇՄԱՆ N11.1 ՀԱՎԵԼՎԱԾԻ  11.1.40 ԵՎ 11.1.66 ԱՂՅՈՒՍԱԿՆԵՐՈՒՄՈՒՄ ԿԱՏԱՐՎՈՂ ԼՐԱՑՈՒՄՆԵՐԸ ԵՎ ՓՈՓՈԽՈՒԹՅՈՒՆՆԵՐԸ</t>
  </si>
  <si>
    <t>ՀԱՅԱՍՏԱՆԻ ՀԱՆՐԱՊԵՏՈՒԹՅԱՆ ԿԱՌԱՎԱՐՈՒԹՅԱՆ 2018ԹՎԱԿԱՆԻ ԴԵԿՏԵՄԲԵՐԻ 27-Ի ԹԻՎ 1515-Ն ՈՐՈՇՄԱՆ N11 ՀԱՎԵԼՎԱԾԻ  11.11 ԵՎ 11.52 ԱՂՅՈՒՍԱԿՆԵՐՈՒՄ ԿԱՏԱՐՎՈՂ ԼՐԱՑՈՒՄՆԵՐԸ ԵՎ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</si>
</sst>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#,##0.0"/>
    <numFmt numFmtId="167" formatCode="_ * #,##0_)\ &quot;$&quot;_ ;_ * \(#,##0\)\ &quot;$&quot;_ ;_ * &quot;-&quot;_)\ &quot;$&quot;_ ;_ @_ "/>
    <numFmt numFmtId="168" formatCode="##,##0.0;\(##,##0.0\);\-"/>
    <numFmt numFmtId="169" formatCode="##,##0.00;\(##,##0.00\);\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2"/>
      <name val="GHEA Grapalat"/>
      <family val="3"/>
    </font>
    <font>
      <i/>
      <sz val="12"/>
      <color theme="1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8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4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" fillId="0" borderId="0"/>
    <xf numFmtId="0" fontId="10" fillId="0" borderId="0"/>
    <xf numFmtId="0" fontId="1" fillId="0" borderId="0"/>
    <xf numFmtId="0" fontId="17" fillId="0" borderId="0"/>
    <xf numFmtId="9" fontId="10" fillId="0" borderId="0" applyFont="0" applyFill="0" applyBorder="0" applyAlignment="0" applyProtection="0"/>
    <xf numFmtId="0" fontId="18" fillId="0" borderId="0"/>
    <xf numFmtId="0" fontId="10" fillId="0" borderId="0"/>
    <xf numFmtId="0" fontId="14" fillId="0" borderId="0"/>
    <xf numFmtId="0" fontId="18" fillId="0" borderId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0" fillId="0" borderId="0">
      <alignment horizontal="left" vertical="top" wrapText="1"/>
    </xf>
    <xf numFmtId="168" fontId="23" fillId="0" borderId="0" applyFill="0" applyBorder="0" applyProtection="0">
      <alignment horizontal="right" vertical="top"/>
    </xf>
    <xf numFmtId="168" fontId="20" fillId="0" borderId="0" applyFill="0" applyBorder="0" applyProtection="0">
      <alignment horizontal="right" vertical="top"/>
    </xf>
  </cellStyleXfs>
  <cellXfs count="2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/>
    <xf numFmtId="0" fontId="2" fillId="0" borderId="1" xfId="0" applyFont="1" applyBorder="1" applyAlignment="1"/>
    <xf numFmtId="0" fontId="4" fillId="0" borderId="1" xfId="0" applyFont="1" applyBorder="1" applyAlignment="1">
      <alignment vertical="center"/>
    </xf>
    <xf numFmtId="0" fontId="7" fillId="0" borderId="0" xfId="3" applyFont="1"/>
    <xf numFmtId="0" fontId="5" fillId="0" borderId="0" xfId="3" applyFont="1"/>
    <xf numFmtId="0" fontId="19" fillId="0" borderId="0" xfId="0" applyFont="1"/>
    <xf numFmtId="0" fontId="3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9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0" fontId="21" fillId="2" borderId="0" xfId="25" applyFont="1" applyFill="1">
      <alignment horizontal="left" vertical="top" wrapText="1"/>
    </xf>
    <xf numFmtId="0" fontId="21" fillId="2" borderId="0" xfId="25" applyFont="1" applyFill="1" applyAlignment="1">
      <alignment horizontal="left" vertical="top" wrapText="1"/>
    </xf>
    <xf numFmtId="0" fontId="22" fillId="2" borderId="0" xfId="25" applyFont="1" applyFill="1" applyAlignment="1">
      <alignment horizontal="left" vertical="top" wrapText="1"/>
    </xf>
    <xf numFmtId="0" fontId="21" fillId="2" borderId="13" xfId="25" applyFont="1" applyFill="1" applyBorder="1" applyAlignment="1">
      <alignment horizontal="center" vertical="top" wrapText="1"/>
    </xf>
    <xf numFmtId="0" fontId="22" fillId="2" borderId="13" xfId="25" applyFont="1" applyFill="1" applyBorder="1" applyAlignment="1">
      <alignment horizontal="left" vertical="top" wrapText="1"/>
    </xf>
    <xf numFmtId="0" fontId="21" fillId="2" borderId="13" xfId="25" applyFont="1" applyFill="1" applyBorder="1">
      <alignment horizontal="left" vertical="top" wrapText="1"/>
    </xf>
    <xf numFmtId="0" fontId="21" fillId="2" borderId="13" xfId="25" applyFont="1" applyFill="1" applyBorder="1" applyAlignment="1">
      <alignment horizontal="left" vertical="top" wrapText="1"/>
    </xf>
    <xf numFmtId="0" fontId="25" fillId="2" borderId="13" xfId="25" applyFont="1" applyFill="1" applyBorder="1">
      <alignment horizontal="left" vertical="top" wrapText="1"/>
    </xf>
    <xf numFmtId="0" fontId="25" fillId="2" borderId="13" xfId="25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2" borderId="13" xfId="25" applyFont="1" applyFill="1" applyBorder="1" applyAlignment="1">
      <alignment horizontal="left" vertical="top" wrapText="1"/>
    </xf>
    <xf numFmtId="0" fontId="22" fillId="0" borderId="15" xfId="0" applyFont="1" applyBorder="1" applyAlignment="1">
      <alignment horizontal="left" vertical="center" wrapText="1"/>
    </xf>
    <xf numFmtId="168" fontId="21" fillId="2" borderId="14" xfId="25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6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2" fontId="2" fillId="0" borderId="15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2" fontId="6" fillId="0" borderId="15" xfId="0" applyNumberFormat="1" applyFont="1" applyBorder="1" applyAlignment="1">
      <alignment vertical="top" wrapText="1"/>
    </xf>
    <xf numFmtId="0" fontId="6" fillId="0" borderId="0" xfId="0" applyFont="1" applyFill="1" applyAlignment="1">
      <alignment horizontal="right"/>
    </xf>
    <xf numFmtId="0" fontId="21" fillId="2" borderId="15" xfId="25" applyFont="1" applyFill="1" applyBorder="1">
      <alignment horizontal="left" vertical="top" wrapText="1"/>
    </xf>
    <xf numFmtId="0" fontId="21" fillId="2" borderId="15" xfId="25" applyFont="1" applyFill="1" applyBorder="1" applyAlignment="1">
      <alignment horizontal="left" vertical="top" wrapText="1"/>
    </xf>
    <xf numFmtId="169" fontId="21" fillId="2" borderId="15" xfId="27" applyNumberFormat="1" applyFont="1" applyFill="1" applyBorder="1" applyAlignment="1">
      <alignment horizontal="right" vertical="top"/>
    </xf>
    <xf numFmtId="0" fontId="25" fillId="0" borderId="15" xfId="25" applyFont="1" applyBorder="1">
      <alignment horizontal="left" vertical="top" wrapText="1"/>
    </xf>
    <xf numFmtId="0" fontId="6" fillId="0" borderId="0" xfId="0" applyFont="1" applyFill="1" applyAlignment="1">
      <alignment horizont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/>
    <xf numFmtId="166" fontId="2" fillId="0" borderId="3" xfId="0" applyNumberFormat="1" applyFont="1" applyBorder="1"/>
    <xf numFmtId="166" fontId="2" fillId="0" borderId="7" xfId="0" applyNumberFormat="1" applyFont="1" applyBorder="1"/>
    <xf numFmtId="166" fontId="2" fillId="0" borderId="8" xfId="0" applyNumberFormat="1" applyFont="1" applyBorder="1"/>
    <xf numFmtId="168" fontId="21" fillId="2" borderId="13" xfId="27" applyNumberFormat="1" applyFont="1" applyFill="1" applyBorder="1" applyAlignment="1">
      <alignment horizontal="right" vertical="top"/>
    </xf>
    <xf numFmtId="168" fontId="19" fillId="2" borderId="13" xfId="25" applyNumberFormat="1" applyFont="1" applyFill="1" applyBorder="1" applyAlignment="1">
      <alignment horizontal="right" vertical="top" wrapText="1"/>
    </xf>
    <xf numFmtId="168" fontId="21" fillId="2" borderId="13" xfId="25" applyNumberFormat="1" applyFont="1" applyFill="1" applyBorder="1" applyAlignment="1">
      <alignment horizontal="right" vertical="top" wrapText="1"/>
    </xf>
    <xf numFmtId="0" fontId="6" fillId="0" borderId="0" xfId="0" applyFont="1" applyFill="1" applyAlignment="1"/>
    <xf numFmtId="0" fontId="7" fillId="0" borderId="0" xfId="0" applyFont="1" applyFill="1" applyAlignment="1"/>
    <xf numFmtId="168" fontId="2" fillId="0" borderId="15" xfId="0" applyNumberFormat="1" applyFont="1" applyBorder="1" applyAlignment="1">
      <alignment horizontal="left" vertical="top" wrapText="1"/>
    </xf>
    <xf numFmtId="168" fontId="24" fillId="0" borderId="15" xfId="26" applyNumberFormat="1" applyFont="1" applyBorder="1" applyAlignment="1">
      <alignment horizontal="right" vertical="top" wrapText="1"/>
    </xf>
    <xf numFmtId="168" fontId="27" fillId="0" borderId="15" xfId="27" applyNumberFormat="1" applyFont="1" applyBorder="1" applyAlignment="1">
      <alignment horizontal="right" vertical="top" wrapText="1"/>
    </xf>
    <xf numFmtId="168" fontId="25" fillId="0" borderId="13" xfId="27" applyNumberFormat="1" applyFont="1" applyBorder="1" applyAlignment="1">
      <alignment horizontal="right" vertical="top"/>
    </xf>
    <xf numFmtId="0" fontId="21" fillId="2" borderId="13" xfId="25" applyFont="1" applyFill="1" applyBorder="1" applyAlignment="1">
      <alignment horizontal="center" vertical="center" wrapText="1"/>
    </xf>
    <xf numFmtId="49" fontId="19" fillId="2" borderId="13" xfId="25" applyNumberFormat="1" applyFont="1" applyFill="1" applyBorder="1" applyAlignment="1">
      <alignment horizontal="left" vertical="top" wrapText="1"/>
    </xf>
    <xf numFmtId="2" fontId="2" fillId="2" borderId="15" xfId="0" applyNumberFormat="1" applyFont="1" applyFill="1" applyBorder="1" applyAlignment="1">
      <alignment vertical="center"/>
    </xf>
    <xf numFmtId="2" fontId="2" fillId="2" borderId="15" xfId="0" applyNumberFormat="1" applyFont="1" applyFill="1" applyBorder="1"/>
    <xf numFmtId="2" fontId="2" fillId="0" borderId="15" xfId="0" applyNumberFormat="1" applyFont="1" applyBorder="1"/>
    <xf numFmtId="0" fontId="6" fillId="2" borderId="15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top" wrapText="1"/>
    </xf>
    <xf numFmtId="2" fontId="6" fillId="0" borderId="15" xfId="0" applyNumberFormat="1" applyFont="1" applyBorder="1"/>
    <xf numFmtId="0" fontId="6" fillId="0" borderId="15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168" fontId="21" fillId="0" borderId="13" xfId="27" applyNumberFormat="1" applyFont="1" applyBorder="1" applyAlignment="1">
      <alignment horizontal="right" vertical="top"/>
    </xf>
    <xf numFmtId="166" fontId="12" fillId="2" borderId="13" xfId="26" applyNumberFormat="1" applyFont="1" applyFill="1" applyBorder="1" applyAlignment="1">
      <alignment horizontal="right" vertical="top"/>
    </xf>
    <xf numFmtId="166" fontId="12" fillId="2" borderId="13" xfId="25" applyNumberFormat="1" applyFont="1" applyFill="1" applyBorder="1" applyAlignment="1">
      <alignment horizontal="left" vertical="top" wrapText="1"/>
    </xf>
    <xf numFmtId="166" fontId="12" fillId="2" borderId="13" xfId="27" applyNumberFormat="1" applyFont="1" applyFill="1" applyBorder="1" applyAlignment="1">
      <alignment horizontal="right" vertical="top"/>
    </xf>
    <xf numFmtId="166" fontId="4" fillId="0" borderId="1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vertical="center"/>
    </xf>
    <xf numFmtId="166" fontId="12" fillId="2" borderId="13" xfId="26" applyNumberFormat="1" applyFont="1" applyFill="1" applyBorder="1" applyAlignment="1">
      <alignment horizontal="center" vertical="center"/>
    </xf>
    <xf numFmtId="166" fontId="12" fillId="2" borderId="15" xfId="25" applyNumberFormat="1" applyFont="1" applyFill="1" applyBorder="1" applyAlignment="1">
      <alignment horizontal="left" vertical="top" wrapText="1"/>
    </xf>
    <xf numFmtId="168" fontId="21" fillId="2" borderId="15" xfId="25" applyNumberFormat="1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vertical="top" wrapText="1"/>
    </xf>
    <xf numFmtId="0" fontId="13" fillId="0" borderId="15" xfId="0" applyFont="1" applyBorder="1" applyAlignment="1">
      <alignment horizontal="left" vertical="top" wrapText="1"/>
    </xf>
    <xf numFmtId="0" fontId="6" fillId="2" borderId="15" xfId="0" applyFont="1" applyFill="1" applyBorder="1" applyAlignment="1">
      <alignment vertical="top" wrapText="1"/>
    </xf>
    <xf numFmtId="0" fontId="13" fillId="2" borderId="15" xfId="0" applyFont="1" applyFill="1" applyBorder="1" applyAlignment="1">
      <alignment horizontal="left" vertical="top" wrapText="1"/>
    </xf>
    <xf numFmtId="49" fontId="12" fillId="2" borderId="13" xfId="26" applyNumberFormat="1" applyFont="1" applyFill="1" applyBorder="1" applyAlignment="1">
      <alignment horizontal="right" vertical="top"/>
    </xf>
    <xf numFmtId="2" fontId="6" fillId="0" borderId="15" xfId="0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2" fillId="2" borderId="15" xfId="25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2" fillId="0" borderId="9" xfId="0" applyFont="1" applyBorder="1" applyAlignment="1">
      <alignment vertical="center"/>
    </xf>
    <xf numFmtId="0" fontId="21" fillId="2" borderId="9" xfId="25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6" fontId="2" fillId="0" borderId="12" xfId="0" applyNumberFormat="1" applyFont="1" applyBorder="1" applyAlignment="1">
      <alignment horizontal="center" vertical="top"/>
    </xf>
    <xf numFmtId="166" fontId="2" fillId="0" borderId="2" xfId="0" applyNumberFormat="1" applyFont="1" applyBorder="1" applyAlignment="1">
      <alignment horizontal="center" vertical="top"/>
    </xf>
    <xf numFmtId="166" fontId="2" fillId="0" borderId="14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1" fillId="2" borderId="15" xfId="25" applyFont="1" applyFill="1" applyBorder="1" applyAlignment="1">
      <alignment horizontal="center" vertical="center" wrapText="1"/>
    </xf>
    <xf numFmtId="0" fontId="12" fillId="2" borderId="15" xfId="25" applyFont="1" applyFill="1" applyBorder="1" applyAlignment="1">
      <alignment horizontal="center" vertical="top" wrapText="1"/>
    </xf>
    <xf numFmtId="0" fontId="21" fillId="2" borderId="12" xfId="25" applyFont="1" applyFill="1" applyBorder="1" applyAlignment="1">
      <alignment horizontal="center" vertical="top" wrapText="1"/>
    </xf>
    <xf numFmtId="0" fontId="21" fillId="2" borderId="14" xfId="25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wrapText="1"/>
    </xf>
    <xf numFmtId="0" fontId="22" fillId="2" borderId="0" xfId="25" applyFont="1" applyFill="1" applyAlignment="1">
      <alignment horizontal="center" vertical="top" wrapText="1"/>
    </xf>
    <xf numFmtId="0" fontId="21" fillId="2" borderId="18" xfId="25" applyFont="1" applyFill="1" applyBorder="1" applyAlignment="1">
      <alignment horizontal="center" vertical="top" wrapText="1"/>
    </xf>
    <xf numFmtId="0" fontId="21" fillId="2" borderId="19" xfId="25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/>
    </xf>
    <xf numFmtId="166" fontId="2" fillId="0" borderId="18" xfId="0" applyNumberFormat="1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 vertical="center"/>
    </xf>
    <xf numFmtId="166" fontId="2" fillId="0" borderId="22" xfId="0" applyNumberFormat="1" applyFont="1" applyBorder="1" applyAlignment="1">
      <alignment horizontal="center" vertical="center"/>
    </xf>
    <xf numFmtId="166" fontId="2" fillId="0" borderId="20" xfId="0" applyNumberFormat="1" applyFont="1" applyBorder="1" applyAlignment="1">
      <alignment horizontal="center" vertical="center"/>
    </xf>
    <xf numFmtId="166" fontId="2" fillId="0" borderId="1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top"/>
    </xf>
    <xf numFmtId="166" fontId="2" fillId="0" borderId="18" xfId="0" applyNumberFormat="1" applyFont="1" applyBorder="1" applyAlignment="1">
      <alignment horizontal="center" vertical="top"/>
    </xf>
    <xf numFmtId="166" fontId="2" fillId="0" borderId="21" xfId="0" applyNumberFormat="1" applyFont="1" applyBorder="1" applyAlignment="1">
      <alignment horizontal="center" vertical="top"/>
    </xf>
    <xf numFmtId="166" fontId="2" fillId="0" borderId="22" xfId="0" applyNumberFormat="1" applyFont="1" applyBorder="1" applyAlignment="1">
      <alignment horizontal="center" vertical="top"/>
    </xf>
    <xf numFmtId="166" fontId="2" fillId="0" borderId="20" xfId="0" applyNumberFormat="1" applyFont="1" applyBorder="1" applyAlignment="1">
      <alignment horizontal="center" vertical="top"/>
    </xf>
    <xf numFmtId="166" fontId="2" fillId="0" borderId="19" xfId="0" applyNumberFormat="1" applyFont="1" applyBorder="1" applyAlignment="1">
      <alignment horizontal="center" vertical="top"/>
    </xf>
    <xf numFmtId="168" fontId="24" fillId="0" borderId="9" xfId="26" applyNumberFormat="1" applyFont="1" applyBorder="1" applyAlignment="1">
      <alignment horizontal="center" vertical="top" wrapText="1"/>
    </xf>
    <xf numFmtId="168" fontId="24" fillId="0" borderId="11" xfId="26" applyNumberFormat="1" applyFont="1" applyBorder="1" applyAlignment="1">
      <alignment horizontal="center" vertical="top" wrapText="1"/>
    </xf>
    <xf numFmtId="168" fontId="27" fillId="0" borderId="9" xfId="27" applyNumberFormat="1" applyFont="1" applyBorder="1" applyAlignment="1">
      <alignment horizontal="center" vertical="top" wrapText="1"/>
    </xf>
    <xf numFmtId="168" fontId="27" fillId="0" borderId="11" xfId="27" applyNumberFormat="1" applyFont="1" applyBorder="1" applyAlignment="1">
      <alignment horizontal="center" vertical="top" wrapText="1"/>
    </xf>
    <xf numFmtId="168" fontId="2" fillId="0" borderId="9" xfId="0" applyNumberFormat="1" applyFont="1" applyBorder="1" applyAlignment="1">
      <alignment horizontal="center" vertical="top" wrapText="1"/>
    </xf>
    <xf numFmtId="168" fontId="2" fillId="0" borderId="11" xfId="0" applyNumberFormat="1" applyFont="1" applyBorder="1" applyAlignment="1">
      <alignment horizontal="center" vertical="top" wrapText="1"/>
    </xf>
    <xf numFmtId="168" fontId="25" fillId="0" borderId="9" xfId="27" applyNumberFormat="1" applyFont="1" applyBorder="1" applyAlignment="1">
      <alignment horizontal="center" vertical="top"/>
    </xf>
    <xf numFmtId="168" fontId="25" fillId="0" borderId="11" xfId="27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center" wrapText="1"/>
    </xf>
    <xf numFmtId="168" fontId="21" fillId="0" borderId="9" xfId="27" applyNumberFormat="1" applyFont="1" applyBorder="1" applyAlignment="1">
      <alignment horizontal="center" vertical="top"/>
    </xf>
    <xf numFmtId="168" fontId="21" fillId="0" borderId="11" xfId="27" applyNumberFormat="1" applyFont="1" applyBorder="1" applyAlignment="1">
      <alignment horizontal="center" vertical="top"/>
    </xf>
    <xf numFmtId="166" fontId="12" fillId="2" borderId="9" xfId="26" applyNumberFormat="1" applyFont="1" applyFill="1" applyBorder="1" applyAlignment="1">
      <alignment horizontal="center" vertical="top"/>
    </xf>
    <xf numFmtId="166" fontId="12" fillId="2" borderId="11" xfId="26" applyNumberFormat="1" applyFont="1" applyFill="1" applyBorder="1" applyAlignment="1">
      <alignment horizontal="center" vertical="top"/>
    </xf>
    <xf numFmtId="166" fontId="12" fillId="2" borderId="9" xfId="27" applyNumberFormat="1" applyFont="1" applyFill="1" applyBorder="1" applyAlignment="1">
      <alignment horizontal="center" vertical="top"/>
    </xf>
    <xf numFmtId="166" fontId="12" fillId="2" borderId="11" xfId="27" applyNumberFormat="1" applyFont="1" applyFill="1" applyBorder="1" applyAlignment="1">
      <alignment horizontal="center" vertical="top"/>
    </xf>
    <xf numFmtId="166" fontId="12" fillId="2" borderId="9" xfId="25" applyNumberFormat="1" applyFont="1" applyFill="1" applyBorder="1" applyAlignment="1">
      <alignment horizontal="center" vertical="top" wrapText="1"/>
    </xf>
    <xf numFmtId="166" fontId="12" fillId="2" borderId="11" xfId="25" applyNumberFormat="1" applyFont="1" applyFill="1" applyBorder="1" applyAlignment="1">
      <alignment horizontal="center" vertical="top" wrapText="1"/>
    </xf>
    <xf numFmtId="168" fontId="21" fillId="2" borderId="9" xfId="25" applyNumberFormat="1" applyFont="1" applyFill="1" applyBorder="1" applyAlignment="1">
      <alignment horizontal="center" vertical="top" wrapText="1"/>
    </xf>
    <xf numFmtId="168" fontId="21" fillId="2" borderId="11" xfId="25" applyNumberFormat="1" applyFont="1" applyFill="1" applyBorder="1" applyAlignment="1">
      <alignment horizontal="center" vertical="top" wrapText="1"/>
    </xf>
    <xf numFmtId="0" fontId="21" fillId="2" borderId="8" xfId="25" applyFont="1" applyFill="1" applyBorder="1" applyAlignment="1">
      <alignment horizontal="center" vertical="top" wrapText="1"/>
    </xf>
    <xf numFmtId="0" fontId="21" fillId="2" borderId="20" xfId="25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49" fontId="12" fillId="2" borderId="9" xfId="26" applyNumberFormat="1" applyFont="1" applyFill="1" applyBorder="1" applyAlignment="1">
      <alignment horizontal="center" vertical="top"/>
    </xf>
    <xf numFmtId="49" fontId="12" fillId="2" borderId="11" xfId="26" applyNumberFormat="1" applyFont="1" applyFill="1" applyBorder="1" applyAlignment="1">
      <alignment horizontal="center" vertical="top"/>
    </xf>
    <xf numFmtId="166" fontId="12" fillId="2" borderId="9" xfId="26" applyNumberFormat="1" applyFont="1" applyFill="1" applyBorder="1" applyAlignment="1">
      <alignment horizontal="center" vertical="center"/>
    </xf>
    <xf numFmtId="166" fontId="12" fillId="2" borderId="11" xfId="26" applyNumberFormat="1" applyFont="1" applyFill="1" applyBorder="1" applyAlignment="1">
      <alignment horizontal="center" vertical="center"/>
    </xf>
  </cellXfs>
  <cellStyles count="28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"/>
  <sheetViews>
    <sheetView view="pageBreakPreview" zoomScale="80" zoomScaleNormal="100" zoomScaleSheetLayoutView="80" workbookViewId="0">
      <selection activeCell="L11" sqref="L11"/>
    </sheetView>
  </sheetViews>
  <sheetFormatPr defaultRowHeight="17.25"/>
  <cols>
    <col min="1" max="1" width="9.42578125" style="3" customWidth="1"/>
    <col min="2" max="2" width="11.140625" style="3" customWidth="1"/>
    <col min="3" max="3" width="60.42578125" style="3" customWidth="1"/>
    <col min="4" max="4" width="14.7109375" style="3" customWidth="1"/>
    <col min="5" max="5" width="16.7109375" style="3" customWidth="1"/>
    <col min="6" max="6" width="23" style="3" customWidth="1"/>
    <col min="7" max="7" width="25.7109375" style="3" customWidth="1"/>
    <col min="8" max="16384" width="9.140625" style="3"/>
  </cols>
  <sheetData>
    <row r="1" spans="1:44" ht="36" customHeight="1">
      <c r="D1" s="56"/>
      <c r="E1" s="56"/>
      <c r="F1" s="109" t="s">
        <v>86</v>
      </c>
      <c r="G1" s="109"/>
      <c r="H1" s="70"/>
      <c r="I1" s="49"/>
    </row>
    <row r="2" spans="1:44" s="4" customFormat="1" ht="16.5">
      <c r="D2" s="110" t="s">
        <v>17</v>
      </c>
      <c r="E2" s="110"/>
      <c r="F2" s="110"/>
      <c r="G2" s="110"/>
      <c r="H2" s="71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4" customFormat="1" ht="15.75" customHeight="1">
      <c r="D3" s="110" t="s">
        <v>18</v>
      </c>
      <c r="E3" s="110"/>
      <c r="F3" s="110"/>
      <c r="G3" s="110"/>
      <c r="H3" s="71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>
      <c r="D4" s="109"/>
      <c r="E4" s="109"/>
      <c r="F4" s="109"/>
      <c r="G4" s="49"/>
      <c r="H4" s="49"/>
      <c r="I4" s="49"/>
    </row>
    <row r="5" spans="1:44" ht="15.75" customHeight="1">
      <c r="D5" s="109"/>
      <c r="E5" s="109"/>
      <c r="F5" s="109"/>
      <c r="G5" s="49"/>
      <c r="H5" s="49"/>
      <c r="I5" s="49"/>
    </row>
    <row r="6" spans="1:44" ht="84.75" customHeight="1">
      <c r="A6" s="113" t="s">
        <v>101</v>
      </c>
      <c r="B6" s="113"/>
      <c r="C6" s="113"/>
      <c r="D6" s="113"/>
      <c r="E6" s="113"/>
      <c r="F6" s="113"/>
      <c r="G6" s="113"/>
      <c r="H6" s="50"/>
      <c r="I6" s="50"/>
    </row>
    <row r="7" spans="1:44">
      <c r="B7" s="50"/>
      <c r="C7" s="50"/>
      <c r="D7" s="50"/>
      <c r="E7" s="50"/>
      <c r="F7" s="50"/>
      <c r="G7" s="61" t="s">
        <v>55</v>
      </c>
      <c r="H7" s="50"/>
      <c r="I7" s="50"/>
    </row>
    <row r="8" spans="1:44" ht="56.25" customHeight="1">
      <c r="A8" s="117" t="s">
        <v>31</v>
      </c>
      <c r="B8" s="117"/>
      <c r="C8" s="116" t="s">
        <v>32</v>
      </c>
      <c r="D8" s="193" t="s">
        <v>102</v>
      </c>
      <c r="E8" s="193"/>
      <c r="F8" s="193"/>
      <c r="G8" s="193"/>
      <c r="H8" s="106"/>
      <c r="I8" s="106"/>
    </row>
    <row r="9" spans="1:44" s="1" customFormat="1" ht="23.25" customHeight="1">
      <c r="A9" s="117"/>
      <c r="B9" s="117"/>
      <c r="C9" s="116"/>
      <c r="D9" s="161" t="s">
        <v>28</v>
      </c>
      <c r="E9" s="114"/>
      <c r="F9" s="111" t="s">
        <v>29</v>
      </c>
      <c r="G9" s="111" t="s">
        <v>30</v>
      </c>
    </row>
    <row r="10" spans="1:44" s="1" customFormat="1" ht="25.5" customHeight="1">
      <c r="A10" s="13" t="s">
        <v>26</v>
      </c>
      <c r="B10" s="107" t="s">
        <v>85</v>
      </c>
      <c r="C10" s="116"/>
      <c r="D10" s="162"/>
      <c r="E10" s="115"/>
      <c r="F10" s="112"/>
      <c r="G10" s="112"/>
    </row>
    <row r="11" spans="1:44" s="1" customFormat="1" ht="25.5" customHeight="1">
      <c r="A11" s="44"/>
      <c r="B11" s="45"/>
      <c r="C11" s="46" t="s">
        <v>70</v>
      </c>
      <c r="D11" s="175">
        <v>0</v>
      </c>
      <c r="E11" s="176"/>
      <c r="F11" s="47">
        <v>0</v>
      </c>
      <c r="G11" s="47">
        <v>0</v>
      </c>
    </row>
    <row r="12" spans="1:44" s="1" customFormat="1" ht="27.75" customHeight="1">
      <c r="A12" s="118" t="s">
        <v>27</v>
      </c>
      <c r="B12" s="119"/>
      <c r="C12" s="16" t="s">
        <v>71</v>
      </c>
      <c r="D12" s="173">
        <v>52687</v>
      </c>
      <c r="E12" s="174"/>
      <c r="F12" s="93">
        <v>52687</v>
      </c>
      <c r="G12" s="93">
        <v>52687</v>
      </c>
    </row>
    <row r="13" spans="1:44" s="1" customFormat="1" ht="20.25" customHeight="1">
      <c r="A13" s="54">
        <v>1079</v>
      </c>
      <c r="B13" s="15"/>
      <c r="C13" s="11" t="s">
        <v>19</v>
      </c>
      <c r="D13" s="171">
        <v>52687</v>
      </c>
      <c r="E13" s="172"/>
      <c r="F13" s="62">
        <v>52687</v>
      </c>
      <c r="G13" s="62">
        <v>52687</v>
      </c>
    </row>
    <row r="14" spans="1:44" s="1" customFormat="1" ht="22.5" customHeight="1">
      <c r="A14" s="120"/>
      <c r="B14" s="14"/>
      <c r="C14" s="12" t="s">
        <v>72</v>
      </c>
      <c r="D14" s="169"/>
      <c r="E14" s="170"/>
      <c r="F14" s="64"/>
      <c r="G14" s="63"/>
    </row>
    <row r="15" spans="1:44" s="1" customFormat="1" ht="24" customHeight="1">
      <c r="A15" s="121"/>
      <c r="B15" s="123"/>
      <c r="C15" s="12" t="s">
        <v>20</v>
      </c>
      <c r="D15" s="169"/>
      <c r="E15" s="170"/>
      <c r="F15" s="66"/>
      <c r="G15" s="65"/>
    </row>
    <row r="16" spans="1:44" s="1" customFormat="1" ht="32.25" customHeight="1">
      <c r="A16" s="121"/>
      <c r="B16" s="123"/>
      <c r="C16" s="12" t="s">
        <v>73</v>
      </c>
      <c r="D16" s="163"/>
      <c r="E16" s="164"/>
      <c r="F16" s="125"/>
      <c r="G16" s="125"/>
    </row>
    <row r="17" spans="1:9" s="1" customFormat="1" ht="13.5">
      <c r="A17" s="121"/>
      <c r="B17" s="123"/>
      <c r="C17" s="9" t="s">
        <v>21</v>
      </c>
      <c r="D17" s="165"/>
      <c r="E17" s="166"/>
      <c r="F17" s="126"/>
      <c r="G17" s="126"/>
    </row>
    <row r="18" spans="1:9" s="1" customFormat="1" ht="27">
      <c r="A18" s="122"/>
      <c r="B18" s="124"/>
      <c r="C18" s="2" t="s">
        <v>74</v>
      </c>
      <c r="D18" s="167"/>
      <c r="E18" s="168"/>
      <c r="F18" s="127"/>
      <c r="G18" s="127"/>
    </row>
    <row r="19" spans="1:9" s="1" customFormat="1" ht="13.5">
      <c r="A19" s="129" t="s">
        <v>22</v>
      </c>
      <c r="B19" s="130"/>
      <c r="C19" s="131"/>
      <c r="D19" s="169"/>
      <c r="E19" s="170"/>
      <c r="F19" s="64"/>
      <c r="G19" s="63"/>
    </row>
    <row r="20" spans="1:9" s="8" customFormat="1" ht="15" customHeight="1">
      <c r="A20" s="132"/>
      <c r="B20" s="120">
        <v>11007</v>
      </c>
      <c r="C20" s="78" t="s">
        <v>23</v>
      </c>
      <c r="D20" s="177">
        <v>52687</v>
      </c>
      <c r="E20" s="178"/>
      <c r="F20" s="133">
        <v>52687</v>
      </c>
      <c r="G20" s="133">
        <v>52687</v>
      </c>
    </row>
    <row r="21" spans="1:9" s="1" customFormat="1" ht="27">
      <c r="A21" s="123"/>
      <c r="B21" s="121"/>
      <c r="C21" s="53" t="s">
        <v>90</v>
      </c>
      <c r="D21" s="179"/>
      <c r="E21" s="180"/>
      <c r="F21" s="134"/>
      <c r="G21" s="134"/>
    </row>
    <row r="22" spans="1:9" s="1" customFormat="1" ht="13.5">
      <c r="A22" s="123"/>
      <c r="B22" s="121"/>
      <c r="C22" s="79" t="s">
        <v>24</v>
      </c>
      <c r="D22" s="179"/>
      <c r="E22" s="180"/>
      <c r="F22" s="134"/>
      <c r="G22" s="134"/>
    </row>
    <row r="23" spans="1:9" s="1" customFormat="1" ht="40.5">
      <c r="A23" s="123"/>
      <c r="B23" s="121"/>
      <c r="C23" s="53" t="s">
        <v>91</v>
      </c>
      <c r="D23" s="179"/>
      <c r="E23" s="180"/>
      <c r="F23" s="134"/>
      <c r="G23" s="134"/>
    </row>
    <row r="24" spans="1:9" s="1" customFormat="1" ht="13.5">
      <c r="A24" s="123"/>
      <c r="B24" s="121"/>
      <c r="C24" s="79" t="s">
        <v>25</v>
      </c>
      <c r="D24" s="179"/>
      <c r="E24" s="180"/>
      <c r="F24" s="134"/>
      <c r="G24" s="134"/>
    </row>
    <row r="25" spans="1:9" s="1" customFormat="1" ht="13.5">
      <c r="A25" s="124"/>
      <c r="B25" s="122"/>
      <c r="C25" s="80" t="s">
        <v>92</v>
      </c>
      <c r="D25" s="181"/>
      <c r="E25" s="182"/>
      <c r="F25" s="135"/>
      <c r="G25" s="135"/>
    </row>
    <row r="26" spans="1:9">
      <c r="A26" s="41"/>
      <c r="B26" s="41"/>
      <c r="C26" s="42" t="s">
        <v>50</v>
      </c>
      <c r="D26" s="183">
        <f>+D27</f>
        <v>-52687</v>
      </c>
      <c r="E26" s="184"/>
      <c r="F26" s="73">
        <f t="shared" ref="E26:G26" si="0">+F27</f>
        <v>-52687</v>
      </c>
      <c r="G26" s="73">
        <f t="shared" si="0"/>
        <v>-52687</v>
      </c>
    </row>
    <row r="27" spans="1:9">
      <c r="A27" s="136" t="s">
        <v>51</v>
      </c>
      <c r="B27" s="137"/>
      <c r="C27" s="43" t="s">
        <v>59</v>
      </c>
      <c r="D27" s="185">
        <f>+D34</f>
        <v>-52687</v>
      </c>
      <c r="E27" s="186"/>
      <c r="F27" s="74">
        <f t="shared" ref="E27:G27" si="1">+F34</f>
        <v>-52687</v>
      </c>
      <c r="G27" s="74">
        <f t="shared" si="1"/>
        <v>-52687</v>
      </c>
      <c r="H27" s="6"/>
      <c r="I27" s="6"/>
    </row>
    <row r="28" spans="1:9">
      <c r="A28" s="136"/>
      <c r="B28" s="138"/>
      <c r="C28" s="41" t="s">
        <v>52</v>
      </c>
      <c r="D28" s="187"/>
      <c r="E28" s="188"/>
      <c r="F28" s="72"/>
      <c r="G28" s="72"/>
    </row>
    <row r="29" spans="1:9">
      <c r="A29" s="136"/>
      <c r="B29" s="138"/>
      <c r="C29" s="43" t="s">
        <v>60</v>
      </c>
      <c r="D29" s="187"/>
      <c r="E29" s="188"/>
      <c r="F29" s="72"/>
      <c r="G29" s="72"/>
    </row>
    <row r="30" spans="1:9" ht="40.5">
      <c r="A30" s="136"/>
      <c r="B30" s="138"/>
      <c r="C30" s="41" t="s">
        <v>61</v>
      </c>
      <c r="D30" s="187"/>
      <c r="E30" s="188"/>
      <c r="F30" s="72"/>
      <c r="G30" s="72"/>
    </row>
    <row r="31" spans="1:9">
      <c r="A31" s="136"/>
      <c r="B31" s="138"/>
      <c r="C31" s="43" t="s">
        <v>62</v>
      </c>
      <c r="D31" s="187"/>
      <c r="E31" s="188"/>
      <c r="F31" s="72"/>
      <c r="G31" s="72"/>
    </row>
    <row r="32" spans="1:9" ht="27">
      <c r="A32" s="136"/>
      <c r="B32" s="139"/>
      <c r="C32" s="41" t="s">
        <v>63</v>
      </c>
      <c r="D32" s="187"/>
      <c r="E32" s="188"/>
      <c r="F32" s="72"/>
      <c r="G32" s="72"/>
    </row>
    <row r="33" spans="1:7">
      <c r="A33" s="136" t="s">
        <v>64</v>
      </c>
      <c r="B33" s="136"/>
      <c r="C33" s="136"/>
      <c r="D33" s="136"/>
      <c r="E33" s="136"/>
      <c r="F33" s="136"/>
      <c r="G33" s="136"/>
    </row>
    <row r="34" spans="1:7">
      <c r="A34" s="137"/>
      <c r="B34" s="137" t="s">
        <v>45</v>
      </c>
      <c r="C34" s="43" t="s">
        <v>65</v>
      </c>
      <c r="D34" s="189">
        <v>-52687</v>
      </c>
      <c r="E34" s="190"/>
      <c r="F34" s="75">
        <v>-52687</v>
      </c>
      <c r="G34" s="75">
        <v>-52687</v>
      </c>
    </row>
    <row r="35" spans="1:7">
      <c r="A35" s="138"/>
      <c r="B35" s="138"/>
      <c r="C35" s="41" t="s">
        <v>52</v>
      </c>
      <c r="D35" s="187"/>
      <c r="E35" s="188"/>
      <c r="F35" s="72"/>
      <c r="G35" s="72"/>
    </row>
    <row r="36" spans="1:7">
      <c r="A36" s="138"/>
      <c r="B36" s="138"/>
      <c r="C36" s="43" t="s">
        <v>66</v>
      </c>
      <c r="D36" s="187"/>
      <c r="E36" s="188"/>
      <c r="F36" s="72"/>
      <c r="G36" s="72"/>
    </row>
    <row r="37" spans="1:7" ht="54">
      <c r="A37" s="138"/>
      <c r="B37" s="138"/>
      <c r="C37" s="41" t="s">
        <v>67</v>
      </c>
      <c r="D37" s="187"/>
      <c r="E37" s="188"/>
      <c r="F37" s="72"/>
      <c r="G37" s="72"/>
    </row>
    <row r="38" spans="1:7">
      <c r="A38" s="138"/>
      <c r="B38" s="138"/>
      <c r="C38" s="43" t="s">
        <v>68</v>
      </c>
      <c r="D38" s="191"/>
      <c r="E38" s="192"/>
      <c r="F38" s="41"/>
      <c r="G38" s="41"/>
    </row>
    <row r="39" spans="1:7">
      <c r="A39" s="139"/>
      <c r="B39" s="139"/>
      <c r="C39" s="41" t="s">
        <v>69</v>
      </c>
      <c r="D39" s="191"/>
      <c r="E39" s="192"/>
      <c r="F39" s="41"/>
      <c r="G39" s="41"/>
    </row>
    <row r="40" spans="1:7">
      <c r="B40" s="128"/>
      <c r="C40" s="128"/>
      <c r="D40" s="48"/>
      <c r="E40" s="48"/>
    </row>
    <row r="41" spans="1:7">
      <c r="B41" s="7"/>
      <c r="C41" s="7"/>
      <c r="D41" s="7"/>
      <c r="E41" s="7"/>
      <c r="F41" s="6"/>
      <c r="G41" s="6"/>
    </row>
  </sheetData>
  <mergeCells count="49">
    <mergeCell ref="D38:E38"/>
    <mergeCell ref="D39:E39"/>
    <mergeCell ref="D32:E32"/>
    <mergeCell ref="D34:E34"/>
    <mergeCell ref="D35:E35"/>
    <mergeCell ref="D36:E36"/>
    <mergeCell ref="D37:E37"/>
    <mergeCell ref="D27:E27"/>
    <mergeCell ref="D28:E28"/>
    <mergeCell ref="D29:E29"/>
    <mergeCell ref="D30:E30"/>
    <mergeCell ref="D31:E31"/>
    <mergeCell ref="D11:E11"/>
    <mergeCell ref="D19:E19"/>
    <mergeCell ref="D20:E25"/>
    <mergeCell ref="D26:E26"/>
    <mergeCell ref="B40:C40"/>
    <mergeCell ref="G16:G18"/>
    <mergeCell ref="A19:C19"/>
    <mergeCell ref="A20:A25"/>
    <mergeCell ref="B20:B25"/>
    <mergeCell ref="F20:F25"/>
    <mergeCell ref="G20:G25"/>
    <mergeCell ref="F16:F18"/>
    <mergeCell ref="A27:A32"/>
    <mergeCell ref="B27:B32"/>
    <mergeCell ref="A33:G33"/>
    <mergeCell ref="A34:A39"/>
    <mergeCell ref="B34:B39"/>
    <mergeCell ref="D16:E18"/>
    <mergeCell ref="A12:B12"/>
    <mergeCell ref="A14:A18"/>
    <mergeCell ref="B15:B18"/>
    <mergeCell ref="D15:E15"/>
    <mergeCell ref="D14:E14"/>
    <mergeCell ref="D13:E13"/>
    <mergeCell ref="D12:E12"/>
    <mergeCell ref="F1:G1"/>
    <mergeCell ref="D2:G2"/>
    <mergeCell ref="D3:G3"/>
    <mergeCell ref="G9:G10"/>
    <mergeCell ref="D4:F4"/>
    <mergeCell ref="D5:F5"/>
    <mergeCell ref="A6:G6"/>
    <mergeCell ref="F9:F10"/>
    <mergeCell ref="C8:C10"/>
    <mergeCell ref="A8:B9"/>
    <mergeCell ref="D8:G8"/>
    <mergeCell ref="D9:E10"/>
  </mergeCells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5"/>
  <sheetViews>
    <sheetView view="pageBreakPreview" topLeftCell="A16" zoomScale="60" zoomScaleNormal="100" workbookViewId="0">
      <selection activeCell="N23" sqref="N23"/>
    </sheetView>
  </sheetViews>
  <sheetFormatPr defaultRowHeight="17.25"/>
  <cols>
    <col min="1" max="1" width="9.28515625" style="28" bestFit="1" customWidth="1"/>
    <col min="2" max="2" width="8.85546875" style="28" bestFit="1" customWidth="1"/>
    <col min="3" max="3" width="7" style="28" bestFit="1" customWidth="1"/>
    <col min="4" max="4" width="11.7109375" style="28" customWidth="1"/>
    <col min="5" max="5" width="10" style="28" customWidth="1"/>
    <col min="6" max="6" width="69.7109375" style="29" customWidth="1"/>
    <col min="7" max="7" width="12.85546875" style="29" customWidth="1"/>
    <col min="8" max="8" width="12.140625" style="29" customWidth="1"/>
    <col min="9" max="9" width="19.7109375" style="29" customWidth="1"/>
    <col min="10" max="10" width="22.7109375" style="29" customWidth="1"/>
    <col min="11" max="16384" width="9.140625" style="28"/>
  </cols>
  <sheetData>
    <row r="1" spans="1:42" s="3" customFormat="1" ht="24" customHeight="1">
      <c r="D1" s="56"/>
      <c r="E1" s="56"/>
      <c r="F1" s="109" t="s">
        <v>75</v>
      </c>
      <c r="G1" s="109"/>
      <c r="H1" s="109"/>
      <c r="I1" s="109"/>
      <c r="J1" s="109"/>
    </row>
    <row r="2" spans="1:42" s="4" customFormat="1" ht="16.5">
      <c r="D2" s="110" t="s">
        <v>17</v>
      </c>
      <c r="E2" s="110"/>
      <c r="F2" s="110"/>
      <c r="G2" s="110"/>
      <c r="H2" s="110"/>
      <c r="I2" s="110"/>
      <c r="J2" s="110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4" customFormat="1" ht="15.75" customHeight="1">
      <c r="D3" s="110" t="s">
        <v>18</v>
      </c>
      <c r="E3" s="110"/>
      <c r="F3" s="110"/>
      <c r="G3" s="110"/>
      <c r="H3" s="110"/>
      <c r="I3" s="110"/>
      <c r="J3" s="110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3" customFormat="1">
      <c r="D4" s="109"/>
      <c r="E4" s="109"/>
      <c r="F4" s="109"/>
      <c r="G4" s="56"/>
      <c r="H4" s="56"/>
      <c r="I4" s="56"/>
    </row>
    <row r="5" spans="1:42" s="3" customFormat="1" ht="15.75" customHeight="1">
      <c r="D5" s="109"/>
      <c r="E5" s="109"/>
      <c r="F5" s="109"/>
      <c r="G5" s="56"/>
      <c r="H5" s="56"/>
      <c r="I5" s="56"/>
    </row>
    <row r="6" spans="1:42" s="3" customFormat="1" ht="40.5" customHeight="1">
      <c r="A6" s="144" t="s">
        <v>87</v>
      </c>
      <c r="B6" s="144"/>
      <c r="C6" s="144"/>
      <c r="D6" s="144"/>
      <c r="E6" s="144"/>
      <c r="F6" s="144"/>
      <c r="G6" s="144"/>
      <c r="H6" s="144"/>
      <c r="I6" s="144"/>
      <c r="J6" s="144"/>
    </row>
    <row r="7" spans="1:42" ht="7.5" customHeight="1">
      <c r="H7" s="30"/>
    </row>
    <row r="8" spans="1:42" ht="40.5" customHeight="1">
      <c r="A8" s="145"/>
      <c r="B8" s="145"/>
      <c r="C8" s="145"/>
      <c r="D8" s="145"/>
      <c r="E8" s="145"/>
      <c r="F8" s="145"/>
      <c r="G8" s="145"/>
      <c r="H8" s="145"/>
      <c r="J8" s="29" t="s">
        <v>55</v>
      </c>
    </row>
    <row r="9" spans="1:42" ht="55.5" customHeight="1">
      <c r="A9" s="140" t="s">
        <v>33</v>
      </c>
      <c r="B9" s="140"/>
      <c r="C9" s="140"/>
      <c r="D9" s="140" t="s">
        <v>34</v>
      </c>
      <c r="E9" s="140"/>
      <c r="F9" s="140" t="s">
        <v>35</v>
      </c>
      <c r="G9" s="141" t="s">
        <v>102</v>
      </c>
      <c r="H9" s="141"/>
      <c r="I9" s="141"/>
      <c r="J9" s="141"/>
    </row>
    <row r="10" spans="1:42" ht="51.75" customHeight="1">
      <c r="A10" s="140"/>
      <c r="B10" s="140"/>
      <c r="C10" s="140"/>
      <c r="D10" s="140"/>
      <c r="E10" s="140"/>
      <c r="F10" s="140"/>
      <c r="G10" s="204" t="s">
        <v>36</v>
      </c>
      <c r="H10" s="146"/>
      <c r="I10" s="142" t="s">
        <v>37</v>
      </c>
      <c r="J10" s="142" t="s">
        <v>38</v>
      </c>
    </row>
    <row r="11" spans="1:42" ht="51.75" customHeight="1">
      <c r="A11" s="76" t="s">
        <v>39</v>
      </c>
      <c r="B11" s="76" t="s">
        <v>40</v>
      </c>
      <c r="C11" s="76" t="s">
        <v>88</v>
      </c>
      <c r="D11" s="76" t="s">
        <v>41</v>
      </c>
      <c r="E11" s="108" t="s">
        <v>42</v>
      </c>
      <c r="F11" s="140"/>
      <c r="G11" s="205"/>
      <c r="H11" s="147"/>
      <c r="I11" s="143"/>
      <c r="J11" s="143"/>
    </row>
    <row r="12" spans="1:42" ht="51.75" customHeight="1">
      <c r="A12" s="31"/>
      <c r="B12" s="31"/>
      <c r="C12" s="31"/>
      <c r="D12" s="31"/>
      <c r="E12" s="31"/>
      <c r="F12" s="39" t="s">
        <v>80</v>
      </c>
      <c r="G12" s="202">
        <f>+G13+G31</f>
        <v>0</v>
      </c>
      <c r="H12" s="203"/>
      <c r="I12" s="40">
        <f>+I13+I31</f>
        <v>0</v>
      </c>
      <c r="J12" s="40">
        <f>+J13+J31</f>
        <v>0</v>
      </c>
    </row>
    <row r="13" spans="1:42" ht="30" customHeight="1">
      <c r="A13" s="32" t="s">
        <v>44</v>
      </c>
      <c r="B13" s="33"/>
      <c r="C13" s="33"/>
      <c r="D13" s="33"/>
      <c r="E13" s="33"/>
      <c r="F13" s="32" t="s">
        <v>81</v>
      </c>
      <c r="G13" s="196">
        <v>52687</v>
      </c>
      <c r="H13" s="197"/>
      <c r="I13" s="90">
        <v>52687</v>
      </c>
      <c r="J13" s="90">
        <v>52687</v>
      </c>
    </row>
    <row r="14" spans="1:42" ht="20.25" customHeight="1">
      <c r="A14" s="33"/>
      <c r="B14" s="33"/>
      <c r="C14" s="33"/>
      <c r="D14" s="33"/>
      <c r="E14" s="33"/>
      <c r="F14" s="34" t="s">
        <v>43</v>
      </c>
      <c r="G14" s="200"/>
      <c r="H14" s="201"/>
      <c r="I14" s="91"/>
      <c r="J14" s="91"/>
    </row>
    <row r="15" spans="1:42" ht="51.75" customHeight="1">
      <c r="A15" s="33"/>
      <c r="B15" s="77" t="s">
        <v>89</v>
      </c>
      <c r="C15" s="33"/>
      <c r="D15" s="33"/>
      <c r="E15" s="33"/>
      <c r="F15" s="32" t="s">
        <v>82</v>
      </c>
      <c r="G15" s="196">
        <v>52687</v>
      </c>
      <c r="H15" s="197"/>
      <c r="I15" s="90">
        <v>52687</v>
      </c>
      <c r="J15" s="90">
        <v>52687</v>
      </c>
    </row>
    <row r="16" spans="1:42" ht="24" customHeight="1">
      <c r="A16" s="33"/>
      <c r="B16" s="33"/>
      <c r="C16" s="33"/>
      <c r="D16" s="33"/>
      <c r="E16" s="33"/>
      <c r="F16" s="34" t="s">
        <v>43</v>
      </c>
      <c r="G16" s="200"/>
      <c r="H16" s="201"/>
      <c r="I16" s="91"/>
      <c r="J16" s="91"/>
    </row>
    <row r="17" spans="1:10" ht="51.75" customHeight="1">
      <c r="A17" s="33"/>
      <c r="B17" s="33"/>
      <c r="C17" s="32" t="s">
        <v>44</v>
      </c>
      <c r="D17" s="33"/>
      <c r="E17" s="33"/>
      <c r="F17" s="32" t="s">
        <v>82</v>
      </c>
      <c r="G17" s="196">
        <v>52687</v>
      </c>
      <c r="H17" s="197"/>
      <c r="I17" s="90">
        <v>52687</v>
      </c>
      <c r="J17" s="90">
        <v>52687</v>
      </c>
    </row>
    <row r="18" spans="1:10">
      <c r="A18" s="33"/>
      <c r="B18" s="33"/>
      <c r="C18" s="33"/>
      <c r="D18" s="33"/>
      <c r="E18" s="33"/>
      <c r="F18" s="34" t="s">
        <v>43</v>
      </c>
      <c r="G18" s="200"/>
      <c r="H18" s="201"/>
      <c r="I18" s="91"/>
      <c r="J18" s="91"/>
    </row>
    <row r="19" spans="1:10" ht="34.5">
      <c r="A19" s="57"/>
      <c r="B19" s="57"/>
      <c r="C19" s="57"/>
      <c r="D19" s="57"/>
      <c r="E19" s="57"/>
      <c r="F19" s="51" t="s">
        <v>96</v>
      </c>
      <c r="G19" s="200"/>
      <c r="H19" s="201"/>
      <c r="I19" s="96"/>
      <c r="J19" s="96"/>
    </row>
    <row r="20" spans="1:10">
      <c r="A20" s="33"/>
      <c r="B20" s="33"/>
      <c r="C20" s="33"/>
      <c r="D20" s="34">
        <v>1079</v>
      </c>
      <c r="E20" s="34">
        <v>11007</v>
      </c>
      <c r="F20" s="51" t="s">
        <v>83</v>
      </c>
      <c r="G20" s="196">
        <v>52687</v>
      </c>
      <c r="H20" s="197"/>
      <c r="I20" s="90">
        <v>52687</v>
      </c>
      <c r="J20" s="90">
        <v>52687</v>
      </c>
    </row>
    <row r="21" spans="1:10" ht="34.5">
      <c r="A21" s="33"/>
      <c r="B21" s="33"/>
      <c r="C21" s="33"/>
      <c r="D21" s="33"/>
      <c r="E21" s="33"/>
      <c r="F21" s="55" t="s">
        <v>90</v>
      </c>
      <c r="G21" s="196">
        <v>52687</v>
      </c>
      <c r="H21" s="197"/>
      <c r="I21" s="90">
        <v>52687</v>
      </c>
      <c r="J21" s="90">
        <v>52687</v>
      </c>
    </row>
    <row r="22" spans="1:10">
      <c r="A22" s="57"/>
      <c r="B22" s="57"/>
      <c r="C22" s="57"/>
      <c r="D22" s="35"/>
      <c r="E22" s="35"/>
      <c r="F22" s="51" t="s">
        <v>84</v>
      </c>
      <c r="G22" s="198"/>
      <c r="H22" s="199"/>
      <c r="I22" s="92"/>
      <c r="J22" s="92"/>
    </row>
    <row r="23" spans="1:10" ht="34.5">
      <c r="A23" s="57"/>
      <c r="B23" s="57"/>
      <c r="C23" s="57"/>
      <c r="D23" s="36"/>
      <c r="E23" s="35"/>
      <c r="F23" s="51" t="s">
        <v>77</v>
      </c>
      <c r="G23" s="196">
        <v>52687</v>
      </c>
      <c r="H23" s="197"/>
      <c r="I23" s="90">
        <v>52687</v>
      </c>
      <c r="J23" s="90">
        <v>52687</v>
      </c>
    </row>
    <row r="24" spans="1:10" ht="34.5">
      <c r="A24" s="57"/>
      <c r="B24" s="57"/>
      <c r="C24" s="57"/>
      <c r="D24" s="35"/>
      <c r="E24" s="35"/>
      <c r="F24" s="51" t="s">
        <v>49</v>
      </c>
      <c r="G24" s="198"/>
      <c r="H24" s="199"/>
      <c r="I24" s="92"/>
      <c r="J24" s="92"/>
    </row>
    <row r="25" spans="1:10">
      <c r="A25" s="57"/>
      <c r="B25" s="57"/>
      <c r="C25" s="57"/>
      <c r="D25" s="35"/>
      <c r="E25" s="35"/>
      <c r="F25" s="51" t="s">
        <v>46</v>
      </c>
      <c r="G25" s="196">
        <v>52687</v>
      </c>
      <c r="H25" s="197"/>
      <c r="I25" s="90">
        <v>52687</v>
      </c>
      <c r="J25" s="90">
        <v>52687</v>
      </c>
    </row>
    <row r="26" spans="1:10">
      <c r="A26" s="57"/>
      <c r="B26" s="57"/>
      <c r="C26" s="57"/>
      <c r="D26" s="35"/>
      <c r="E26" s="35"/>
      <c r="F26" s="51" t="s">
        <v>93</v>
      </c>
      <c r="G26" s="196">
        <v>52687</v>
      </c>
      <c r="H26" s="197"/>
      <c r="I26" s="90">
        <v>52687</v>
      </c>
      <c r="J26" s="90">
        <v>52687</v>
      </c>
    </row>
    <row r="27" spans="1:10">
      <c r="A27" s="57"/>
      <c r="B27" s="57"/>
      <c r="C27" s="57"/>
      <c r="D27" s="35"/>
      <c r="E27" s="35"/>
      <c r="F27" s="51" t="s">
        <v>94</v>
      </c>
      <c r="G27" s="196">
        <v>52687</v>
      </c>
      <c r="H27" s="197"/>
      <c r="I27" s="90">
        <v>52687</v>
      </c>
      <c r="J27" s="90">
        <v>52687</v>
      </c>
    </row>
    <row r="28" spans="1:10" ht="34.5">
      <c r="A28" s="57"/>
      <c r="B28" s="57"/>
      <c r="C28" s="57"/>
      <c r="D28" s="35"/>
      <c r="E28" s="35"/>
      <c r="F28" s="51" t="s">
        <v>95</v>
      </c>
      <c r="G28" s="196">
        <v>52687</v>
      </c>
      <c r="H28" s="197"/>
      <c r="I28" s="90">
        <v>52687</v>
      </c>
      <c r="J28" s="90">
        <v>52687</v>
      </c>
    </row>
    <row r="29" spans="1:10" hidden="1">
      <c r="A29" s="57"/>
      <c r="B29" s="57"/>
      <c r="C29" s="57"/>
      <c r="D29" s="57"/>
      <c r="E29" s="57"/>
      <c r="F29" s="51"/>
      <c r="G29" s="59"/>
      <c r="H29" s="59"/>
      <c r="I29" s="59"/>
      <c r="J29" s="59"/>
    </row>
    <row r="30" spans="1:10" hidden="1">
      <c r="A30" s="57"/>
      <c r="B30" s="57"/>
      <c r="C30" s="57"/>
      <c r="D30" s="57"/>
      <c r="E30" s="57"/>
      <c r="F30" s="58"/>
      <c r="G30" s="59"/>
      <c r="H30" s="59"/>
      <c r="I30" s="59"/>
      <c r="J30" s="59"/>
    </row>
    <row r="31" spans="1:10" s="37" customFormat="1" ht="34.5">
      <c r="A31" s="34" t="s">
        <v>56</v>
      </c>
      <c r="B31" s="34"/>
      <c r="C31" s="34"/>
      <c r="D31" s="34"/>
      <c r="E31" s="34"/>
      <c r="F31" s="38" t="s">
        <v>57</v>
      </c>
      <c r="G31" s="194">
        <v>-52687</v>
      </c>
      <c r="H31" s="195"/>
      <c r="I31" s="89">
        <v>-52687</v>
      </c>
      <c r="J31" s="89">
        <v>-52687</v>
      </c>
    </row>
    <row r="32" spans="1:10" s="37" customFormat="1">
      <c r="A32" s="34"/>
      <c r="B32" s="34"/>
      <c r="C32" s="34"/>
      <c r="D32" s="34"/>
      <c r="E32" s="34"/>
      <c r="F32" s="34" t="s">
        <v>43</v>
      </c>
      <c r="G32" s="194"/>
      <c r="H32" s="195"/>
      <c r="I32" s="68"/>
      <c r="J32" s="68"/>
    </row>
    <row r="33" spans="1:10" s="37" customFormat="1">
      <c r="A33" s="34"/>
      <c r="B33" s="34" t="s">
        <v>44</v>
      </c>
      <c r="C33" s="34"/>
      <c r="D33" s="34"/>
      <c r="E33" s="34"/>
      <c r="F33" s="38" t="s">
        <v>58</v>
      </c>
      <c r="G33" s="194">
        <v>-52687</v>
      </c>
      <c r="H33" s="195"/>
      <c r="I33" s="89">
        <v>-52687</v>
      </c>
      <c r="J33" s="89">
        <v>-52687</v>
      </c>
    </row>
    <row r="34" spans="1:10" s="37" customFormat="1">
      <c r="A34" s="34"/>
      <c r="B34" s="34"/>
      <c r="C34" s="34"/>
      <c r="D34" s="34"/>
      <c r="E34" s="34"/>
      <c r="F34" s="34" t="s">
        <v>43</v>
      </c>
      <c r="G34" s="194"/>
      <c r="H34" s="195"/>
      <c r="I34" s="68"/>
      <c r="J34" s="68"/>
    </row>
    <row r="35" spans="1:10" s="37" customFormat="1">
      <c r="A35" s="34"/>
      <c r="B35" s="34"/>
      <c r="C35" s="34" t="s">
        <v>44</v>
      </c>
      <c r="D35" s="34"/>
      <c r="E35" s="34"/>
      <c r="F35" s="38" t="s">
        <v>52</v>
      </c>
      <c r="G35" s="194">
        <v>-52687</v>
      </c>
      <c r="H35" s="195"/>
      <c r="I35" s="89">
        <v>-52687</v>
      </c>
      <c r="J35" s="89">
        <v>-52687</v>
      </c>
    </row>
    <row r="36" spans="1:10" s="37" customFormat="1">
      <c r="A36" s="34"/>
      <c r="B36" s="34"/>
      <c r="C36" s="34"/>
      <c r="D36" s="34"/>
      <c r="E36" s="34"/>
      <c r="F36" s="34" t="s">
        <v>43</v>
      </c>
      <c r="G36" s="194"/>
      <c r="H36" s="195"/>
      <c r="I36" s="69"/>
      <c r="J36" s="69"/>
    </row>
    <row r="37" spans="1:10" s="37" customFormat="1">
      <c r="A37" s="58"/>
      <c r="B37" s="58"/>
      <c r="C37" s="58"/>
      <c r="D37" s="58"/>
      <c r="E37" s="58"/>
      <c r="F37" s="38" t="s">
        <v>50</v>
      </c>
      <c r="G37" s="194"/>
      <c r="H37" s="195"/>
      <c r="I37" s="97"/>
      <c r="J37" s="97"/>
    </row>
    <row r="38" spans="1:10" s="37" customFormat="1">
      <c r="A38" s="34"/>
      <c r="B38" s="34"/>
      <c r="C38" s="34"/>
      <c r="D38" s="34" t="s">
        <v>51</v>
      </c>
      <c r="E38" s="34" t="s">
        <v>45</v>
      </c>
      <c r="F38" s="34" t="s">
        <v>52</v>
      </c>
      <c r="G38" s="194">
        <v>-52687</v>
      </c>
      <c r="H38" s="195"/>
      <c r="I38" s="89">
        <v>-52687</v>
      </c>
      <c r="J38" s="89">
        <v>-52687</v>
      </c>
    </row>
    <row r="39" spans="1:10">
      <c r="A39" s="57"/>
      <c r="B39" s="57"/>
      <c r="C39" s="57"/>
      <c r="D39" s="60"/>
      <c r="E39" s="60"/>
      <c r="F39" s="34" t="s">
        <v>48</v>
      </c>
      <c r="G39" s="194"/>
      <c r="H39" s="195"/>
      <c r="I39" s="67"/>
      <c r="J39" s="67"/>
    </row>
    <row r="40" spans="1:10">
      <c r="A40" s="57"/>
      <c r="B40" s="57"/>
      <c r="C40" s="57"/>
      <c r="D40" s="60"/>
      <c r="E40" s="60"/>
      <c r="F40" s="34" t="s">
        <v>50</v>
      </c>
      <c r="G40" s="194">
        <v>-52687</v>
      </c>
      <c r="H40" s="195"/>
      <c r="I40" s="89">
        <v>-52687</v>
      </c>
      <c r="J40" s="89">
        <v>-52687</v>
      </c>
    </row>
    <row r="41" spans="1:10" ht="34.5">
      <c r="A41" s="57"/>
      <c r="B41" s="57"/>
      <c r="C41" s="57"/>
      <c r="D41" s="60"/>
      <c r="E41" s="60"/>
      <c r="F41" s="34" t="s">
        <v>49</v>
      </c>
      <c r="G41" s="194"/>
      <c r="H41" s="195"/>
      <c r="I41" s="67"/>
      <c r="J41" s="67"/>
    </row>
    <row r="42" spans="1:10">
      <c r="A42" s="57"/>
      <c r="B42" s="57"/>
      <c r="C42" s="57"/>
      <c r="D42" s="60"/>
      <c r="E42" s="60"/>
      <c r="F42" s="34" t="s">
        <v>46</v>
      </c>
      <c r="G42" s="194">
        <v>-52687</v>
      </c>
      <c r="H42" s="195"/>
      <c r="I42" s="89">
        <v>-52687</v>
      </c>
      <c r="J42" s="89">
        <v>-52687</v>
      </c>
    </row>
    <row r="43" spans="1:10">
      <c r="A43" s="57"/>
      <c r="B43" s="57"/>
      <c r="C43" s="57"/>
      <c r="D43" s="60"/>
      <c r="E43" s="60"/>
      <c r="F43" s="34" t="s">
        <v>47</v>
      </c>
      <c r="G43" s="194">
        <v>-52687</v>
      </c>
      <c r="H43" s="195"/>
      <c r="I43" s="89">
        <v>-52687</v>
      </c>
      <c r="J43" s="89">
        <v>-52687</v>
      </c>
    </row>
    <row r="44" spans="1:10">
      <c r="A44" s="57"/>
      <c r="B44" s="57"/>
      <c r="C44" s="57"/>
      <c r="D44" s="60"/>
      <c r="E44" s="60"/>
      <c r="F44" s="34" t="s">
        <v>53</v>
      </c>
      <c r="G44" s="194">
        <v>-52687</v>
      </c>
      <c r="H44" s="195"/>
      <c r="I44" s="89">
        <v>-52687</v>
      </c>
      <c r="J44" s="89">
        <v>-52687</v>
      </c>
    </row>
    <row r="45" spans="1:10">
      <c r="A45" s="57"/>
      <c r="B45" s="57"/>
      <c r="C45" s="57"/>
      <c r="D45" s="60"/>
      <c r="E45" s="60"/>
      <c r="F45" s="34" t="s">
        <v>54</v>
      </c>
      <c r="G45" s="194">
        <v>-52687</v>
      </c>
      <c r="H45" s="195"/>
      <c r="I45" s="89">
        <v>-52687</v>
      </c>
      <c r="J45" s="89">
        <v>-52687</v>
      </c>
    </row>
  </sheetData>
  <mergeCells count="46">
    <mergeCell ref="G45:H45"/>
    <mergeCell ref="G44:H44"/>
    <mergeCell ref="G43:H43"/>
    <mergeCell ref="G42:H42"/>
    <mergeCell ref="G41:H41"/>
    <mergeCell ref="G40:H40"/>
    <mergeCell ref="G39:H39"/>
    <mergeCell ref="G38:H38"/>
    <mergeCell ref="G15:H15"/>
    <mergeCell ref="G14:H14"/>
    <mergeCell ref="G13:H13"/>
    <mergeCell ref="G12:H12"/>
    <mergeCell ref="G10:H11"/>
    <mergeCell ref="G20:H20"/>
    <mergeCell ref="G19:H19"/>
    <mergeCell ref="G18:H18"/>
    <mergeCell ref="G17:H17"/>
    <mergeCell ref="G16:H16"/>
    <mergeCell ref="G25:H25"/>
    <mergeCell ref="G24:H24"/>
    <mergeCell ref="G23:H23"/>
    <mergeCell ref="G22:H22"/>
    <mergeCell ref="G21:H21"/>
    <mergeCell ref="G32:H32"/>
    <mergeCell ref="G31:H31"/>
    <mergeCell ref="G28:H28"/>
    <mergeCell ref="G27:H27"/>
    <mergeCell ref="G26:H26"/>
    <mergeCell ref="G37:H37"/>
    <mergeCell ref="G36:H36"/>
    <mergeCell ref="G35:H35"/>
    <mergeCell ref="G34:H34"/>
    <mergeCell ref="G33:H33"/>
    <mergeCell ref="F1:J1"/>
    <mergeCell ref="D2:J2"/>
    <mergeCell ref="D3:J3"/>
    <mergeCell ref="A8:H8"/>
    <mergeCell ref="D4:F4"/>
    <mergeCell ref="D5:F5"/>
    <mergeCell ref="A9:C10"/>
    <mergeCell ref="D9:E10"/>
    <mergeCell ref="F9:F11"/>
    <mergeCell ref="G9:J9"/>
    <mergeCell ref="I10:I11"/>
    <mergeCell ref="J10:J11"/>
    <mergeCell ref="A6:J6"/>
  </mergeCells>
  <pageMargins left="0" right="0" top="0" bottom="0" header="0" footer="0"/>
  <pageSetup paperSize="9" scale="78" orientation="landscape" r:id="rId1"/>
  <colBreaks count="1" manualBreakCount="1">
    <brk id="10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topLeftCell="A19" zoomScale="60" zoomScaleNormal="100" workbookViewId="0">
      <selection activeCell="C21" sqref="C21:D21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7109375" style="1" customWidth="1"/>
    <col min="4" max="4" width="2.42578125" style="1" customWidth="1"/>
    <col min="5" max="5" width="17.85546875" style="1" customWidth="1"/>
    <col min="6" max="6" width="23.28515625" style="1" customWidth="1"/>
    <col min="7" max="7" width="49.85546875" style="1" customWidth="1"/>
    <col min="8" max="16384" width="9.140625" style="1"/>
  </cols>
  <sheetData>
    <row r="1" spans="1:6" ht="15" customHeight="1">
      <c r="D1" s="154" t="s">
        <v>97</v>
      </c>
      <c r="E1" s="154"/>
      <c r="F1" s="154"/>
    </row>
    <row r="2" spans="1:6">
      <c r="D2" s="154" t="s">
        <v>0</v>
      </c>
      <c r="E2" s="154"/>
      <c r="F2" s="154"/>
    </row>
    <row r="3" spans="1:6">
      <c r="D3" s="154" t="s">
        <v>1</v>
      </c>
      <c r="E3" s="154"/>
      <c r="F3" s="154"/>
    </row>
    <row r="8" spans="1:6" ht="45" customHeight="1">
      <c r="A8" s="155" t="s">
        <v>106</v>
      </c>
      <c r="B8" s="155"/>
      <c r="C8" s="155"/>
      <c r="D8" s="155"/>
      <c r="E8" s="155"/>
      <c r="F8" s="155"/>
    </row>
    <row r="10" spans="1:6" s="3" customFormat="1" ht="17.25">
      <c r="A10" s="148" t="s">
        <v>76</v>
      </c>
      <c r="B10" s="148"/>
      <c r="C10" s="148"/>
      <c r="D10" s="148"/>
      <c r="E10" s="148"/>
      <c r="F10" s="148"/>
    </row>
    <row r="11" spans="1:6" s="3" customFormat="1" ht="17.25"/>
    <row r="12" spans="1:6" s="3" customFormat="1" ht="17.25">
      <c r="A12" s="19" t="s">
        <v>2</v>
      </c>
    </row>
    <row r="13" spans="1:6" s="3" customFormat="1" ht="17.25"/>
    <row r="14" spans="1:6" s="3" customFormat="1" ht="17.25"/>
    <row r="15" spans="1:6" s="3" customFormat="1" ht="35.25" customHeight="1">
      <c r="A15" s="20" t="s">
        <v>3</v>
      </c>
      <c r="B15" s="20" t="s">
        <v>4</v>
      </c>
    </row>
    <row r="16" spans="1:6" s="3" customFormat="1" ht="25.5" customHeight="1">
      <c r="A16" s="21">
        <v>1079</v>
      </c>
      <c r="B16" s="26" t="s">
        <v>72</v>
      </c>
    </row>
    <row r="17" spans="1:9" s="3" customFormat="1" ht="6.75" customHeight="1">
      <c r="A17" s="22"/>
    </row>
    <row r="18" spans="1:9" s="3" customFormat="1" ht="17.25">
      <c r="A18" s="23" t="s">
        <v>5</v>
      </c>
    </row>
    <row r="19" spans="1:9" s="3" customFormat="1" ht="13.5" customHeight="1">
      <c r="A19" s="22"/>
    </row>
    <row r="20" spans="1:9" s="3" customFormat="1" ht="60" customHeight="1">
      <c r="A20" s="24" t="s">
        <v>6</v>
      </c>
      <c r="B20" s="25">
        <v>1079</v>
      </c>
      <c r="C20" s="149" t="s">
        <v>103</v>
      </c>
      <c r="D20" s="150"/>
      <c r="E20" s="150"/>
      <c r="F20" s="151"/>
    </row>
    <row r="21" spans="1:9" s="3" customFormat="1" ht="47.25" customHeight="1">
      <c r="A21" s="81" t="s">
        <v>7</v>
      </c>
      <c r="B21" s="82">
        <v>11008</v>
      </c>
      <c r="C21" s="208" t="s">
        <v>8</v>
      </c>
      <c r="D21" s="209"/>
      <c r="E21" s="83" t="s">
        <v>9</v>
      </c>
      <c r="F21" s="83" t="s">
        <v>10</v>
      </c>
    </row>
    <row r="22" spans="1:9" s="3" customFormat="1" ht="39.75" customHeight="1">
      <c r="A22" s="81" t="s">
        <v>11</v>
      </c>
      <c r="B22" s="55" t="s">
        <v>90</v>
      </c>
      <c r="C22" s="212"/>
      <c r="D22" s="213"/>
      <c r="E22" s="27"/>
      <c r="F22" s="27"/>
    </row>
    <row r="23" spans="1:9" s="3" customFormat="1" ht="69" customHeight="1">
      <c r="A23" s="81" t="s">
        <v>12</v>
      </c>
      <c r="B23" s="103" t="s">
        <v>91</v>
      </c>
      <c r="C23" s="206"/>
      <c r="D23" s="207"/>
      <c r="E23" s="27"/>
      <c r="F23" s="27"/>
    </row>
    <row r="24" spans="1:9" s="3" customFormat="1" ht="34.5" customHeight="1">
      <c r="A24" s="81" t="s">
        <v>13</v>
      </c>
      <c r="B24" s="94" t="s">
        <v>92</v>
      </c>
      <c r="C24" s="206"/>
      <c r="D24" s="207"/>
      <c r="E24" s="27"/>
      <c r="F24" s="27"/>
    </row>
    <row r="25" spans="1:9" s="3" customFormat="1" ht="39.75" customHeight="1">
      <c r="A25" s="85" t="s">
        <v>14</v>
      </c>
      <c r="B25" s="52" t="s">
        <v>77</v>
      </c>
      <c r="C25" s="206"/>
      <c r="D25" s="207"/>
      <c r="E25" s="27"/>
      <c r="F25" s="27"/>
    </row>
    <row r="26" spans="1:9" s="3" customFormat="1" ht="21.75" customHeight="1">
      <c r="A26" s="86"/>
      <c r="B26" s="87" t="s">
        <v>15</v>
      </c>
      <c r="C26" s="210"/>
      <c r="D26" s="211"/>
      <c r="E26" s="88"/>
      <c r="F26" s="88"/>
    </row>
    <row r="27" spans="1:9" s="18" customFormat="1" ht="26.25" customHeight="1" thickBot="1">
      <c r="A27" s="152" t="s">
        <v>16</v>
      </c>
      <c r="B27" s="153"/>
      <c r="C27" s="196">
        <v>52687</v>
      </c>
      <c r="D27" s="197"/>
      <c r="E27" s="90">
        <v>52687</v>
      </c>
      <c r="F27" s="90">
        <v>52687</v>
      </c>
      <c r="G27" s="17"/>
      <c r="H27" s="17"/>
      <c r="I27" s="17"/>
    </row>
    <row r="31" spans="1:9" ht="17.25">
      <c r="A31" s="148" t="s">
        <v>98</v>
      </c>
      <c r="B31" s="148"/>
      <c r="C31" s="148"/>
      <c r="D31" s="148"/>
      <c r="E31" s="148"/>
      <c r="F31" s="148"/>
    </row>
    <row r="32" spans="1:9" ht="17.25">
      <c r="A32" s="3"/>
      <c r="B32" s="3"/>
      <c r="C32" s="3"/>
      <c r="D32" s="3"/>
      <c r="E32" s="3"/>
      <c r="F32" s="3"/>
    </row>
    <row r="33" spans="1:6" ht="17.25">
      <c r="A33" s="19" t="s">
        <v>2</v>
      </c>
      <c r="B33" s="3"/>
      <c r="C33" s="3"/>
      <c r="D33" s="3"/>
      <c r="E33" s="3"/>
      <c r="F33" s="3"/>
    </row>
    <row r="34" spans="1:6" ht="17.25">
      <c r="A34" s="3"/>
      <c r="B34" s="3"/>
      <c r="C34" s="3"/>
      <c r="D34" s="3"/>
      <c r="E34" s="3"/>
      <c r="F34" s="3"/>
    </row>
    <row r="35" spans="1:6" ht="17.25">
      <c r="A35" s="3"/>
      <c r="B35" s="3"/>
      <c r="C35" s="3"/>
      <c r="D35" s="3"/>
      <c r="E35" s="3"/>
      <c r="F35" s="3"/>
    </row>
    <row r="36" spans="1:6" ht="17.25">
      <c r="A36" s="98" t="s">
        <v>3</v>
      </c>
      <c r="B36" s="98" t="s">
        <v>4</v>
      </c>
      <c r="C36" s="3"/>
      <c r="D36" s="3"/>
      <c r="E36" s="3"/>
      <c r="F36" s="3"/>
    </row>
    <row r="37" spans="1:6" ht="17.25">
      <c r="A37" s="99">
        <v>1139</v>
      </c>
      <c r="B37" s="41" t="s">
        <v>52</v>
      </c>
      <c r="C37" s="3"/>
      <c r="D37" s="3"/>
      <c r="E37" s="3"/>
      <c r="F37" s="3"/>
    </row>
    <row r="38" spans="1:6" ht="17.25">
      <c r="A38" s="22"/>
      <c r="B38" s="3"/>
      <c r="C38" s="3"/>
      <c r="D38" s="3"/>
      <c r="E38" s="3"/>
      <c r="F38" s="3"/>
    </row>
    <row r="39" spans="1:6" ht="17.25">
      <c r="A39" s="23" t="s">
        <v>5</v>
      </c>
      <c r="B39" s="3"/>
      <c r="C39" s="3"/>
      <c r="D39" s="3"/>
      <c r="E39" s="3"/>
      <c r="F39" s="3"/>
    </row>
    <row r="40" spans="1:6" ht="17.25">
      <c r="A40" s="22"/>
      <c r="B40" s="3"/>
      <c r="C40" s="3"/>
      <c r="D40" s="3"/>
      <c r="E40" s="3"/>
      <c r="F40" s="3"/>
    </row>
    <row r="41" spans="1:6" ht="34.5" customHeight="1">
      <c r="A41" s="100" t="s">
        <v>6</v>
      </c>
      <c r="B41" s="101">
        <v>1139</v>
      </c>
      <c r="C41" s="149" t="s">
        <v>104</v>
      </c>
      <c r="D41" s="150"/>
      <c r="E41" s="150"/>
      <c r="F41" s="151"/>
    </row>
    <row r="42" spans="1:6" ht="39.75" customHeight="1">
      <c r="A42" s="81" t="s">
        <v>7</v>
      </c>
      <c r="B42" s="82">
        <v>11001</v>
      </c>
      <c r="C42" s="208" t="s">
        <v>8</v>
      </c>
      <c r="D42" s="209"/>
      <c r="E42" s="83" t="s">
        <v>9</v>
      </c>
      <c r="F42" s="83" t="s">
        <v>10</v>
      </c>
    </row>
    <row r="43" spans="1:6" ht="45" customHeight="1">
      <c r="A43" s="81" t="s">
        <v>11</v>
      </c>
      <c r="B43" s="104" t="s">
        <v>52</v>
      </c>
      <c r="C43" s="212"/>
      <c r="D43" s="213"/>
      <c r="E43" s="27"/>
      <c r="F43" s="27"/>
    </row>
    <row r="44" spans="1:6" ht="86.25">
      <c r="A44" s="81" t="s">
        <v>12</v>
      </c>
      <c r="B44" s="104" t="s">
        <v>67</v>
      </c>
      <c r="C44" s="206"/>
      <c r="D44" s="207"/>
      <c r="E44" s="27"/>
      <c r="F44" s="27"/>
    </row>
    <row r="45" spans="1:6" ht="17.25">
      <c r="A45" s="81" t="s">
        <v>13</v>
      </c>
      <c r="B45" s="104" t="s">
        <v>69</v>
      </c>
      <c r="C45" s="206"/>
      <c r="D45" s="207"/>
      <c r="E45" s="27"/>
      <c r="F45" s="27"/>
    </row>
    <row r="46" spans="1:6" ht="34.5">
      <c r="A46" s="85" t="s">
        <v>14</v>
      </c>
      <c r="B46" s="105" t="s">
        <v>50</v>
      </c>
      <c r="C46" s="206"/>
      <c r="D46" s="207"/>
      <c r="E46" s="27"/>
      <c r="F46" s="27"/>
    </row>
    <row r="47" spans="1:6" ht="17.25">
      <c r="A47" s="86"/>
      <c r="B47" s="87" t="s">
        <v>15</v>
      </c>
      <c r="C47" s="210"/>
      <c r="D47" s="211"/>
      <c r="E47" s="88"/>
      <c r="F47" s="88"/>
    </row>
    <row r="48" spans="1:6" ht="28.5" customHeight="1" thickBot="1">
      <c r="A48" s="152" t="s">
        <v>16</v>
      </c>
      <c r="B48" s="153"/>
      <c r="C48" s="214" t="s">
        <v>100</v>
      </c>
      <c r="D48" s="215"/>
      <c r="E48" s="102" t="s">
        <v>100</v>
      </c>
      <c r="F48" s="102" t="s">
        <v>100</v>
      </c>
    </row>
  </sheetData>
  <mergeCells count="24">
    <mergeCell ref="C45:D45"/>
    <mergeCell ref="C46:D46"/>
    <mergeCell ref="C44:D44"/>
    <mergeCell ref="D1:F1"/>
    <mergeCell ref="D2:F2"/>
    <mergeCell ref="D3:F3"/>
    <mergeCell ref="A8:F8"/>
    <mergeCell ref="A10:F10"/>
    <mergeCell ref="A31:F31"/>
    <mergeCell ref="C41:F41"/>
    <mergeCell ref="A48:B48"/>
    <mergeCell ref="C20:F20"/>
    <mergeCell ref="A27:B27"/>
    <mergeCell ref="C27:D27"/>
    <mergeCell ref="C23:D23"/>
    <mergeCell ref="C21:D21"/>
    <mergeCell ref="C26:D26"/>
    <mergeCell ref="C24:D24"/>
    <mergeCell ref="C25:D25"/>
    <mergeCell ref="C22:D22"/>
    <mergeCell ref="C48:D48"/>
    <mergeCell ref="C42:D42"/>
    <mergeCell ref="C43:D43"/>
    <mergeCell ref="C47:D47"/>
  </mergeCells>
  <pageMargins left="0" right="0" top="0" bottom="0" header="0" footer="0"/>
  <pageSetup paperSize="9" scale="76" orientation="landscape" r:id="rId1"/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view="pageBreakPreview" topLeftCell="A19" zoomScale="60" zoomScaleNormal="85" workbookViewId="0">
      <selection activeCell="I44" sqref="I44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7109375" style="1" customWidth="1"/>
    <col min="4" max="4" width="6.7109375" style="1" customWidth="1"/>
    <col min="5" max="5" width="18.85546875" style="1" customWidth="1"/>
    <col min="6" max="6" width="25.42578125" style="1" customWidth="1"/>
    <col min="7" max="7" width="49.85546875" style="1" customWidth="1"/>
    <col min="8" max="16384" width="9.140625" style="1"/>
  </cols>
  <sheetData>
    <row r="1" spans="1:6" ht="15" customHeight="1">
      <c r="D1" s="154" t="s">
        <v>99</v>
      </c>
      <c r="E1" s="154"/>
      <c r="F1" s="154"/>
    </row>
    <row r="2" spans="1:6">
      <c r="D2" s="154" t="s">
        <v>0</v>
      </c>
      <c r="E2" s="154"/>
      <c r="F2" s="154"/>
    </row>
    <row r="3" spans="1:6">
      <c r="D3" s="154" t="s">
        <v>1</v>
      </c>
      <c r="E3" s="154"/>
      <c r="F3" s="154"/>
    </row>
    <row r="4" spans="1:6">
      <c r="D4" s="10"/>
      <c r="E4" s="10"/>
      <c r="F4" s="10"/>
    </row>
    <row r="8" spans="1:6" ht="45" customHeight="1">
      <c r="A8" s="159" t="s">
        <v>105</v>
      </c>
      <c r="B8" s="159"/>
      <c r="C8" s="159"/>
      <c r="D8" s="159"/>
      <c r="E8" s="159"/>
      <c r="F8" s="159"/>
    </row>
    <row r="10" spans="1:6" s="3" customFormat="1" ht="17.25">
      <c r="A10" s="148" t="s">
        <v>78</v>
      </c>
      <c r="B10" s="148"/>
      <c r="C10" s="148"/>
      <c r="D10" s="148"/>
      <c r="E10" s="148"/>
      <c r="F10" s="148"/>
    </row>
    <row r="11" spans="1:6" s="3" customFormat="1" ht="17.25"/>
    <row r="12" spans="1:6" s="3" customFormat="1" ht="17.25">
      <c r="A12" s="19" t="s">
        <v>79</v>
      </c>
    </row>
    <row r="13" spans="1:6" s="3" customFormat="1" ht="17.25"/>
    <row r="14" spans="1:6" s="3" customFormat="1" ht="17.25"/>
    <row r="15" spans="1:6" s="3" customFormat="1" ht="35.25" customHeight="1">
      <c r="A15" s="20" t="s">
        <v>3</v>
      </c>
      <c r="B15" s="20" t="s">
        <v>4</v>
      </c>
    </row>
    <row r="16" spans="1:6" s="3" customFormat="1" ht="25.5" customHeight="1">
      <c r="A16" s="21">
        <v>1079</v>
      </c>
      <c r="B16" s="26" t="s">
        <v>72</v>
      </c>
    </row>
    <row r="17" spans="1:9" s="3" customFormat="1" ht="6.75" customHeight="1">
      <c r="A17" s="22"/>
    </row>
    <row r="18" spans="1:9" s="3" customFormat="1" ht="17.25">
      <c r="A18" s="23" t="s">
        <v>5</v>
      </c>
    </row>
    <row r="19" spans="1:9" s="3" customFormat="1" ht="13.5" customHeight="1">
      <c r="A19" s="22"/>
    </row>
    <row r="20" spans="1:9" s="3" customFormat="1" ht="42" customHeight="1">
      <c r="A20" s="24" t="s">
        <v>6</v>
      </c>
      <c r="B20" s="25">
        <v>1079</v>
      </c>
      <c r="C20" s="156" t="s">
        <v>103</v>
      </c>
      <c r="D20" s="157"/>
      <c r="E20" s="157"/>
      <c r="F20" s="158"/>
    </row>
    <row r="21" spans="1:9" s="3" customFormat="1" ht="48.75" customHeight="1">
      <c r="A21" s="81" t="s">
        <v>7</v>
      </c>
      <c r="B21" s="82">
        <v>11008</v>
      </c>
      <c r="C21" s="208" t="s">
        <v>8</v>
      </c>
      <c r="D21" s="209"/>
      <c r="E21" s="83" t="s">
        <v>9</v>
      </c>
      <c r="F21" s="83" t="s">
        <v>10</v>
      </c>
    </row>
    <row r="22" spans="1:9" s="3" customFormat="1" ht="39.75" customHeight="1">
      <c r="A22" s="81" t="s">
        <v>11</v>
      </c>
      <c r="B22" s="55" t="s">
        <v>90</v>
      </c>
      <c r="C22" s="212"/>
      <c r="D22" s="213"/>
      <c r="E22" s="27"/>
      <c r="F22" s="27"/>
    </row>
    <row r="23" spans="1:9" s="3" customFormat="1" ht="75" customHeight="1">
      <c r="A23" s="81" t="s">
        <v>12</v>
      </c>
      <c r="B23" s="55" t="s">
        <v>91</v>
      </c>
      <c r="C23" s="206"/>
      <c r="D23" s="207"/>
      <c r="E23" s="27"/>
      <c r="F23" s="27"/>
    </row>
    <row r="24" spans="1:9" s="3" customFormat="1" ht="34.5" customHeight="1">
      <c r="A24" s="81" t="s">
        <v>13</v>
      </c>
      <c r="B24" s="84" t="s">
        <v>92</v>
      </c>
      <c r="C24" s="206"/>
      <c r="D24" s="207"/>
      <c r="E24" s="27"/>
      <c r="F24" s="27"/>
    </row>
    <row r="25" spans="1:9" s="3" customFormat="1" ht="39.75" customHeight="1">
      <c r="A25" s="85" t="s">
        <v>14</v>
      </c>
      <c r="B25" s="52" t="s">
        <v>77</v>
      </c>
      <c r="C25" s="206"/>
      <c r="D25" s="207"/>
      <c r="E25" s="27"/>
      <c r="F25" s="27"/>
    </row>
    <row r="26" spans="1:9" s="3" customFormat="1" ht="21.75" customHeight="1">
      <c r="A26" s="86"/>
      <c r="B26" s="87" t="s">
        <v>15</v>
      </c>
      <c r="C26" s="210"/>
      <c r="D26" s="211"/>
      <c r="E26" s="88"/>
      <c r="F26" s="88"/>
    </row>
    <row r="27" spans="1:9" s="18" customFormat="1" ht="37.5" customHeight="1" thickBot="1">
      <c r="A27" s="152" t="s">
        <v>16</v>
      </c>
      <c r="B27" s="153"/>
      <c r="C27" s="216">
        <v>52687</v>
      </c>
      <c r="D27" s="217"/>
      <c r="E27" s="95">
        <v>52687</v>
      </c>
      <c r="F27" s="95">
        <v>52687</v>
      </c>
      <c r="G27" s="17"/>
      <c r="H27" s="17"/>
      <c r="I27" s="17"/>
    </row>
    <row r="30" spans="1:9" ht="43.5" customHeight="1">
      <c r="A30" s="160"/>
      <c r="B30" s="160"/>
      <c r="C30" s="160"/>
      <c r="D30" s="160"/>
      <c r="E30" s="160"/>
      <c r="F30" s="160"/>
    </row>
    <row r="31" spans="1:9" ht="16.5" customHeight="1"/>
    <row r="32" spans="1:9" ht="17.25">
      <c r="A32" s="148" t="s">
        <v>98</v>
      </c>
      <c r="B32" s="148"/>
      <c r="C32" s="148"/>
      <c r="D32" s="148"/>
      <c r="E32" s="148"/>
      <c r="F32" s="148"/>
    </row>
    <row r="33" spans="1:6" ht="17.25">
      <c r="A33" s="3"/>
      <c r="B33" s="3"/>
      <c r="C33" s="3"/>
      <c r="D33" s="3"/>
      <c r="E33" s="3"/>
      <c r="F33" s="3"/>
    </row>
    <row r="34" spans="1:6" ht="17.25">
      <c r="A34" s="19" t="s">
        <v>2</v>
      </c>
      <c r="B34" s="3"/>
      <c r="C34" s="3"/>
      <c r="D34" s="3"/>
      <c r="E34" s="3"/>
      <c r="F34" s="3"/>
    </row>
    <row r="35" spans="1:6" ht="17.25">
      <c r="A35" s="3"/>
      <c r="B35" s="3"/>
      <c r="C35" s="3"/>
      <c r="D35" s="3"/>
      <c r="E35" s="3"/>
      <c r="F35" s="3"/>
    </row>
    <row r="36" spans="1:6" ht="17.25">
      <c r="A36" s="3"/>
      <c r="B36" s="3"/>
      <c r="C36" s="3"/>
      <c r="D36" s="3"/>
      <c r="E36" s="3"/>
      <c r="F36" s="3"/>
    </row>
    <row r="37" spans="1:6" ht="17.25">
      <c r="A37" s="98" t="s">
        <v>3</v>
      </c>
      <c r="B37" s="98" t="s">
        <v>4</v>
      </c>
      <c r="C37" s="3"/>
      <c r="D37" s="3"/>
      <c r="E37" s="3"/>
      <c r="F37" s="3"/>
    </row>
    <row r="38" spans="1:6" ht="17.25">
      <c r="A38" s="99">
        <v>1139</v>
      </c>
      <c r="B38" s="41" t="s">
        <v>52</v>
      </c>
      <c r="C38" s="3"/>
      <c r="D38" s="3"/>
      <c r="E38" s="3"/>
      <c r="F38" s="3"/>
    </row>
    <row r="39" spans="1:6" ht="17.25">
      <c r="A39" s="22"/>
      <c r="B39" s="3"/>
      <c r="C39" s="3"/>
      <c r="D39" s="3"/>
      <c r="E39" s="3"/>
      <c r="F39" s="3"/>
    </row>
    <row r="40" spans="1:6" ht="17.25">
      <c r="A40" s="23" t="s">
        <v>5</v>
      </c>
      <c r="B40" s="3"/>
      <c r="C40" s="3"/>
      <c r="D40" s="3"/>
      <c r="E40" s="3"/>
      <c r="F40" s="3"/>
    </row>
    <row r="41" spans="1:6" ht="17.25">
      <c r="A41" s="22"/>
      <c r="B41" s="3"/>
      <c r="C41" s="3"/>
      <c r="D41" s="3"/>
      <c r="E41" s="3"/>
      <c r="F41" s="3"/>
    </row>
    <row r="42" spans="1:6" ht="36.75" customHeight="1">
      <c r="A42" s="100" t="s">
        <v>6</v>
      </c>
      <c r="B42" s="101">
        <v>1139</v>
      </c>
      <c r="C42" s="149" t="s">
        <v>104</v>
      </c>
      <c r="D42" s="150"/>
      <c r="E42" s="150"/>
      <c r="F42" s="151"/>
    </row>
    <row r="43" spans="1:6" ht="41.25" customHeight="1">
      <c r="A43" s="81" t="s">
        <v>7</v>
      </c>
      <c r="B43" s="82">
        <v>11001</v>
      </c>
      <c r="C43" s="208" t="s">
        <v>8</v>
      </c>
      <c r="D43" s="209"/>
      <c r="E43" s="83" t="s">
        <v>9</v>
      </c>
      <c r="F43" s="83" t="s">
        <v>10</v>
      </c>
    </row>
    <row r="44" spans="1:6" ht="17.25">
      <c r="A44" s="81" t="s">
        <v>11</v>
      </c>
      <c r="B44" s="41" t="s">
        <v>52</v>
      </c>
      <c r="C44" s="212"/>
      <c r="D44" s="213"/>
      <c r="E44" s="27"/>
      <c r="F44" s="27"/>
    </row>
    <row r="45" spans="1:6" ht="54">
      <c r="A45" s="81" t="s">
        <v>12</v>
      </c>
      <c r="B45" s="41" t="s">
        <v>67</v>
      </c>
      <c r="C45" s="206"/>
      <c r="D45" s="207"/>
      <c r="E45" s="27"/>
      <c r="F45" s="27"/>
    </row>
    <row r="46" spans="1:6" ht="17.25">
      <c r="A46" s="81" t="s">
        <v>13</v>
      </c>
      <c r="B46" s="41" t="s">
        <v>69</v>
      </c>
      <c r="C46" s="206"/>
      <c r="D46" s="207"/>
      <c r="E46" s="27"/>
      <c r="F46" s="27"/>
    </row>
    <row r="47" spans="1:6" ht="34.5">
      <c r="A47" s="85" t="s">
        <v>14</v>
      </c>
      <c r="B47" s="58" t="s">
        <v>50</v>
      </c>
      <c r="C47" s="206"/>
      <c r="D47" s="207"/>
      <c r="E47" s="27"/>
      <c r="F47" s="27"/>
    </row>
    <row r="48" spans="1:6" ht="17.25">
      <c r="A48" s="86"/>
      <c r="B48" s="87" t="s">
        <v>15</v>
      </c>
      <c r="C48" s="210"/>
      <c r="D48" s="211"/>
      <c r="E48" s="88"/>
      <c r="F48" s="88"/>
    </row>
    <row r="49" spans="1:6" ht="18" thickBot="1">
      <c r="A49" s="152" t="s">
        <v>16</v>
      </c>
      <c r="B49" s="153"/>
      <c r="C49" s="214" t="s">
        <v>100</v>
      </c>
      <c r="D49" s="215"/>
      <c r="E49" s="102" t="s">
        <v>100</v>
      </c>
      <c r="F49" s="102" t="s">
        <v>100</v>
      </c>
    </row>
  </sheetData>
  <mergeCells count="25">
    <mergeCell ref="C21:D21"/>
    <mergeCell ref="C43:D43"/>
    <mergeCell ref="C44:D44"/>
    <mergeCell ref="C45:D45"/>
    <mergeCell ref="C46:D46"/>
    <mergeCell ref="C26:D26"/>
    <mergeCell ref="C25:D25"/>
    <mergeCell ref="C24:D24"/>
    <mergeCell ref="C23:D23"/>
    <mergeCell ref="C22:D22"/>
    <mergeCell ref="A30:F30"/>
    <mergeCell ref="A32:F32"/>
    <mergeCell ref="C42:F42"/>
    <mergeCell ref="A49:B49"/>
    <mergeCell ref="A27:B27"/>
    <mergeCell ref="C27:D27"/>
    <mergeCell ref="C48:D48"/>
    <mergeCell ref="C47:D47"/>
    <mergeCell ref="C49:D49"/>
    <mergeCell ref="C20:F20"/>
    <mergeCell ref="D1:F1"/>
    <mergeCell ref="D2:F2"/>
    <mergeCell ref="D3:F3"/>
    <mergeCell ref="A8:F8"/>
    <mergeCell ref="A10:F10"/>
  </mergeCells>
  <pageMargins left="0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Հավելված   1</vt:lpstr>
      <vt:lpstr>Հավելված   2</vt:lpstr>
      <vt:lpstr>Հավելված  3</vt:lpstr>
      <vt:lpstr>Հավելված 4</vt:lpstr>
      <vt:lpstr>'Հավելված  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Ashot Pirumyan</cp:lastModifiedBy>
  <cp:lastPrinted>2019-04-03T12:20:20Z</cp:lastPrinted>
  <dcterms:modified xsi:type="dcterms:W3CDTF">2019-04-03T12:22:47Z</dcterms:modified>
</cp:coreProperties>
</file>