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Data\Desktop\shaxmat2\"/>
    </mc:Choice>
  </mc:AlternateContent>
  <bookViews>
    <workbookView xWindow="0" yWindow="0" windowWidth="19200" windowHeight="11040" activeTab="4"/>
  </bookViews>
  <sheets>
    <sheet name="havelvac1" sheetId="38" r:id="rId1"/>
    <sheet name="havelvac2" sheetId="31" r:id="rId2"/>
    <sheet name="havelvac3" sheetId="37" r:id="rId3"/>
    <sheet name="havelvac4" sheetId="27" r:id="rId4"/>
    <sheet name="havelvac5" sheetId="28" r:id="rId5"/>
  </sheets>
  <definedNames>
    <definedName name="AgencyCode" localSheetId="2">#REF!</definedName>
    <definedName name="AgencyCode">#REF!</definedName>
    <definedName name="AgencyName" localSheetId="2">#REF!</definedName>
    <definedName name="AgencyName">#REF!</definedName>
    <definedName name="Functional1" localSheetId="2">#REF!</definedName>
    <definedName name="Functional1">#REF!</definedName>
    <definedName name="ggg">#REF!</definedName>
    <definedName name="PANature" localSheetId="2">#REF!</definedName>
    <definedName name="PANature">#REF!</definedName>
    <definedName name="PAType" localSheetId="2">#REF!</definedName>
    <definedName name="PAType">#REF!</definedName>
    <definedName name="Performance2" localSheetId="2">#REF!</definedName>
    <definedName name="Performance2">#REF!</definedName>
    <definedName name="PerformanceType" localSheetId="2">#REF!</definedName>
    <definedName name="PerformanceType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H54" i="38" l="1"/>
  <c r="H56" i="38"/>
  <c r="H58" i="38"/>
  <c r="H60" i="38"/>
  <c r="H62" i="38"/>
  <c r="H63" i="38"/>
  <c r="H64" i="38"/>
  <c r="G54" i="38"/>
  <c r="G56" i="38"/>
  <c r="G58" i="38"/>
  <c r="G60" i="38"/>
  <c r="G62" i="38"/>
  <c r="G63" i="38"/>
  <c r="G64" i="38"/>
  <c r="H65" i="38"/>
  <c r="G65" i="38"/>
  <c r="E12" i="37"/>
  <c r="E10" i="37" s="1"/>
</calcChain>
</file>

<file path=xl/sharedStrings.xml><?xml version="1.0" encoding="utf-8"?>
<sst xmlns="http://schemas.openxmlformats.org/spreadsheetml/2006/main" count="320" uniqueCount="121">
  <si>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</si>
  <si>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</si>
  <si>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</si>
  <si>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</si>
  <si>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</si>
  <si>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</si>
  <si>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</si>
  <si>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</si>
  <si>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</si>
  <si>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</si>
  <si>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</si>
  <si>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</si>
  <si>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</si>
  <si>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</si>
  <si>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</si>
  <si>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</si>
  <si>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</si>
  <si>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</si>
  <si>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 xml:space="preserve"> Ծառայությունների մատուցում 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</si>
  <si>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</si>
  <si>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</si>
  <si>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</si>
  <si>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</si>
  <si>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</si>
  <si>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</si>
  <si>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</si>
  <si>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</si>
  <si>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</si>
  <si>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</si>
  <si>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</si>
  <si>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>Հավելված 4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</si>
  <si>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</si>
  <si>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</si>
  <si>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</si>
  <si>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</si>
  <si>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</si>
  <si>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</si>
  <si>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</si>
  <si>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</si>
  <si>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</si>
  <si>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</si>
  <si>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</si>
  <si>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</si>
  <si>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</si>
  <si>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</si>
  <si>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</si>
  <si>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ՀՀ  կառավարություն</t>
  </si>
  <si>
    <t>ՀՀ կառավարություն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</si>
  <si>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</si>
  <si>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(նվազեցումները նշված են  փակագծերում)</t>
  </si>
  <si>
    <t>Ցուցանիշների փոփոխությունը (ավելացումները նշված են դրական նշանով)</t>
  </si>
  <si>
    <t>Կրթության որակի ապահովում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</si>
  <si>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</si>
  <si>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</si>
  <si>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>Կրթության և գիտության ոլորտի այլ միջոցառումներ</t>
  </si>
  <si>
    <t>ՀՀ կրթության և գիտության նախարարություն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</si>
  <si>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</si>
  <si>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</si>
  <si>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</si>
  <si>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«Գնումների մասին» ՀՀ օրենքի համաձայն ընտրված կազմակերպություն</t>
  </si>
  <si>
    <t xml:space="preserve">          ՄԱՍ 2. ՊԵՏԱԿԱՆ ՄԱՐՄՆԻ ԳԾՈՎ ԱՐԴՅՈՒՆՔԱՅԻՆ (ԿԱՏԱՐՈՂԱԿԱՆ) ՑՈՒՑԱՆԻՇՆԵՐԸ</t>
  </si>
  <si>
    <t>Արտադպրոցական դաստիարակության ծրագիր</t>
  </si>
  <si>
    <t>Նպաստել հանրակրթական ուսուցման համակարգում ընդգրկված երեխաների ֆիզիկական, հոգևոր և գեղագիտական զարգացմանը բնապահպանական և կիռարական գիտելիքների ձեռքբերմանը</t>
  </si>
  <si>
    <t>Ստեղծել պայմաններ սովորողների ազատ ժամանցի կազմակերպման միջոցով նրանց հետաքրքրությունների բացահայտման, ձևավորման և զարգացման համար:</t>
  </si>
  <si>
    <t>Հավելված 5</t>
  </si>
  <si>
    <t>հազար դրամ/</t>
  </si>
  <si>
    <t>/հազար դրամներով/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</si>
  <si>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</si>
  <si>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</si>
  <si>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Ցուցանիշների փոփոխությունները (ավելացումները նշված են դրական նշանով, իսկ նվազեցումները` փակագծերում)</t>
  </si>
  <si>
    <t>Տարի</t>
  </si>
  <si>
    <t>Մասնակիցների թիմը, մարդ</t>
  </si>
  <si>
    <t>հազ. դրամ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</si>
  <si>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</si>
  <si>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</si>
  <si>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</si>
  <si>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</si>
  <si>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09</t>
  </si>
  <si>
    <t>ԿՐԹՈՒԹՅՈՒՆ</t>
  </si>
  <si>
    <t>06</t>
  </si>
  <si>
    <t>Կրթությանը տրամադրվող օժանդակ ծառայություններ</t>
  </si>
  <si>
    <t xml:space="preserve"> 01</t>
  </si>
  <si>
    <t xml:space="preserve">ՀԱՅԱՍՏԱՆԻ ՀԱՆՐԱՊԵՏՈՒԹՅԱՆ ԿԱՌԱՎԱՐՈՒԹՅԱՆ 2018ԹՎԱԿԱՆԻ ԴԵԿՏԵՄԲԵՐԻ 27-Ի ԹԻՎ 1515-Ն ՈՐՈՇՄԱՆ N 5  ՀԱՎԵԼՎԱԾԻ  N 8  ԱՂՅՈՒՍԱԿՈՒՄ ԿԱՏԱՐՎՈՂ  ԼՐԱՑՈՒՄՆԵՐԸ ԵՎ ՓՈՓՈԽՈՒԹՅՈՒՆՆԵՐԸ 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</si>
  <si>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 5  ՀԱՎԵԼՎԱԾԻ  N 1  ԱՂՅՈՒՍԱԿՈՒՄ ԿԱՏԱՐՎՈՂ  ԼՐԱՑՈՒՄՆԵՐԸ ԵՎ  ՓՈՓՈԽՈՒԹՅՈՒՆՆԵՐԸ </t>
  </si>
  <si>
    <r>
      <rPr>
        <sz val="10"/>
        <rFont val="Calibri"/>
        <family val="2"/>
      </rPr>
      <t>«</t>
    </r>
    <r>
      <rPr>
        <sz val="10"/>
        <rFont val="GHEA Grapalat"/>
        <family val="3"/>
      </rPr>
      <t>Դպրոցականների շախմատի աշխարհի առաջնության</t>
    </r>
    <r>
      <rPr>
        <sz val="10"/>
        <rFont val="Calibri"/>
        <family val="2"/>
      </rPr>
      <t>»</t>
    </r>
    <r>
      <rPr>
        <sz val="10"/>
        <rFont val="GHEA Grapalat"/>
        <family val="3"/>
      </rPr>
      <t xml:space="preserve"> ծրագիր</t>
    </r>
  </si>
  <si>
    <t>ՀԱՅԱՍՏԱՆԻ ՀԱՆՐԱՊԵՏՈՒԹՅԱՆ ԿԱՌԱՎԱՐՈՒԹՅԱՆ 2018 ԹՎԱԿԱՆԻ ԴԵԿՏԵՄԲԵՐԻ 27-Ի N 1515-Ն ՈՐՈՇՄԱՆ N 3 ԵՎ N 4  ՀԱՎԵԼՎԱԾՆԵՐՈՒՄ ԿԱՏԱՐՎՈՂ ՓՈՓՈԽՈՒԹՅՈՒՆՆԵՐԸ ԵՎ ԼՐԱՑՈՒՄՆԵՐԸ</t>
  </si>
  <si>
    <t>Հավելված 3</t>
  </si>
  <si>
    <t>Հայաստանի դպրոցականների հանրապետական մարզական ֆեդերացիան</t>
  </si>
  <si>
    <t>Հավելված 1</t>
  </si>
  <si>
    <t>Հավելված 2</t>
  </si>
  <si>
    <t>Դպրոցականների շախմատի աշխարհի  առաջնության կազմակերպում</t>
  </si>
  <si>
    <t>Դպրոցականների շախմատի աշխարհի առաջնության կազմակերպում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</si>
  <si>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</si>
  <si>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</si>
  <si>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</si>
  <si>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</si>
  <si>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1139</t>
  </si>
  <si>
    <t xml:space="preserve"> 11001</t>
  </si>
  <si>
    <t xml:space="preserve"> ՀՀ կառավարություն</t>
  </si>
  <si>
    <t xml:space="preserve"> ԱՅԼ  ԾԱԽՍԵՐ</t>
  </si>
  <si>
    <t xml:space="preserve"> Պահուստային միջոցներ</t>
  </si>
  <si>
    <t xml:space="preserve"> ԱՅԼ ԾԱԽՍԵՐ</t>
  </si>
  <si>
    <t>05</t>
  </si>
  <si>
    <t>Ըստ մակարդակների չդասակարգվող կրթություն</t>
  </si>
  <si>
    <t>այդ թվում՝</t>
  </si>
  <si>
    <t>Արտադպրոցական դաստիարակություն</t>
  </si>
  <si>
    <t>ԴՐԱՄԱՇՆՈՐՀՆԵՐ</t>
  </si>
  <si>
    <t>Ընթացիկ դրամաշնորհներ պետական հատվածի այլ մակարդակներին</t>
  </si>
  <si>
    <t xml:space="preserve">Այլ ընթացիկ դրամաշնորհներ </t>
  </si>
  <si>
    <t xml:space="preserve"> 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</si>
  <si>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արդյունավետություն և թափանցիկություն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</si>
  <si>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</si>
  <si>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>ՀՀ կառավարության պահուստային ֆոնդ</t>
  </si>
  <si>
    <t>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</si>
  <si>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 xml:space="preserve"> ՀՀ կրթության, գիտության, մշակույթի և սպորտի նախարարություն</t>
  </si>
  <si>
    <t>ՀՀ  կրթության, գիտության, մշակույթի և սպորտի նախարարություն</t>
  </si>
  <si>
    <t>ՀՀ կրթության, գիտության, մշակույթի և սպորտի նախարարություն</t>
  </si>
  <si>
    <t>ՀՀ կրթության, գիտության, մշակույթի և սպորտի  նախարարություն</t>
  </si>
  <si>
    <t xml:space="preserve">ՀԱՅԱՍՏԱՆԻ ՀԱՆՐԱՊԵՏՈՒԹՅԱՆ ԿԱՌԱՎԱՐՈՒԹՅԱՆ 2018ԹՎԱԿԱՆԻ ԴԵԿՏԵՄԲԵՐԻ 27-Ի ԹԻՎ 1515-Ն ՈՐՈՇՄԱՆ N 11 ՀԱՎԵԼՎԱԾԻ  11.16 և 11.52  ԱՂՅՈՒՍԱԿՆԵՐՈՒՄ ԿԱՏԱՐՎՈՂ  ԼՐԱՑՈՒՄՆԵՐԸ ԵՎ ՓՈՓՈԽՈՒԹՅՈՒՆՆԵՐԸ </t>
  </si>
  <si>
    <t xml:space="preserve">ՀԱՅԱՍՏԱՆԻ ՀԱՆՐԱՊԵՏՈՒԹՅԱՆ ԿԱՌԱՎԱՐՈՒԹՅԱՆ 2018ԹՎԱԿԱՆԻ ԴԵԿՏԵՄԲԵՐԻ 27-Ի ԹԻՎ 1515-Ն ՈՐՈՇՄԱՆ N 11.1 ՀԱՎԵԼՎԱԾԻ 11.1.16 ԵՎ 11.1.66  ԱՂՅՈՒՍԱԿՈՒՄ ԿԱՏԱՐՎՈՂ  ԼՐԱՑՈՒՄՆԵՐԸ ԵՎ ՓՈՓՈԽՈՒԹՅՈՒՆՆԵՐԸ </t>
  </si>
  <si>
    <t xml:space="preserve">ՀՀ  կրթության, գիտության, մշակույթի և սպորտի նախարարություն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</si>
</sst>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_);\(0.0\)"/>
  </numFmts>
  <fonts count="3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sz val="10"/>
      <name val="Times Armenian"/>
      <family val="1"/>
    </font>
    <font>
      <sz val="11"/>
      <name val="GHEA Grapalat"/>
      <family val="3"/>
    </font>
    <font>
      <b/>
      <sz val="12"/>
      <name val="GHEA Grapalat"/>
      <family val="3"/>
    </font>
    <font>
      <sz val="11"/>
      <name val="Calibri"/>
      <family val="2"/>
      <charset val="1"/>
      <scheme val="minor"/>
    </font>
    <font>
      <b/>
      <sz val="10"/>
      <name val="GHEA Grapalat"/>
      <family val="2"/>
    </font>
    <font>
      <sz val="10"/>
      <name val="Calibri"/>
      <family val="2"/>
    </font>
    <font>
      <b/>
      <sz val="12"/>
      <color indexed="8"/>
      <name val="GHEA Grapalat"/>
      <family val="3"/>
    </font>
    <font>
      <sz val="9"/>
      <name val="GHEA Grapalat"/>
      <family val="3"/>
    </font>
    <font>
      <sz val="10"/>
      <color indexed="8"/>
      <name val="Calibri"/>
      <family val="2"/>
      <charset val="1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sz val="8"/>
      <name val="GHEA Grapalat"/>
      <family val="2"/>
    </font>
    <font>
      <sz val="10"/>
      <name val="GHEA Grapalat"/>
      <family val="2"/>
    </font>
    <font>
      <b/>
      <i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>
      <alignment horizontal="left" vertical="top" wrapText="1"/>
    </xf>
    <xf numFmtId="0" fontId="6" fillId="0" borderId="0"/>
    <xf numFmtId="0" fontId="14" fillId="0" borderId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6" fillId="0" borderId="0"/>
    <xf numFmtId="0" fontId="31" fillId="0" borderId="0">
      <alignment horizontal="left" vertical="top" wrapText="1"/>
    </xf>
  </cellStyleXfs>
  <cellXfs count="25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7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17" fillId="0" borderId="12" xfId="0" applyFont="1" applyBorder="1" applyAlignment="1">
      <alignment vertical="top" wrapText="1"/>
    </xf>
    <xf numFmtId="0" fontId="7" fillId="2" borderId="0" xfId="0" applyFont="1" applyFill="1"/>
    <xf numFmtId="0" fontId="11" fillId="2" borderId="0" xfId="0" applyFont="1" applyFill="1"/>
    <xf numFmtId="0" fontId="13" fillId="0" borderId="1" xfId="0" applyFont="1" applyBorder="1"/>
    <xf numFmtId="164" fontId="7" fillId="2" borderId="1" xfId="0" applyNumberFormat="1" applyFont="1" applyFill="1" applyBorder="1" applyAlignment="1">
      <alignment horizontal="right" wrapText="1"/>
    </xf>
    <xf numFmtId="1" fontId="7" fillId="2" borderId="11" xfId="5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166" fontId="16" fillId="0" borderId="3" xfId="8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16" fillId="0" borderId="1" xfId="0" applyFont="1" applyBorder="1" applyAlignment="1">
      <alignment vertical="top" wrapText="1"/>
    </xf>
    <xf numFmtId="0" fontId="16" fillId="0" borderId="1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6" fontId="16" fillId="0" borderId="3" xfId="8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49" fontId="16" fillId="0" borderId="3" xfId="8" applyNumberFormat="1" applyFont="1" applyBorder="1" applyAlignment="1">
      <alignment horizontal="right"/>
    </xf>
    <xf numFmtId="49" fontId="16" fillId="0" borderId="0" xfId="8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vertical="top" wrapText="1"/>
    </xf>
    <xf numFmtId="0" fontId="16" fillId="0" borderId="0" xfId="11" applyFont="1"/>
    <xf numFmtId="0" fontId="16" fillId="0" borderId="0" xfId="11" applyFont="1" applyAlignment="1">
      <alignment horizontal="right"/>
    </xf>
    <xf numFmtId="0" fontId="16" fillId="0" borderId="14" xfId="11" applyFont="1" applyBorder="1" applyAlignment="1"/>
    <xf numFmtId="0" fontId="16" fillId="0" borderId="14" xfId="11" applyFont="1" applyBorder="1" applyAlignment="1">
      <alignment horizontal="right"/>
    </xf>
    <xf numFmtId="0" fontId="16" fillId="0" borderId="11" xfId="11" applyFont="1" applyBorder="1" applyAlignment="1">
      <alignment horizontal="center" vertical="center" wrapText="1"/>
    </xf>
    <xf numFmtId="0" fontId="21" fillId="0" borderId="11" xfId="11" applyFont="1" applyBorder="1" applyAlignment="1">
      <alignment horizontal="center" vertical="center" wrapText="1"/>
    </xf>
    <xf numFmtId="0" fontId="16" fillId="0" borderId="10" xfId="11" applyFont="1" applyBorder="1" applyAlignment="1">
      <alignment horizontal="center" vertical="center" wrapText="1"/>
    </xf>
    <xf numFmtId="0" fontId="23" fillId="0" borderId="0" xfId="11" applyFont="1" applyAlignment="1">
      <alignment horizontal="left" vertical="top" wrapText="1"/>
    </xf>
    <xf numFmtId="166" fontId="22" fillId="0" borderId="11" xfId="11" applyNumberFormat="1" applyFont="1" applyFill="1" applyBorder="1" applyAlignment="1">
      <alignment horizontal="center" vertical="center"/>
    </xf>
    <xf numFmtId="0" fontId="16" fillId="0" borderId="11" xfId="11" applyFont="1" applyBorder="1" applyAlignment="1">
      <alignment horizontal="center" vertical="center"/>
    </xf>
    <xf numFmtId="166" fontId="16" fillId="0" borderId="11" xfId="11" applyNumberFormat="1" applyFont="1" applyBorder="1" applyAlignment="1">
      <alignment horizontal="center" vertical="center"/>
    </xf>
    <xf numFmtId="49" fontId="16" fillId="2" borderId="11" xfId="1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6" fillId="2" borderId="12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wrapText="1"/>
    </xf>
    <xf numFmtId="0" fontId="16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4" fontId="7" fillId="0" borderId="11" xfId="0" applyNumberFormat="1" applyFont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vertical="top" wrapText="1"/>
    </xf>
    <xf numFmtId="0" fontId="24" fillId="0" borderId="11" xfId="0" applyFont="1" applyBorder="1" applyAlignment="1">
      <alignment horizontal="left" vertical="top" wrapText="1"/>
    </xf>
    <xf numFmtId="0" fontId="24" fillId="2" borderId="2" xfId="0" applyFont="1" applyFill="1" applyBorder="1" applyAlignment="1">
      <alignment vertical="top" wrapText="1"/>
    </xf>
    <xf numFmtId="0" fontId="7" fillId="0" borderId="11" xfId="0" applyFont="1" applyBorder="1" applyAlignment="1">
      <alignment horizontal="left" vertical="top" wrapText="1"/>
    </xf>
    <xf numFmtId="0" fontId="24" fillId="2" borderId="12" xfId="0" applyFont="1" applyFill="1" applyBorder="1" applyAlignment="1">
      <alignment vertical="top" wrapText="1"/>
    </xf>
    <xf numFmtId="166" fontId="16" fillId="0" borderId="11" xfId="8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24" fillId="2" borderId="0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17" fillId="0" borderId="11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27" fillId="0" borderId="0" xfId="11" applyFont="1"/>
    <xf numFmtId="0" fontId="27" fillId="0" borderId="0" xfId="11" applyFont="1" applyAlignment="1">
      <alignment horizontal="right"/>
    </xf>
    <xf numFmtId="0" fontId="12" fillId="0" borderId="0" xfId="0" applyFont="1"/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24" fillId="3" borderId="12" xfId="0" applyFont="1" applyFill="1" applyBorder="1" applyAlignment="1">
      <alignment vertical="top" wrapText="1"/>
    </xf>
    <xf numFmtId="0" fontId="24" fillId="0" borderId="11" xfId="0" applyFont="1" applyBorder="1" applyAlignment="1">
      <alignment horizontal="left" vertical="center" wrapText="1"/>
    </xf>
    <xf numFmtId="0" fontId="24" fillId="3" borderId="2" xfId="0" applyFont="1" applyFill="1" applyBorder="1" applyAlignment="1">
      <alignment vertical="top" wrapText="1"/>
    </xf>
    <xf numFmtId="0" fontId="29" fillId="0" borderId="11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24" fillId="3" borderId="3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32" fillId="0" borderId="11" xfId="13" applyFont="1" applyFill="1" applyBorder="1" applyAlignment="1">
      <alignment horizontal="left" vertical="top" wrapText="1"/>
    </xf>
    <xf numFmtId="0" fontId="24" fillId="2" borderId="11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center" wrapText="1"/>
    </xf>
    <xf numFmtId="0" fontId="7" fillId="0" borderId="11" xfId="0" applyFont="1" applyBorder="1"/>
    <xf numFmtId="0" fontId="24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7" fillId="0" borderId="12" xfId="0" applyFont="1" applyBorder="1" applyAlignment="1">
      <alignment horizontal="center" vertical="top" wrapText="1"/>
    </xf>
    <xf numFmtId="164" fontId="33" fillId="0" borderId="11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vertical="center" wrapText="1"/>
    </xf>
    <xf numFmtId="0" fontId="7" fillId="0" borderId="0" xfId="0" applyFont="1" applyFill="1" applyAlignment="1">
      <alignment horizontal="justify"/>
    </xf>
    <xf numFmtId="0" fontId="7" fillId="0" borderId="0" xfId="0" applyFont="1" applyFill="1"/>
    <xf numFmtId="0" fontId="7" fillId="0" borderId="11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horizontal="left" vertical="center" wrapText="1"/>
    </xf>
    <xf numFmtId="2" fontId="7" fillId="0" borderId="11" xfId="0" applyNumberFormat="1" applyFont="1" applyFill="1" applyBorder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166" fontId="11" fillId="0" borderId="11" xfId="8" applyNumberFormat="1" applyFont="1" applyBorder="1" applyAlignment="1">
      <alignment horizontal="center" vertical="center" wrapText="1"/>
    </xf>
    <xf numFmtId="0" fontId="12" fillId="0" borderId="0" xfId="12" applyFont="1" applyAlignment="1">
      <alignment horizontal="right"/>
    </xf>
    <xf numFmtId="0" fontId="28" fillId="3" borderId="10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28" fillId="3" borderId="12" xfId="0" applyFont="1" applyFill="1" applyBorder="1" applyAlignment="1">
      <alignment horizontal="center" vertical="top" wrapText="1"/>
    </xf>
    <xf numFmtId="0" fontId="28" fillId="3" borderId="2" xfId="0" applyFont="1" applyFill="1" applyBorder="1" applyAlignment="1">
      <alignment horizontal="center" vertical="top" wrapText="1"/>
    </xf>
    <xf numFmtId="0" fontId="28" fillId="3" borderId="18" xfId="0" applyFont="1" applyFill="1" applyBorder="1" applyAlignment="1">
      <alignment horizontal="center" vertical="top" wrapText="1"/>
    </xf>
    <xf numFmtId="0" fontId="28" fillId="3" borderId="19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6" fillId="0" borderId="12" xfId="13" applyFont="1" applyFill="1" applyBorder="1" applyAlignment="1">
      <alignment horizontal="center" vertical="top" wrapText="1"/>
    </xf>
    <xf numFmtId="0" fontId="16" fillId="0" borderId="2" xfId="13" applyFont="1" applyFill="1" applyBorder="1" applyAlignment="1">
      <alignment horizontal="center" vertical="top" wrapText="1"/>
    </xf>
    <xf numFmtId="0" fontId="16" fillId="0" borderId="3" xfId="13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3" xfId="0" applyFont="1" applyFill="1" applyBorder="1" applyAlignment="1">
      <alignment horizontal="center" vertical="top" wrapText="1"/>
    </xf>
    <xf numFmtId="49" fontId="24" fillId="2" borderId="11" xfId="0" applyNumberFormat="1" applyFont="1" applyFill="1" applyBorder="1" applyAlignment="1">
      <alignment horizontal="center" vertical="top" wrapText="1"/>
    </xf>
    <xf numFmtId="49" fontId="24" fillId="2" borderId="12" xfId="0" applyNumberFormat="1" applyFont="1" applyFill="1" applyBorder="1" applyAlignment="1">
      <alignment horizontal="center" vertical="top" wrapText="1"/>
    </xf>
    <xf numFmtId="49" fontId="24" fillId="2" borderId="2" xfId="0" applyNumberFormat="1" applyFont="1" applyFill="1" applyBorder="1" applyAlignment="1">
      <alignment horizontal="center" vertical="top" wrapText="1"/>
    </xf>
    <xf numFmtId="49" fontId="24" fillId="2" borderId="3" xfId="0" applyNumberFormat="1" applyFont="1" applyFill="1" applyBorder="1" applyAlignment="1">
      <alignment horizontal="center" vertical="top" wrapText="1"/>
    </xf>
    <xf numFmtId="0" fontId="24" fillId="2" borderId="12" xfId="0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horizontal="center" vertical="top" wrapText="1"/>
    </xf>
    <xf numFmtId="0" fontId="24" fillId="2" borderId="3" xfId="0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  <xf numFmtId="166" fontId="16" fillId="0" borderId="12" xfId="8" applyNumberFormat="1" applyFont="1" applyBorder="1" applyAlignment="1">
      <alignment horizontal="center" vertical="top" wrapText="1"/>
    </xf>
    <xf numFmtId="166" fontId="16" fillId="0" borderId="2" xfId="8" applyNumberFormat="1" applyFont="1" applyBorder="1" applyAlignment="1">
      <alignment horizontal="center" vertical="top" wrapText="1"/>
    </xf>
    <xf numFmtId="166" fontId="16" fillId="0" borderId="3" xfId="8" applyNumberFormat="1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164" fontId="10" fillId="0" borderId="12" xfId="0" applyNumberFormat="1" applyFont="1" applyFill="1" applyBorder="1" applyAlignment="1">
      <alignment horizontal="center" vertical="top" wrapText="1"/>
    </xf>
    <xf numFmtId="164" fontId="10" fillId="0" borderId="2" xfId="0" applyNumberFormat="1" applyFont="1" applyFill="1" applyBorder="1" applyAlignment="1">
      <alignment horizontal="center" vertical="top" wrapText="1"/>
    </xf>
    <xf numFmtId="164" fontId="10" fillId="0" borderId="3" xfId="0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10" fillId="0" borderId="12" xfId="0" applyNumberFormat="1" applyFont="1" applyFill="1" applyBorder="1" applyAlignment="1">
      <alignment horizontal="center" wrapText="1"/>
    </xf>
    <xf numFmtId="164" fontId="10" fillId="0" borderId="2" xfId="0" applyNumberFormat="1" applyFont="1" applyFill="1" applyBorder="1" applyAlignment="1">
      <alignment horizontal="center" wrapText="1"/>
    </xf>
    <xf numFmtId="164" fontId="10" fillId="0" borderId="3" xfId="0" applyNumberFormat="1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7" fillId="0" borderId="0" xfId="12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22" fillId="0" borderId="8" xfId="11" applyFont="1" applyFill="1" applyBorder="1" applyAlignment="1">
      <alignment horizontal="center" vertical="center"/>
    </xf>
    <xf numFmtId="0" fontId="22" fillId="0" borderId="9" xfId="11" applyFont="1" applyFill="1" applyBorder="1" applyAlignment="1">
      <alignment horizontal="center" vertical="center"/>
    </xf>
    <xf numFmtId="0" fontId="11" fillId="0" borderId="11" xfId="11" applyFont="1" applyBorder="1" applyAlignment="1">
      <alignment horizontal="center" vertical="center"/>
    </xf>
    <xf numFmtId="0" fontId="22" fillId="0" borderId="0" xfId="11" applyFont="1" applyAlignment="1">
      <alignment horizontal="center" wrapText="1"/>
    </xf>
    <xf numFmtId="0" fontId="21" fillId="0" borderId="11" xfId="1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6" fillId="2" borderId="8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4">
    <cellStyle name="Comma" xfId="8" builtinId="3"/>
    <cellStyle name="Comma 2" xfId="10"/>
    <cellStyle name="Normal" xfId="0" builtinId="0"/>
    <cellStyle name="Normal 10" xfId="4"/>
    <cellStyle name="Normal 2" xfId="1"/>
    <cellStyle name="Normal 2 2" xfId="12"/>
    <cellStyle name="Normal 3" xfId="3"/>
    <cellStyle name="Normal 4" xfId="5"/>
    <cellStyle name="Normal 5" xfId="9"/>
    <cellStyle name="Normal 6" xfId="11"/>
    <cellStyle name="Normal 8" xfId="13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43" zoomScale="120" zoomScaleNormal="120" workbookViewId="0">
      <selection activeCell="G56" sqref="G56"/>
    </sheetView>
  </sheetViews>
  <sheetFormatPr defaultColWidth="9.140625" defaultRowHeight="13.5" x14ac:dyDescent="0.25"/>
  <cols>
    <col min="1" max="1" width="8.5703125" style="1" customWidth="1"/>
    <col min="2" max="2" width="7.28515625" style="1" customWidth="1"/>
    <col min="3" max="3" width="5.28515625" style="1" customWidth="1"/>
    <col min="4" max="4" width="8.7109375" style="1" customWidth="1"/>
    <col min="5" max="5" width="12.28515625" style="1" customWidth="1"/>
    <col min="6" max="6" width="51.28515625" style="1" customWidth="1"/>
    <col min="7" max="7" width="15" style="1" customWidth="1"/>
    <col min="8" max="8" width="14.7109375" style="1" customWidth="1"/>
    <col min="9" max="9" width="9.140625" style="1"/>
    <col min="10" max="10" width="49.85546875" style="1" customWidth="1"/>
    <col min="11" max="16384" width="9.140625" style="1"/>
  </cols>
  <sheetData>
    <row r="1" spans="1:10" x14ac:dyDescent="0.25">
      <c r="G1" s="93"/>
      <c r="H1" s="93"/>
      <c r="I1" s="94" t="s">
        <v>88</v>
      </c>
    </row>
    <row r="2" spans="1:10" x14ac:dyDescent="0.25">
      <c r="G2" s="141" t="s">
        <v>5</v>
      </c>
      <c r="H2" s="141"/>
      <c r="I2" s="141"/>
    </row>
    <row r="3" spans="1:10" x14ac:dyDescent="0.25">
      <c r="G3" s="141" t="s">
        <v>10</v>
      </c>
      <c r="H3" s="141"/>
      <c r="I3" s="141"/>
    </row>
    <row r="4" spans="1:10" x14ac:dyDescent="0.25">
      <c r="G4" s="95"/>
      <c r="H4" s="95"/>
      <c r="I4" s="95"/>
    </row>
    <row r="6" spans="1:10" ht="45" customHeight="1" x14ac:dyDescent="0.3">
      <c r="A6" s="147" t="s">
        <v>85</v>
      </c>
      <c r="B6" s="147"/>
      <c r="C6" s="147"/>
      <c r="D6" s="147"/>
      <c r="E6" s="147"/>
      <c r="F6" s="147"/>
      <c r="G6" s="147"/>
      <c r="H6" s="147"/>
      <c r="I6" s="147"/>
    </row>
    <row r="10" spans="1:10" x14ac:dyDescent="0.25">
      <c r="H10" s="1" t="s">
        <v>72</v>
      </c>
    </row>
    <row r="11" spans="1:10" s="17" customFormat="1" ht="79.900000000000006" customHeight="1" x14ac:dyDescent="0.25">
      <c r="A11" s="143" t="s">
        <v>73</v>
      </c>
      <c r="B11" s="144"/>
      <c r="C11" s="145"/>
      <c r="D11" s="146" t="s">
        <v>19</v>
      </c>
      <c r="E11" s="146"/>
      <c r="F11" s="146" t="s">
        <v>32</v>
      </c>
      <c r="G11" s="146" t="s">
        <v>48</v>
      </c>
      <c r="H11" s="146"/>
      <c r="I11" s="96"/>
      <c r="J11" s="96"/>
    </row>
    <row r="12" spans="1:10" s="17" customFormat="1" ht="30" customHeight="1" x14ac:dyDescent="0.25">
      <c r="A12" s="72" t="s">
        <v>74</v>
      </c>
      <c r="B12" s="72" t="s">
        <v>75</v>
      </c>
      <c r="C12" s="72" t="s">
        <v>76</v>
      </c>
      <c r="D12" s="70" t="s">
        <v>23</v>
      </c>
      <c r="E12" s="70" t="s">
        <v>24</v>
      </c>
      <c r="F12" s="146"/>
      <c r="G12" s="71" t="s">
        <v>21</v>
      </c>
      <c r="H12" s="71" t="s">
        <v>22</v>
      </c>
    </row>
    <row r="13" spans="1:10" s="17" customFormat="1" ht="15" x14ac:dyDescent="0.25">
      <c r="A13" s="73"/>
      <c r="B13" s="73"/>
      <c r="C13" s="73"/>
      <c r="D13" s="70"/>
      <c r="E13" s="70"/>
      <c r="F13" s="74" t="s">
        <v>33</v>
      </c>
      <c r="G13" s="75">
        <v>0</v>
      </c>
      <c r="H13" s="75">
        <v>0</v>
      </c>
    </row>
    <row r="14" spans="1:10" s="17" customFormat="1" ht="15" x14ac:dyDescent="0.25">
      <c r="A14" s="76" t="s">
        <v>77</v>
      </c>
      <c r="B14" s="148"/>
      <c r="C14" s="149"/>
      <c r="D14" s="153"/>
      <c r="E14" s="154"/>
      <c r="F14" s="77" t="s">
        <v>78</v>
      </c>
      <c r="G14" s="75">
        <v>0</v>
      </c>
      <c r="H14" s="75">
        <v>0</v>
      </c>
    </row>
    <row r="15" spans="1:10" s="17" customFormat="1" ht="15" x14ac:dyDescent="0.25">
      <c r="A15" s="78"/>
      <c r="B15" s="148"/>
      <c r="C15" s="150"/>
      <c r="D15" s="153"/>
      <c r="E15" s="155"/>
      <c r="F15" s="79" t="s">
        <v>34</v>
      </c>
      <c r="G15" s="70"/>
      <c r="H15" s="70"/>
    </row>
    <row r="16" spans="1:10" s="17" customFormat="1" ht="16.149999999999999" customHeight="1" x14ac:dyDescent="0.25">
      <c r="A16" s="78"/>
      <c r="B16" s="76" t="s">
        <v>79</v>
      </c>
      <c r="C16" s="151"/>
      <c r="D16" s="153"/>
      <c r="E16" s="155"/>
      <c r="F16" s="77" t="s">
        <v>80</v>
      </c>
      <c r="G16" s="81">
        <v>-14813.2</v>
      </c>
      <c r="H16" s="81">
        <v>-14813.2</v>
      </c>
    </row>
    <row r="17" spans="1:8" s="17" customFormat="1" ht="15" x14ac:dyDescent="0.25">
      <c r="A17" s="78"/>
      <c r="B17" s="78"/>
      <c r="C17" s="152"/>
      <c r="D17" s="153"/>
      <c r="E17" s="155"/>
      <c r="F17" s="79" t="s">
        <v>34</v>
      </c>
      <c r="G17" s="70"/>
      <c r="H17" s="81"/>
    </row>
    <row r="18" spans="1:8" s="17" customFormat="1" ht="18" customHeight="1" x14ac:dyDescent="0.25">
      <c r="A18" s="78"/>
      <c r="B18" s="78"/>
      <c r="C18" s="80" t="s">
        <v>81</v>
      </c>
      <c r="D18" s="153"/>
      <c r="E18" s="155"/>
      <c r="F18" s="77" t="s">
        <v>80</v>
      </c>
      <c r="G18" s="81">
        <v>-14813.2</v>
      </c>
      <c r="H18" s="81">
        <v>-14813.2</v>
      </c>
    </row>
    <row r="19" spans="1:8" s="17" customFormat="1" ht="15" x14ac:dyDescent="0.25">
      <c r="A19" s="78"/>
      <c r="B19" s="78"/>
      <c r="C19" s="78"/>
      <c r="D19" s="153"/>
      <c r="E19" s="156"/>
      <c r="F19" s="79" t="s">
        <v>34</v>
      </c>
      <c r="G19" s="86"/>
      <c r="H19" s="81"/>
    </row>
    <row r="20" spans="1:8" s="17" customFormat="1" ht="28.5" x14ac:dyDescent="0.25">
      <c r="A20" s="78"/>
      <c r="B20" s="78"/>
      <c r="C20" s="78"/>
      <c r="D20" s="89"/>
      <c r="E20" s="88"/>
      <c r="F20" s="85" t="s">
        <v>116</v>
      </c>
      <c r="G20" s="87"/>
      <c r="H20" s="81"/>
    </row>
    <row r="21" spans="1:8" s="17" customFormat="1" ht="15" x14ac:dyDescent="0.25">
      <c r="A21" s="78"/>
      <c r="B21" s="78"/>
      <c r="C21" s="78"/>
      <c r="D21" s="164">
        <v>1192</v>
      </c>
      <c r="E21" s="164">
        <v>11017</v>
      </c>
      <c r="F21" s="36" t="s">
        <v>54</v>
      </c>
      <c r="G21" s="81">
        <v>-14813.2</v>
      </c>
      <c r="H21" s="81">
        <v>-14813.2</v>
      </c>
    </row>
    <row r="22" spans="1:8" s="17" customFormat="1" ht="16.149999999999999" customHeight="1" x14ac:dyDescent="0.25">
      <c r="A22" s="78"/>
      <c r="B22" s="78"/>
      <c r="C22" s="78"/>
      <c r="D22" s="165"/>
      <c r="E22" s="165"/>
      <c r="F22" s="36" t="s">
        <v>35</v>
      </c>
      <c r="G22" s="81"/>
      <c r="H22" s="81"/>
    </row>
    <row r="23" spans="1:8" s="17" customFormat="1" ht="16.149999999999999" customHeight="1" x14ac:dyDescent="0.25">
      <c r="A23" s="83"/>
      <c r="B23" s="78"/>
      <c r="C23" s="78"/>
      <c r="D23" s="165"/>
      <c r="E23" s="165"/>
      <c r="F23" s="37" t="s">
        <v>47</v>
      </c>
      <c r="G23" s="81">
        <v>-14813.2</v>
      </c>
      <c r="H23" s="81">
        <v>-14813.2</v>
      </c>
    </row>
    <row r="24" spans="1:8" s="17" customFormat="1" ht="27" x14ac:dyDescent="0.25">
      <c r="A24" s="83"/>
      <c r="B24" s="78"/>
      <c r="C24" s="78"/>
      <c r="D24" s="165"/>
      <c r="E24" s="165"/>
      <c r="F24" s="36" t="s">
        <v>36</v>
      </c>
      <c r="G24" s="81"/>
      <c r="H24" s="81"/>
    </row>
    <row r="25" spans="1:8" s="17" customFormat="1" ht="16.149999999999999" customHeight="1" x14ac:dyDescent="0.25">
      <c r="A25" s="83"/>
      <c r="B25" s="78"/>
      <c r="C25" s="78"/>
      <c r="D25" s="165"/>
      <c r="E25" s="165"/>
      <c r="F25" s="36" t="s">
        <v>37</v>
      </c>
      <c r="G25" s="81">
        <v>-14813.2</v>
      </c>
      <c r="H25" s="81">
        <v>-14813.2</v>
      </c>
    </row>
    <row r="26" spans="1:8" s="17" customFormat="1" ht="16.149999999999999" customHeight="1" x14ac:dyDescent="0.25">
      <c r="A26" s="83"/>
      <c r="B26" s="78"/>
      <c r="C26" s="78"/>
      <c r="D26" s="165"/>
      <c r="E26" s="165"/>
      <c r="F26" s="36" t="s">
        <v>38</v>
      </c>
      <c r="G26" s="81">
        <v>-14813.2</v>
      </c>
      <c r="H26" s="81">
        <v>-14813.2</v>
      </c>
    </row>
    <row r="27" spans="1:8" s="17" customFormat="1" ht="27" x14ac:dyDescent="0.25">
      <c r="A27" s="83"/>
      <c r="B27" s="78"/>
      <c r="C27" s="78"/>
      <c r="D27" s="165"/>
      <c r="E27" s="165"/>
      <c r="F27" s="36" t="s">
        <v>56</v>
      </c>
      <c r="G27" s="81">
        <v>-14813.2</v>
      </c>
      <c r="H27" s="81">
        <v>-14813.2</v>
      </c>
    </row>
    <row r="28" spans="1:8" s="17" customFormat="1" ht="16.149999999999999" customHeight="1" x14ac:dyDescent="0.25">
      <c r="A28" s="83"/>
      <c r="B28" s="78"/>
      <c r="C28" s="78"/>
      <c r="D28" s="165"/>
      <c r="E28" s="165"/>
      <c r="F28" s="36" t="s">
        <v>57</v>
      </c>
      <c r="G28" s="81">
        <v>-14813.2</v>
      </c>
      <c r="H28" s="81">
        <v>-14813.2</v>
      </c>
    </row>
    <row r="29" spans="1:8" s="17" customFormat="1" ht="16.149999999999999" customHeight="1" x14ac:dyDescent="0.25">
      <c r="A29" s="83"/>
      <c r="B29" s="78"/>
      <c r="C29" s="78"/>
      <c r="D29" s="166"/>
      <c r="E29" s="166"/>
      <c r="F29" s="36" t="s">
        <v>58</v>
      </c>
      <c r="G29" s="81">
        <v>-14813.2</v>
      </c>
      <c r="H29" s="81">
        <v>-14813.2</v>
      </c>
    </row>
    <row r="30" spans="1:8" s="84" customFormat="1" ht="28.5" x14ac:dyDescent="0.25">
      <c r="A30" s="101" t="s">
        <v>92</v>
      </c>
      <c r="B30" s="142"/>
      <c r="C30" s="157"/>
      <c r="D30" s="161"/>
      <c r="E30" s="161"/>
      <c r="F30" s="102" t="s">
        <v>93</v>
      </c>
      <c r="G30" s="140">
        <v>0</v>
      </c>
      <c r="H30" s="140">
        <v>0</v>
      </c>
    </row>
    <row r="31" spans="1:8" s="84" customFormat="1" ht="16.149999999999999" customHeight="1" x14ac:dyDescent="0.25">
      <c r="A31" s="103"/>
      <c r="B31" s="142"/>
      <c r="C31" s="158"/>
      <c r="D31" s="162"/>
      <c r="E31" s="162"/>
      <c r="F31" s="104" t="s">
        <v>34</v>
      </c>
      <c r="G31" s="81"/>
      <c r="H31" s="35"/>
    </row>
    <row r="32" spans="1:8" s="84" customFormat="1" ht="28.5" x14ac:dyDescent="0.25">
      <c r="A32" s="103"/>
      <c r="B32" s="101" t="s">
        <v>81</v>
      </c>
      <c r="C32" s="159"/>
      <c r="D32" s="162"/>
      <c r="E32" s="162"/>
      <c r="F32" s="102" t="s">
        <v>94</v>
      </c>
      <c r="G32" s="81">
        <v>14813.2</v>
      </c>
      <c r="H32" s="81">
        <v>14813.2</v>
      </c>
    </row>
    <row r="33" spans="1:8" s="84" customFormat="1" ht="18" customHeight="1" x14ac:dyDescent="0.25">
      <c r="A33" s="103"/>
      <c r="B33" s="103"/>
      <c r="C33" s="160"/>
      <c r="D33" s="162"/>
      <c r="E33" s="162"/>
      <c r="F33" s="104" t="s">
        <v>34</v>
      </c>
      <c r="G33" s="81"/>
      <c r="H33" s="81"/>
    </row>
    <row r="34" spans="1:8" ht="18.600000000000001" customHeight="1" x14ac:dyDescent="0.25">
      <c r="A34" s="103"/>
      <c r="B34" s="103"/>
      <c r="C34" s="101" t="s">
        <v>81</v>
      </c>
      <c r="D34" s="162"/>
      <c r="E34" s="162"/>
      <c r="F34" s="105" t="s">
        <v>95</v>
      </c>
      <c r="G34" s="81">
        <v>14813.2</v>
      </c>
      <c r="H34" s="81">
        <v>14813.2</v>
      </c>
    </row>
    <row r="35" spans="1:8" ht="14.25" x14ac:dyDescent="0.25">
      <c r="A35" s="103"/>
      <c r="B35" s="103"/>
      <c r="C35" s="103"/>
      <c r="D35" s="162"/>
      <c r="E35" s="162"/>
      <c r="F35" s="104" t="s">
        <v>34</v>
      </c>
      <c r="G35" s="81"/>
      <c r="H35" s="81"/>
    </row>
    <row r="36" spans="1:8" ht="14.25" x14ac:dyDescent="0.25">
      <c r="A36" s="103"/>
      <c r="B36" s="103"/>
      <c r="C36" s="103"/>
      <c r="D36" s="163"/>
      <c r="E36" s="163"/>
      <c r="F36" s="105" t="s">
        <v>47</v>
      </c>
      <c r="G36" s="81">
        <v>14813.2</v>
      </c>
      <c r="H36" s="81">
        <v>14813.2</v>
      </c>
    </row>
    <row r="37" spans="1:8" ht="14.25" x14ac:dyDescent="0.25">
      <c r="A37" s="103"/>
      <c r="B37" s="103"/>
      <c r="C37" s="103"/>
      <c r="D37" s="182" t="s">
        <v>96</v>
      </c>
      <c r="E37" s="184" t="s">
        <v>97</v>
      </c>
      <c r="F37" s="104" t="s">
        <v>95</v>
      </c>
      <c r="G37" s="81">
        <v>14813.2</v>
      </c>
      <c r="H37" s="81">
        <v>14813.2</v>
      </c>
    </row>
    <row r="38" spans="1:8" ht="14.25" x14ac:dyDescent="0.25">
      <c r="A38" s="103"/>
      <c r="B38" s="103"/>
      <c r="C38" s="103"/>
      <c r="D38" s="182"/>
      <c r="E38" s="182"/>
      <c r="F38" s="104" t="s">
        <v>35</v>
      </c>
      <c r="G38" s="81"/>
      <c r="H38" s="81"/>
    </row>
    <row r="39" spans="1:8" ht="14.25" x14ac:dyDescent="0.25">
      <c r="A39" s="103"/>
      <c r="B39" s="103"/>
      <c r="C39" s="103"/>
      <c r="D39" s="182"/>
      <c r="E39" s="182"/>
      <c r="F39" s="106" t="s">
        <v>98</v>
      </c>
      <c r="G39" s="81">
        <v>14813.2</v>
      </c>
      <c r="H39" s="81">
        <v>14813.2</v>
      </c>
    </row>
    <row r="40" spans="1:8" ht="27" x14ac:dyDescent="0.25">
      <c r="A40" s="173"/>
      <c r="B40" s="103"/>
      <c r="C40" s="103"/>
      <c r="D40" s="182"/>
      <c r="E40" s="182"/>
      <c r="F40" s="104" t="s">
        <v>36</v>
      </c>
      <c r="G40" s="81"/>
      <c r="H40" s="81"/>
    </row>
    <row r="41" spans="1:8" ht="14.25" x14ac:dyDescent="0.25">
      <c r="A41" s="173"/>
      <c r="B41" s="103"/>
      <c r="C41" s="103"/>
      <c r="D41" s="182"/>
      <c r="E41" s="182"/>
      <c r="F41" s="104" t="s">
        <v>37</v>
      </c>
      <c r="G41" s="81">
        <v>14813.2</v>
      </c>
      <c r="H41" s="81">
        <v>14813.2</v>
      </c>
    </row>
    <row r="42" spans="1:8" ht="14.25" x14ac:dyDescent="0.25">
      <c r="A42" s="173"/>
      <c r="B42" s="103"/>
      <c r="C42" s="103"/>
      <c r="D42" s="182"/>
      <c r="E42" s="182"/>
      <c r="F42" s="104" t="s">
        <v>38</v>
      </c>
      <c r="G42" s="81">
        <v>14813.2</v>
      </c>
      <c r="H42" s="81">
        <v>14813.2</v>
      </c>
    </row>
    <row r="43" spans="1:8" ht="14.25" x14ac:dyDescent="0.25">
      <c r="A43" s="173"/>
      <c r="B43" s="103"/>
      <c r="C43" s="103"/>
      <c r="D43" s="182"/>
      <c r="E43" s="182"/>
      <c r="F43" s="104" t="s">
        <v>99</v>
      </c>
      <c r="G43" s="81">
        <v>14813.2</v>
      </c>
      <c r="H43" s="81">
        <v>14813.2</v>
      </c>
    </row>
    <row r="44" spans="1:8" ht="14.25" x14ac:dyDescent="0.25">
      <c r="A44" s="173"/>
      <c r="B44" s="107"/>
      <c r="C44" s="107"/>
      <c r="D44" s="183"/>
      <c r="E44" s="183"/>
      <c r="F44" s="104" t="s">
        <v>100</v>
      </c>
      <c r="G44" s="81">
        <v>14813.2</v>
      </c>
      <c r="H44" s="81">
        <v>14813.2</v>
      </c>
    </row>
    <row r="45" spans="1:8" x14ac:dyDescent="0.25">
      <c r="A45" s="173"/>
      <c r="B45" s="170"/>
      <c r="C45" s="170"/>
      <c r="D45" s="170"/>
      <c r="E45" s="167" t="s">
        <v>97</v>
      </c>
      <c r="F45" s="110" t="s">
        <v>95</v>
      </c>
      <c r="G45" s="81">
        <v>-14813.2</v>
      </c>
      <c r="H45" s="81">
        <v>-14813.2</v>
      </c>
    </row>
    <row r="46" spans="1:8" x14ac:dyDescent="0.25">
      <c r="A46" s="173"/>
      <c r="B46" s="171"/>
      <c r="C46" s="171"/>
      <c r="D46" s="171"/>
      <c r="E46" s="168"/>
      <c r="F46" s="110" t="s">
        <v>35</v>
      </c>
      <c r="G46" s="81"/>
      <c r="H46" s="81"/>
    </row>
    <row r="47" spans="1:8" x14ac:dyDescent="0.25">
      <c r="A47" s="173"/>
      <c r="B47" s="171"/>
      <c r="C47" s="171"/>
      <c r="D47" s="171"/>
      <c r="E47" s="168"/>
      <c r="F47" s="110" t="s">
        <v>98</v>
      </c>
      <c r="G47" s="81">
        <v>-14813.2</v>
      </c>
      <c r="H47" s="81">
        <v>-14813.2</v>
      </c>
    </row>
    <row r="48" spans="1:8" ht="27" x14ac:dyDescent="0.25">
      <c r="A48" s="173"/>
      <c r="B48" s="171"/>
      <c r="C48" s="171"/>
      <c r="D48" s="171"/>
      <c r="E48" s="168"/>
      <c r="F48" s="110" t="s">
        <v>36</v>
      </c>
      <c r="G48" s="81"/>
      <c r="H48" s="81"/>
    </row>
    <row r="49" spans="1:8" x14ac:dyDescent="0.25">
      <c r="A49" s="173"/>
      <c r="B49" s="171"/>
      <c r="C49" s="171"/>
      <c r="D49" s="171"/>
      <c r="E49" s="168"/>
      <c r="F49" s="110" t="s">
        <v>37</v>
      </c>
      <c r="G49" s="81">
        <v>-14813.2</v>
      </c>
      <c r="H49" s="81">
        <v>-14813.2</v>
      </c>
    </row>
    <row r="50" spans="1:8" x14ac:dyDescent="0.25">
      <c r="A50" s="173"/>
      <c r="B50" s="171"/>
      <c r="C50" s="171"/>
      <c r="D50" s="171"/>
      <c r="E50" s="168"/>
      <c r="F50" s="110" t="s">
        <v>38</v>
      </c>
      <c r="G50" s="81">
        <v>-14813.2</v>
      </c>
      <c r="H50" s="81">
        <v>-14813.2</v>
      </c>
    </row>
    <row r="51" spans="1:8" x14ac:dyDescent="0.25">
      <c r="A51" s="173"/>
      <c r="B51" s="171"/>
      <c r="C51" s="171"/>
      <c r="D51" s="171"/>
      <c r="E51" s="168"/>
      <c r="F51" s="110" t="s">
        <v>101</v>
      </c>
      <c r="G51" s="81">
        <v>-14813.2</v>
      </c>
      <c r="H51" s="81">
        <v>-14813.2</v>
      </c>
    </row>
    <row r="52" spans="1:8" x14ac:dyDescent="0.25">
      <c r="A52" s="174"/>
      <c r="B52" s="172"/>
      <c r="C52" s="172"/>
      <c r="D52" s="172"/>
      <c r="E52" s="169"/>
      <c r="F52" s="110" t="s">
        <v>100</v>
      </c>
      <c r="G52" s="81">
        <v>-14813.2</v>
      </c>
      <c r="H52" s="81">
        <v>-14813.2</v>
      </c>
    </row>
    <row r="53" spans="1:8" ht="14.25" x14ac:dyDescent="0.25">
      <c r="A53" s="175" t="s">
        <v>77</v>
      </c>
      <c r="F53" s="117" t="s">
        <v>78</v>
      </c>
      <c r="G53" s="116"/>
      <c r="H53" s="116"/>
    </row>
    <row r="54" spans="1:8" ht="14.25" x14ac:dyDescent="0.25">
      <c r="A54" s="175"/>
      <c r="B54" s="176" t="s">
        <v>102</v>
      </c>
      <c r="C54" s="111"/>
      <c r="D54" s="112"/>
      <c r="E54" s="112"/>
      <c r="F54" s="118" t="s">
        <v>103</v>
      </c>
      <c r="G54" s="81">
        <f>+G66</f>
        <v>14813.2</v>
      </c>
      <c r="H54" s="81">
        <f>+H66</f>
        <v>14813.2</v>
      </c>
    </row>
    <row r="55" spans="1:8" ht="14.25" x14ac:dyDescent="0.25">
      <c r="A55" s="175"/>
      <c r="B55" s="177"/>
      <c r="C55" s="83"/>
      <c r="D55" s="99"/>
      <c r="E55" s="113"/>
      <c r="F55" s="114" t="s">
        <v>104</v>
      </c>
      <c r="G55" s="81"/>
      <c r="H55" s="81"/>
    </row>
    <row r="56" spans="1:8" ht="14.25" x14ac:dyDescent="0.25">
      <c r="A56" s="175"/>
      <c r="B56" s="177"/>
      <c r="C56" s="179" t="s">
        <v>81</v>
      </c>
      <c r="D56" s="112"/>
      <c r="E56" s="97"/>
      <c r="F56" s="118" t="s">
        <v>105</v>
      </c>
      <c r="G56" s="81">
        <f>+G66</f>
        <v>14813.2</v>
      </c>
      <c r="H56" s="81">
        <f>+H66</f>
        <v>14813.2</v>
      </c>
    </row>
    <row r="57" spans="1:8" x14ac:dyDescent="0.25">
      <c r="A57" s="175"/>
      <c r="B57" s="177"/>
      <c r="C57" s="180"/>
      <c r="D57" s="98"/>
      <c r="E57" s="100"/>
      <c r="F57" s="119" t="s">
        <v>104</v>
      </c>
      <c r="G57" s="81"/>
      <c r="H57" s="81"/>
    </row>
    <row r="58" spans="1:8" ht="27" x14ac:dyDescent="0.25">
      <c r="A58" s="175"/>
      <c r="B58" s="177"/>
      <c r="C58" s="180"/>
      <c r="D58" s="115">
        <v>1148</v>
      </c>
      <c r="E58" s="115">
        <v>11023</v>
      </c>
      <c r="F58" s="120" t="s">
        <v>84</v>
      </c>
      <c r="G58" s="81">
        <f>+G66</f>
        <v>14813.2</v>
      </c>
      <c r="H58" s="81">
        <f>+H66</f>
        <v>14813.2</v>
      </c>
    </row>
    <row r="59" spans="1:8" x14ac:dyDescent="0.25">
      <c r="A59" s="175"/>
      <c r="B59" s="177"/>
      <c r="C59" s="180"/>
      <c r="D59" s="170"/>
      <c r="E59" s="170"/>
      <c r="F59" s="121" t="s">
        <v>35</v>
      </c>
      <c r="G59" s="81"/>
      <c r="H59" s="81"/>
    </row>
    <row r="60" spans="1:8" ht="27" x14ac:dyDescent="0.25">
      <c r="A60" s="175"/>
      <c r="B60" s="177"/>
      <c r="C60" s="180"/>
      <c r="D60" s="171"/>
      <c r="E60" s="171"/>
      <c r="F60" s="121" t="s">
        <v>117</v>
      </c>
      <c r="G60" s="81">
        <f>+G66</f>
        <v>14813.2</v>
      </c>
      <c r="H60" s="81">
        <f>+H66</f>
        <v>14813.2</v>
      </c>
    </row>
    <row r="61" spans="1:8" ht="27" x14ac:dyDescent="0.25">
      <c r="A61" s="175"/>
      <c r="B61" s="177"/>
      <c r="C61" s="180"/>
      <c r="D61" s="171"/>
      <c r="E61" s="171"/>
      <c r="F61" s="121" t="s">
        <v>36</v>
      </c>
      <c r="G61" s="81"/>
      <c r="H61" s="81"/>
    </row>
    <row r="62" spans="1:8" x14ac:dyDescent="0.25">
      <c r="A62" s="175"/>
      <c r="B62" s="177"/>
      <c r="C62" s="180"/>
      <c r="D62" s="171"/>
      <c r="E62" s="171"/>
      <c r="F62" s="121" t="s">
        <v>37</v>
      </c>
      <c r="G62" s="81">
        <f>+G66</f>
        <v>14813.2</v>
      </c>
      <c r="H62" s="81">
        <f>+H66</f>
        <v>14813.2</v>
      </c>
    </row>
    <row r="63" spans="1:8" x14ac:dyDescent="0.25">
      <c r="A63" s="175"/>
      <c r="B63" s="177"/>
      <c r="C63" s="180"/>
      <c r="D63" s="171"/>
      <c r="E63" s="171"/>
      <c r="F63" s="121" t="s">
        <v>38</v>
      </c>
      <c r="G63" s="81">
        <f>+G66</f>
        <v>14813.2</v>
      </c>
      <c r="H63" s="81">
        <f>+H66</f>
        <v>14813.2</v>
      </c>
    </row>
    <row r="64" spans="1:8" x14ac:dyDescent="0.25">
      <c r="A64" s="175"/>
      <c r="B64" s="177"/>
      <c r="C64" s="180"/>
      <c r="D64" s="171"/>
      <c r="E64" s="171"/>
      <c r="F64" s="121" t="s">
        <v>106</v>
      </c>
      <c r="G64" s="81">
        <f>+G66</f>
        <v>14813.2</v>
      </c>
      <c r="H64" s="81">
        <f>+H66</f>
        <v>14813.2</v>
      </c>
    </row>
    <row r="65" spans="1:8" ht="27" x14ac:dyDescent="0.25">
      <c r="A65" s="175"/>
      <c r="B65" s="177"/>
      <c r="C65" s="180"/>
      <c r="D65" s="171"/>
      <c r="E65" s="171"/>
      <c r="F65" s="121" t="s">
        <v>107</v>
      </c>
      <c r="G65" s="81">
        <f>+G66</f>
        <v>14813.2</v>
      </c>
      <c r="H65" s="81">
        <f>+H66</f>
        <v>14813.2</v>
      </c>
    </row>
    <row r="66" spans="1:8" x14ac:dyDescent="0.25">
      <c r="A66" s="175"/>
      <c r="B66" s="178"/>
      <c r="C66" s="181"/>
      <c r="D66" s="172"/>
      <c r="E66" s="172"/>
      <c r="F66" s="121" t="s">
        <v>108</v>
      </c>
      <c r="G66" s="81">
        <v>14813.2</v>
      </c>
      <c r="H66" s="81">
        <v>14813.2</v>
      </c>
    </row>
  </sheetData>
  <mergeCells count="29">
    <mergeCell ref="E21:E29"/>
    <mergeCell ref="E45:E52"/>
    <mergeCell ref="E59:E66"/>
    <mergeCell ref="A40:A52"/>
    <mergeCell ref="B45:B52"/>
    <mergeCell ref="C45:C52"/>
    <mergeCell ref="D45:D52"/>
    <mergeCell ref="A53:A66"/>
    <mergeCell ref="B54:B66"/>
    <mergeCell ref="C56:C66"/>
    <mergeCell ref="D59:D66"/>
    <mergeCell ref="D37:D44"/>
    <mergeCell ref="E37:E44"/>
    <mergeCell ref="G2:I2"/>
    <mergeCell ref="G3:I3"/>
    <mergeCell ref="B30:B31"/>
    <mergeCell ref="A11:C11"/>
    <mergeCell ref="D11:E11"/>
    <mergeCell ref="A6:I6"/>
    <mergeCell ref="F11:F12"/>
    <mergeCell ref="G11:H11"/>
    <mergeCell ref="B14:B15"/>
    <mergeCell ref="C14:C17"/>
    <mergeCell ref="D14:D19"/>
    <mergeCell ref="E14:E19"/>
    <mergeCell ref="C30:C33"/>
    <mergeCell ref="D30:D36"/>
    <mergeCell ref="E30:E36"/>
    <mergeCell ref="D21:D29"/>
  </mergeCells>
  <pageMargins left="0.26" right="0.18" top="0.47" bottom="0.38" header="0.3" footer="0.18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B44" sqref="B44:E44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1.85546875" style="1" customWidth="1"/>
    <col min="5" max="5" width="12.5703125" style="1" customWidth="1"/>
    <col min="6" max="6" width="9.140625" style="1"/>
    <col min="7" max="7" width="49.85546875" style="1" customWidth="1"/>
    <col min="8" max="16384" width="9.140625" style="1"/>
  </cols>
  <sheetData>
    <row r="1" spans="1:6" ht="16.5" customHeight="1" x14ac:dyDescent="0.25">
      <c r="D1" s="51"/>
      <c r="E1" s="51"/>
      <c r="F1" s="52" t="s">
        <v>89</v>
      </c>
    </row>
    <row r="2" spans="1:6" ht="16.5" customHeight="1" x14ac:dyDescent="0.25">
      <c r="D2" s="217" t="s">
        <v>5</v>
      </c>
      <c r="E2" s="217"/>
      <c r="F2" s="217"/>
    </row>
    <row r="3" spans="1:6" ht="16.5" customHeight="1" x14ac:dyDescent="0.25">
      <c r="D3" s="217" t="s">
        <v>10</v>
      </c>
      <c r="E3" s="217"/>
      <c r="F3" s="217"/>
    </row>
    <row r="5" spans="1:6" ht="112.15" customHeight="1" x14ac:dyDescent="0.25">
      <c r="A5" s="218" t="s">
        <v>83</v>
      </c>
      <c r="B5" s="218"/>
      <c r="C5" s="218"/>
      <c r="D5" s="218"/>
      <c r="E5" s="218"/>
    </row>
    <row r="7" spans="1:6" x14ac:dyDescent="0.25">
      <c r="D7" s="220" t="s">
        <v>65</v>
      </c>
      <c r="E7" s="220"/>
    </row>
    <row r="8" spans="1:6" s="17" customFormat="1" ht="103.15" customHeight="1" x14ac:dyDescent="0.25">
      <c r="A8" s="219" t="s">
        <v>19</v>
      </c>
      <c r="B8" s="219"/>
      <c r="C8" s="219" t="s">
        <v>20</v>
      </c>
      <c r="D8" s="146" t="s">
        <v>48</v>
      </c>
      <c r="E8" s="146"/>
    </row>
    <row r="9" spans="1:6" s="17" customFormat="1" ht="30" customHeight="1" x14ac:dyDescent="0.25">
      <c r="A9" s="18" t="s">
        <v>23</v>
      </c>
      <c r="B9" s="18" t="s">
        <v>24</v>
      </c>
      <c r="C9" s="219"/>
      <c r="D9" s="25" t="s">
        <v>21</v>
      </c>
      <c r="E9" s="25" t="s">
        <v>22</v>
      </c>
    </row>
    <row r="10" spans="1:6" s="17" customFormat="1" ht="30" customHeight="1" x14ac:dyDescent="0.25">
      <c r="A10" s="22"/>
      <c r="B10" s="212" t="s">
        <v>114</v>
      </c>
      <c r="C10" s="213"/>
      <c r="D10" s="22"/>
      <c r="E10" s="22"/>
    </row>
    <row r="11" spans="1:6" s="17" customFormat="1" ht="15" x14ac:dyDescent="0.25">
      <c r="A11" s="221">
        <v>1192</v>
      </c>
      <c r="B11" s="224"/>
      <c r="C11" s="16" t="s">
        <v>39</v>
      </c>
      <c r="D11" s="81">
        <v>-14813.2</v>
      </c>
      <c r="E11" s="81">
        <v>-14813.2</v>
      </c>
    </row>
    <row r="12" spans="1:6" s="17" customFormat="1" ht="15" x14ac:dyDescent="0.25">
      <c r="A12" s="222"/>
      <c r="B12" s="224"/>
      <c r="C12" s="15" t="s">
        <v>51</v>
      </c>
      <c r="D12" s="153"/>
      <c r="E12" s="153"/>
    </row>
    <row r="13" spans="1:6" s="17" customFormat="1" ht="15.6" customHeight="1" x14ac:dyDescent="0.25">
      <c r="A13" s="222"/>
      <c r="B13" s="224"/>
      <c r="C13" s="16" t="s">
        <v>40</v>
      </c>
      <c r="D13" s="153"/>
      <c r="E13" s="153"/>
    </row>
    <row r="14" spans="1:6" s="17" customFormat="1" ht="67.5" x14ac:dyDescent="0.25">
      <c r="A14" s="222"/>
      <c r="B14" s="224"/>
      <c r="C14" s="15" t="s">
        <v>52</v>
      </c>
      <c r="D14" s="153"/>
      <c r="E14" s="153"/>
    </row>
    <row r="15" spans="1:6" s="17" customFormat="1" ht="15.6" customHeight="1" x14ac:dyDescent="0.25">
      <c r="A15" s="222"/>
      <c r="B15" s="224"/>
      <c r="C15" s="16" t="s">
        <v>41</v>
      </c>
      <c r="D15" s="153"/>
      <c r="E15" s="153"/>
    </row>
    <row r="16" spans="1:6" s="17" customFormat="1" ht="63.75" customHeight="1" x14ac:dyDescent="0.25">
      <c r="A16" s="223"/>
      <c r="B16" s="224"/>
      <c r="C16" s="15" t="s">
        <v>53</v>
      </c>
      <c r="D16" s="153"/>
      <c r="E16" s="153"/>
    </row>
    <row r="17" spans="1:6" ht="14.25" x14ac:dyDescent="0.25">
      <c r="A17" s="204"/>
      <c r="B17" s="205"/>
      <c r="C17" s="206" t="s">
        <v>28</v>
      </c>
      <c r="D17" s="207"/>
      <c r="E17" s="208"/>
    </row>
    <row r="18" spans="1:6" s="17" customFormat="1" ht="15" x14ac:dyDescent="0.25">
      <c r="A18" s="225"/>
      <c r="B18" s="226">
        <v>11017</v>
      </c>
      <c r="C18" s="16" t="s">
        <v>42</v>
      </c>
      <c r="D18" s="185">
        <v>-14813.2</v>
      </c>
      <c r="E18" s="185">
        <v>-14813.2</v>
      </c>
    </row>
    <row r="19" spans="1:6" s="17" customFormat="1" ht="15" x14ac:dyDescent="0.25">
      <c r="A19" s="165"/>
      <c r="B19" s="227"/>
      <c r="C19" s="15" t="s">
        <v>54</v>
      </c>
      <c r="D19" s="186"/>
      <c r="E19" s="186"/>
    </row>
    <row r="20" spans="1:6" s="17" customFormat="1" ht="15.6" customHeight="1" x14ac:dyDescent="0.25">
      <c r="A20" s="165"/>
      <c r="B20" s="227"/>
      <c r="C20" s="16" t="s">
        <v>43</v>
      </c>
      <c r="D20" s="186"/>
      <c r="E20" s="186"/>
    </row>
    <row r="21" spans="1:6" s="17" customFormat="1" ht="15.6" customHeight="1" x14ac:dyDescent="0.25">
      <c r="A21" s="165"/>
      <c r="B21" s="227"/>
      <c r="C21" s="15" t="s">
        <v>54</v>
      </c>
      <c r="D21" s="186"/>
      <c r="E21" s="186"/>
    </row>
    <row r="22" spans="1:6" s="17" customFormat="1" ht="15.6" customHeight="1" x14ac:dyDescent="0.25">
      <c r="A22" s="165"/>
      <c r="B22" s="227"/>
      <c r="C22" s="16" t="s">
        <v>44</v>
      </c>
      <c r="D22" s="186"/>
      <c r="E22" s="186"/>
    </row>
    <row r="23" spans="1:6" s="17" customFormat="1" ht="15.6" customHeight="1" x14ac:dyDescent="0.25">
      <c r="A23" s="166"/>
      <c r="B23" s="228"/>
      <c r="C23" s="15" t="s">
        <v>45</v>
      </c>
      <c r="D23" s="187"/>
      <c r="E23" s="187"/>
      <c r="F23" s="23"/>
    </row>
    <row r="24" spans="1:6" s="17" customFormat="1" ht="15.6" customHeight="1" x14ac:dyDescent="0.25">
      <c r="A24" s="108"/>
      <c r="B24" s="109"/>
      <c r="C24" s="79"/>
      <c r="D24" s="124"/>
      <c r="E24" s="124"/>
      <c r="F24" s="23"/>
    </row>
    <row r="25" spans="1:6" s="17" customFormat="1" ht="27.6" customHeight="1" x14ac:dyDescent="0.25">
      <c r="A25" s="122"/>
      <c r="B25" s="212" t="s">
        <v>47</v>
      </c>
      <c r="C25" s="213"/>
      <c r="D25" s="125">
        <v>0</v>
      </c>
      <c r="E25" s="125">
        <v>0</v>
      </c>
      <c r="F25" s="23"/>
    </row>
    <row r="26" spans="1:6" s="17" customFormat="1" ht="15" x14ac:dyDescent="0.25">
      <c r="A26" s="229" t="s">
        <v>96</v>
      </c>
      <c r="B26" s="194"/>
      <c r="C26" s="123" t="s">
        <v>39</v>
      </c>
      <c r="D26" s="81">
        <v>14813.2</v>
      </c>
      <c r="E26" s="81">
        <v>14813.2</v>
      </c>
      <c r="F26" s="23"/>
    </row>
    <row r="27" spans="1:6" s="17" customFormat="1" ht="15" x14ac:dyDescent="0.25">
      <c r="A27" s="229"/>
      <c r="B27" s="195"/>
      <c r="C27" s="122" t="s">
        <v>95</v>
      </c>
      <c r="D27" s="191"/>
      <c r="E27" s="191"/>
      <c r="F27" s="23"/>
    </row>
    <row r="28" spans="1:6" s="17" customFormat="1" ht="15" x14ac:dyDescent="0.25">
      <c r="A28" s="229"/>
      <c r="B28" s="195"/>
      <c r="C28" s="123" t="s">
        <v>40</v>
      </c>
      <c r="D28" s="192"/>
      <c r="E28" s="192"/>
      <c r="F28" s="23"/>
    </row>
    <row r="29" spans="1:6" s="17" customFormat="1" ht="27" x14ac:dyDescent="0.25">
      <c r="A29" s="229"/>
      <c r="B29" s="195"/>
      <c r="C29" s="122" t="s">
        <v>109</v>
      </c>
      <c r="D29" s="192"/>
      <c r="E29" s="192"/>
      <c r="F29" s="23"/>
    </row>
    <row r="30" spans="1:6" s="17" customFormat="1" ht="15" x14ac:dyDescent="0.25">
      <c r="A30" s="229"/>
      <c r="B30" s="195"/>
      <c r="C30" s="123" t="s">
        <v>41</v>
      </c>
      <c r="D30" s="192"/>
      <c r="E30" s="192"/>
      <c r="F30" s="23"/>
    </row>
    <row r="31" spans="1:6" s="17" customFormat="1" ht="27" x14ac:dyDescent="0.25">
      <c r="A31" s="229"/>
      <c r="B31" s="196"/>
      <c r="C31" s="122" t="s">
        <v>110</v>
      </c>
      <c r="D31" s="193"/>
      <c r="E31" s="193"/>
      <c r="F31" s="23"/>
    </row>
    <row r="32" spans="1:6" s="17" customFormat="1" ht="15.6" customHeight="1" x14ac:dyDescent="0.25">
      <c r="A32" s="194"/>
      <c r="B32" s="194" t="s">
        <v>97</v>
      </c>
      <c r="C32" s="123" t="s">
        <v>42</v>
      </c>
      <c r="D32" s="188">
        <v>14813.2</v>
      </c>
      <c r="E32" s="188">
        <v>14813.2</v>
      </c>
      <c r="F32" s="23"/>
    </row>
    <row r="33" spans="1:6" s="17" customFormat="1" ht="15.6" customHeight="1" x14ac:dyDescent="0.25">
      <c r="A33" s="195"/>
      <c r="B33" s="195"/>
      <c r="C33" s="122" t="s">
        <v>95</v>
      </c>
      <c r="D33" s="189"/>
      <c r="E33" s="189"/>
      <c r="F33" s="23"/>
    </row>
    <row r="34" spans="1:6" s="17" customFormat="1" ht="15.6" customHeight="1" x14ac:dyDescent="0.25">
      <c r="A34" s="195"/>
      <c r="B34" s="195"/>
      <c r="C34" s="123" t="s">
        <v>43</v>
      </c>
      <c r="D34" s="189"/>
      <c r="E34" s="189"/>
      <c r="F34" s="23"/>
    </row>
    <row r="35" spans="1:6" s="17" customFormat="1" ht="54" x14ac:dyDescent="0.25">
      <c r="A35" s="195"/>
      <c r="B35" s="195"/>
      <c r="C35" s="122" t="s">
        <v>111</v>
      </c>
      <c r="D35" s="189"/>
      <c r="E35" s="189"/>
      <c r="F35" s="23"/>
    </row>
    <row r="36" spans="1:6" s="17" customFormat="1" ht="15.6" customHeight="1" x14ac:dyDescent="0.25">
      <c r="A36" s="195"/>
      <c r="B36" s="195"/>
      <c r="C36" s="123" t="s">
        <v>44</v>
      </c>
      <c r="D36" s="189"/>
      <c r="E36" s="189"/>
      <c r="F36" s="23"/>
    </row>
    <row r="37" spans="1:6" s="17" customFormat="1" ht="15.6" customHeight="1" x14ac:dyDescent="0.25">
      <c r="A37" s="196"/>
      <c r="B37" s="196"/>
      <c r="C37" s="122" t="s">
        <v>45</v>
      </c>
      <c r="D37" s="190"/>
      <c r="E37" s="190"/>
      <c r="F37" s="23"/>
    </row>
    <row r="38" spans="1:6" s="17" customFormat="1" ht="15" x14ac:dyDescent="0.25">
      <c r="A38" s="194"/>
      <c r="B38" s="194" t="s">
        <v>97</v>
      </c>
      <c r="C38" s="123" t="s">
        <v>42</v>
      </c>
      <c r="D38" s="185">
        <v>-14813.2</v>
      </c>
      <c r="E38" s="185">
        <v>-14813.2</v>
      </c>
      <c r="F38" s="23"/>
    </row>
    <row r="39" spans="1:6" s="17" customFormat="1" ht="15" x14ac:dyDescent="0.25">
      <c r="A39" s="195"/>
      <c r="B39" s="195"/>
      <c r="C39" s="122" t="s">
        <v>95</v>
      </c>
      <c r="D39" s="186"/>
      <c r="E39" s="186"/>
      <c r="F39" s="23"/>
    </row>
    <row r="40" spans="1:6" s="17" customFormat="1" ht="15" x14ac:dyDescent="0.25">
      <c r="A40" s="195"/>
      <c r="B40" s="195"/>
      <c r="C40" s="123" t="s">
        <v>43</v>
      </c>
      <c r="D40" s="186"/>
      <c r="E40" s="186"/>
      <c r="F40" s="23"/>
    </row>
    <row r="41" spans="1:6" s="17" customFormat="1" ht="54" x14ac:dyDescent="0.25">
      <c r="A41" s="195"/>
      <c r="B41" s="195"/>
      <c r="C41" s="122" t="s">
        <v>111</v>
      </c>
      <c r="D41" s="186"/>
      <c r="E41" s="186"/>
      <c r="F41" s="23"/>
    </row>
    <row r="42" spans="1:6" s="17" customFormat="1" ht="15" x14ac:dyDescent="0.25">
      <c r="A42" s="195"/>
      <c r="B42" s="195"/>
      <c r="C42" s="123" t="s">
        <v>44</v>
      </c>
      <c r="D42" s="186"/>
      <c r="E42" s="186"/>
      <c r="F42" s="23"/>
    </row>
    <row r="43" spans="1:6" s="17" customFormat="1" ht="15" x14ac:dyDescent="0.25">
      <c r="A43" s="196"/>
      <c r="B43" s="196"/>
      <c r="C43" s="122" t="s">
        <v>45</v>
      </c>
      <c r="D43" s="187"/>
      <c r="E43" s="187"/>
      <c r="F43" s="23"/>
    </row>
    <row r="44" spans="1:6" ht="17.25" x14ac:dyDescent="0.3">
      <c r="A44" s="19"/>
      <c r="B44" s="214" t="s">
        <v>114</v>
      </c>
      <c r="C44" s="215"/>
      <c r="D44" s="215"/>
      <c r="E44" s="216"/>
    </row>
    <row r="45" spans="1:6" x14ac:dyDescent="0.25">
      <c r="A45" s="197">
        <v>1148</v>
      </c>
      <c r="B45" s="200"/>
      <c r="C45" s="28" t="s">
        <v>25</v>
      </c>
      <c r="D45" s="81">
        <v>14813.2</v>
      </c>
      <c r="E45" s="81">
        <v>14813.2</v>
      </c>
    </row>
    <row r="46" spans="1:6" x14ac:dyDescent="0.25">
      <c r="A46" s="198"/>
      <c r="B46" s="171"/>
      <c r="C46" s="20" t="s">
        <v>61</v>
      </c>
      <c r="D46" s="209"/>
      <c r="E46" s="209"/>
    </row>
    <row r="47" spans="1:6" x14ac:dyDescent="0.25">
      <c r="A47" s="198"/>
      <c r="B47" s="171"/>
      <c r="C47" s="28" t="s">
        <v>26</v>
      </c>
      <c r="D47" s="210"/>
      <c r="E47" s="210"/>
    </row>
    <row r="48" spans="1:6" ht="40.5" x14ac:dyDescent="0.25">
      <c r="A48" s="198"/>
      <c r="B48" s="171"/>
      <c r="C48" s="39" t="s">
        <v>62</v>
      </c>
      <c r="D48" s="210"/>
      <c r="E48" s="210"/>
    </row>
    <row r="49" spans="1:5" x14ac:dyDescent="0.25">
      <c r="A49" s="198"/>
      <c r="B49" s="171"/>
      <c r="C49" s="16" t="s">
        <v>27</v>
      </c>
      <c r="D49" s="210"/>
      <c r="E49" s="210"/>
    </row>
    <row r="50" spans="1:5" ht="52.15" customHeight="1" x14ac:dyDescent="0.25">
      <c r="A50" s="199"/>
      <c r="B50" s="172"/>
      <c r="C50" s="21" t="s">
        <v>63</v>
      </c>
      <c r="D50" s="211"/>
      <c r="E50" s="211"/>
    </row>
    <row r="51" spans="1:5" ht="14.25" x14ac:dyDescent="0.25">
      <c r="A51" s="204"/>
      <c r="B51" s="205"/>
      <c r="C51" s="206" t="s">
        <v>28</v>
      </c>
      <c r="D51" s="207"/>
      <c r="E51" s="208"/>
    </row>
    <row r="52" spans="1:5" ht="14.25" customHeight="1" x14ac:dyDescent="0.25">
      <c r="A52" s="201"/>
      <c r="B52" s="197">
        <v>11023</v>
      </c>
      <c r="C52" s="41" t="s">
        <v>7</v>
      </c>
      <c r="D52" s="81">
        <v>14813.2</v>
      </c>
      <c r="E52" s="81">
        <v>14813.2</v>
      </c>
    </row>
    <row r="53" spans="1:5" x14ac:dyDescent="0.25">
      <c r="A53" s="202"/>
      <c r="B53" s="198"/>
      <c r="C53" s="82" t="s">
        <v>84</v>
      </c>
      <c r="D53" s="191"/>
      <c r="E53" s="191"/>
    </row>
    <row r="54" spans="1:5" ht="14.25" customHeight="1" x14ac:dyDescent="0.25">
      <c r="A54" s="202"/>
      <c r="B54" s="198"/>
      <c r="C54" s="63" t="s">
        <v>29</v>
      </c>
      <c r="D54" s="192"/>
      <c r="E54" s="192"/>
    </row>
    <row r="55" spans="1:5" ht="14.45" customHeight="1" x14ac:dyDescent="0.25">
      <c r="A55" s="202"/>
      <c r="B55" s="198"/>
      <c r="C55" s="90" t="s">
        <v>90</v>
      </c>
      <c r="D55" s="192"/>
      <c r="E55" s="192"/>
    </row>
    <row r="56" spans="1:5" x14ac:dyDescent="0.25">
      <c r="A56" s="202"/>
      <c r="B56" s="198"/>
      <c r="C56" s="41" t="s">
        <v>8</v>
      </c>
      <c r="D56" s="192"/>
      <c r="E56" s="192"/>
    </row>
    <row r="57" spans="1:5" x14ac:dyDescent="0.25">
      <c r="A57" s="203"/>
      <c r="B57" s="199"/>
      <c r="C57" s="21" t="s">
        <v>31</v>
      </c>
      <c r="D57" s="193"/>
      <c r="E57" s="193"/>
    </row>
  </sheetData>
  <mergeCells count="42">
    <mergeCell ref="B25:C25"/>
    <mergeCell ref="B10:C10"/>
    <mergeCell ref="B44:E44"/>
    <mergeCell ref="D2:F2"/>
    <mergeCell ref="D3:F3"/>
    <mergeCell ref="A5:E5"/>
    <mergeCell ref="A8:B8"/>
    <mergeCell ref="C8:C9"/>
    <mergeCell ref="D8:E8"/>
    <mergeCell ref="D7:E7"/>
    <mergeCell ref="A11:A16"/>
    <mergeCell ref="B11:B16"/>
    <mergeCell ref="A17:B17"/>
    <mergeCell ref="C17:E17"/>
    <mergeCell ref="A18:A23"/>
    <mergeCell ref="B18:B23"/>
    <mergeCell ref="A26:A31"/>
    <mergeCell ref="C51:E51"/>
    <mergeCell ref="D46:D50"/>
    <mergeCell ref="E46:E50"/>
    <mergeCell ref="D53:D57"/>
    <mergeCell ref="E53:E57"/>
    <mergeCell ref="A45:A50"/>
    <mergeCell ref="B45:B50"/>
    <mergeCell ref="A52:A57"/>
    <mergeCell ref="B52:B57"/>
    <mergeCell ref="A51:B51"/>
    <mergeCell ref="B26:B31"/>
    <mergeCell ref="A32:A37"/>
    <mergeCell ref="B32:B37"/>
    <mergeCell ref="A38:A43"/>
    <mergeCell ref="B38:B43"/>
    <mergeCell ref="D12:D16"/>
    <mergeCell ref="E12:E16"/>
    <mergeCell ref="D18:D23"/>
    <mergeCell ref="E18:E23"/>
    <mergeCell ref="D38:D43"/>
    <mergeCell ref="E38:E43"/>
    <mergeCell ref="D32:D37"/>
    <mergeCell ref="E32:E37"/>
    <mergeCell ref="D27:D31"/>
    <mergeCell ref="E27:E31"/>
  </mergeCells>
  <pageMargins left="0.71" right="0.7" top="0.33" bottom="0.15" header="0.22" footer="0.25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ColWidth="9.140625" defaultRowHeight="13.5" x14ac:dyDescent="0.25"/>
  <cols>
    <col min="1" max="1" width="9.28515625" style="51" customWidth="1"/>
    <col min="2" max="2" width="13.85546875" style="51" customWidth="1"/>
    <col min="3" max="3" width="40.7109375" style="51" customWidth="1"/>
    <col min="4" max="4" width="38.28515625" style="51" customWidth="1"/>
    <col min="5" max="5" width="29.28515625" style="51" customWidth="1"/>
    <col min="6" max="16384" width="9.140625" style="51"/>
  </cols>
  <sheetData>
    <row r="1" spans="1:5" x14ac:dyDescent="0.25">
      <c r="E1" s="52" t="s">
        <v>86</v>
      </c>
    </row>
    <row r="2" spans="1:5" ht="15" customHeight="1" x14ac:dyDescent="0.25">
      <c r="C2" s="217" t="s">
        <v>5</v>
      </c>
      <c r="D2" s="217"/>
      <c r="E2" s="217"/>
    </row>
    <row r="3" spans="1:5" ht="17.25" customHeight="1" x14ac:dyDescent="0.25">
      <c r="C3" s="217" t="s">
        <v>10</v>
      </c>
      <c r="D3" s="217"/>
      <c r="E3" s="217"/>
    </row>
    <row r="5" spans="1:5" ht="39" customHeight="1" x14ac:dyDescent="0.3">
      <c r="A5" s="233" t="s">
        <v>82</v>
      </c>
      <c r="B5" s="233"/>
      <c r="C5" s="233"/>
      <c r="D5" s="233"/>
      <c r="E5" s="233"/>
    </row>
    <row r="7" spans="1:5" ht="27" customHeight="1" x14ac:dyDescent="0.25">
      <c r="D7" s="53"/>
      <c r="E7" s="54" t="s">
        <v>66</v>
      </c>
    </row>
    <row r="8" spans="1:5" ht="62.25" customHeight="1" x14ac:dyDescent="0.25">
      <c r="A8" s="234" t="s">
        <v>19</v>
      </c>
      <c r="B8" s="234"/>
      <c r="C8" s="234" t="s">
        <v>67</v>
      </c>
      <c r="D8" s="234" t="s">
        <v>68</v>
      </c>
      <c r="E8" s="55" t="s">
        <v>69</v>
      </c>
    </row>
    <row r="9" spans="1:5" s="58" customFormat="1" ht="32.25" customHeight="1" x14ac:dyDescent="0.25">
      <c r="A9" s="56" t="s">
        <v>23</v>
      </c>
      <c r="B9" s="56" t="s">
        <v>24</v>
      </c>
      <c r="C9" s="234"/>
      <c r="D9" s="234"/>
      <c r="E9" s="57" t="s">
        <v>70</v>
      </c>
    </row>
    <row r="10" spans="1:5" ht="29.25" customHeight="1" x14ac:dyDescent="0.25">
      <c r="A10" s="230" t="s">
        <v>115</v>
      </c>
      <c r="B10" s="231"/>
      <c r="C10" s="231"/>
      <c r="D10" s="231"/>
      <c r="E10" s="59">
        <f>E12</f>
        <v>14813.2</v>
      </c>
    </row>
    <row r="11" spans="1:5" ht="29.25" customHeight="1" x14ac:dyDescent="0.25">
      <c r="A11" s="60">
        <v>1148</v>
      </c>
      <c r="B11" s="60"/>
      <c r="C11" s="60" t="s">
        <v>61</v>
      </c>
      <c r="D11" s="60"/>
      <c r="E11" s="60"/>
    </row>
    <row r="12" spans="1:5" ht="55.9" customHeight="1" x14ac:dyDescent="0.25">
      <c r="A12" s="232"/>
      <c r="B12" s="40">
        <v>11023</v>
      </c>
      <c r="C12" s="82" t="s">
        <v>84</v>
      </c>
      <c r="D12" s="55" t="s">
        <v>55</v>
      </c>
      <c r="E12" s="61">
        <f>E13</f>
        <v>14813.2</v>
      </c>
    </row>
    <row r="13" spans="1:5" ht="49.15" customHeight="1" x14ac:dyDescent="0.3">
      <c r="A13" s="232"/>
      <c r="B13" s="60"/>
      <c r="C13" s="62"/>
      <c r="D13" s="91" t="s">
        <v>87</v>
      </c>
      <c r="E13" s="81">
        <v>14813.2</v>
      </c>
    </row>
  </sheetData>
  <mergeCells count="8">
    <mergeCell ref="A10:D10"/>
    <mergeCell ref="A12:A13"/>
    <mergeCell ref="C2:E2"/>
    <mergeCell ref="C3:E3"/>
    <mergeCell ref="A5:E5"/>
    <mergeCell ref="A8:B8"/>
    <mergeCell ref="C8:C9"/>
    <mergeCell ref="D8:D9"/>
  </mergeCells>
  <pageMargins left="0.27" right="0.16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46" workbookViewId="0">
      <selection activeCell="A6" sqref="A6:E6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1.85546875" style="1" customWidth="1"/>
    <col min="5" max="5" width="12.5703125" style="1" customWidth="1"/>
    <col min="6" max="6" width="9.140625" style="1"/>
    <col min="7" max="7" width="49.85546875" style="1" customWidth="1"/>
    <col min="8" max="16384" width="9.140625" style="1"/>
  </cols>
  <sheetData>
    <row r="1" spans="1:6" ht="15" customHeight="1" x14ac:dyDescent="0.25">
      <c r="D1" s="51"/>
      <c r="E1" s="51"/>
      <c r="F1" s="52" t="s">
        <v>30</v>
      </c>
    </row>
    <row r="2" spans="1:6" x14ac:dyDescent="0.25">
      <c r="D2" s="217" t="s">
        <v>5</v>
      </c>
      <c r="E2" s="217"/>
      <c r="F2" s="217"/>
    </row>
    <row r="3" spans="1:6" x14ac:dyDescent="0.25">
      <c r="D3" s="217" t="s">
        <v>10</v>
      </c>
      <c r="E3" s="217"/>
      <c r="F3" s="217"/>
    </row>
    <row r="5" spans="1:6" ht="45" customHeight="1" x14ac:dyDescent="0.25">
      <c r="A5" s="236" t="s">
        <v>118</v>
      </c>
      <c r="B5" s="236"/>
      <c r="C5" s="236"/>
      <c r="D5" s="236"/>
      <c r="E5" s="236"/>
    </row>
    <row r="6" spans="1:6" ht="17.25" x14ac:dyDescent="0.3">
      <c r="A6" s="238" t="s">
        <v>115</v>
      </c>
      <c r="B6" s="238"/>
      <c r="C6" s="238"/>
      <c r="D6" s="238"/>
      <c r="E6" s="238"/>
    </row>
    <row r="7" spans="1:6" ht="12.75" customHeight="1" x14ac:dyDescent="0.3">
      <c r="A7" s="38"/>
      <c r="B7" s="38"/>
      <c r="C7" s="38"/>
      <c r="D7" s="38"/>
      <c r="E7" s="38"/>
    </row>
    <row r="8" spans="1:6" ht="15" customHeight="1" x14ac:dyDescent="0.25">
      <c r="A8" s="239" t="s">
        <v>60</v>
      </c>
      <c r="B8" s="239"/>
      <c r="C8" s="239"/>
      <c r="D8" s="239"/>
      <c r="E8" s="239"/>
    </row>
    <row r="10" spans="1:6" ht="14.25" x14ac:dyDescent="0.25">
      <c r="B10" s="13" t="s">
        <v>1</v>
      </c>
      <c r="C10" s="13" t="s">
        <v>2</v>
      </c>
    </row>
    <row r="11" spans="1:6" x14ac:dyDescent="0.25">
      <c r="B11" s="15">
        <v>1148</v>
      </c>
      <c r="C11" s="20" t="s">
        <v>61</v>
      </c>
    </row>
    <row r="12" spans="1:6" x14ac:dyDescent="0.25">
      <c r="B12" s="2"/>
    </row>
    <row r="13" spans="1:6" ht="14.25" x14ac:dyDescent="0.25">
      <c r="B13" s="4" t="s">
        <v>3</v>
      </c>
    </row>
    <row r="14" spans="1:6" x14ac:dyDescent="0.25">
      <c r="B14" s="2"/>
    </row>
    <row r="15" spans="1:6" ht="104.45" customHeight="1" x14ac:dyDescent="0.25">
      <c r="B15" s="33" t="s">
        <v>4</v>
      </c>
      <c r="C15" s="34">
        <v>1148</v>
      </c>
      <c r="D15" s="146" t="s">
        <v>48</v>
      </c>
      <c r="E15" s="146"/>
    </row>
    <row r="16" spans="1:6" ht="34.5" customHeight="1" x14ac:dyDescent="0.25">
      <c r="B16" s="33" t="s">
        <v>6</v>
      </c>
      <c r="C16" s="40">
        <v>11023</v>
      </c>
      <c r="D16" s="14" t="s">
        <v>14</v>
      </c>
      <c r="E16" s="14" t="s">
        <v>15</v>
      </c>
    </row>
    <row r="17" spans="2:5" ht="28.9" customHeight="1" x14ac:dyDescent="0.25">
      <c r="B17" s="33" t="s">
        <v>7</v>
      </c>
      <c r="C17" s="82" t="s">
        <v>84</v>
      </c>
      <c r="D17" s="11"/>
      <c r="E17" s="11"/>
    </row>
    <row r="18" spans="2:5" ht="31.9" customHeight="1" x14ac:dyDescent="0.25">
      <c r="B18" s="64" t="s">
        <v>11</v>
      </c>
      <c r="C18" s="90" t="s">
        <v>91</v>
      </c>
      <c r="D18" s="11"/>
      <c r="E18" s="11"/>
    </row>
    <row r="19" spans="2:5" ht="23.25" customHeight="1" x14ac:dyDescent="0.25">
      <c r="B19" s="65" t="s">
        <v>8</v>
      </c>
      <c r="C19" s="66" t="s">
        <v>18</v>
      </c>
      <c r="D19" s="11"/>
      <c r="E19" s="11"/>
    </row>
    <row r="20" spans="2:5" ht="34.9" customHeight="1" x14ac:dyDescent="0.25">
      <c r="B20" s="32" t="s">
        <v>16</v>
      </c>
      <c r="C20" s="92" t="s">
        <v>87</v>
      </c>
      <c r="D20" s="11"/>
      <c r="E20" s="11"/>
    </row>
    <row r="21" spans="2:5" ht="23.25" customHeight="1" x14ac:dyDescent="0.25">
      <c r="B21" s="242" t="s">
        <v>0</v>
      </c>
      <c r="C21" s="243"/>
      <c r="D21" s="12"/>
      <c r="E21" s="12"/>
    </row>
    <row r="22" spans="2:5" ht="25.5" customHeight="1" x14ac:dyDescent="0.25">
      <c r="B22" s="237" t="s">
        <v>71</v>
      </c>
      <c r="C22" s="237"/>
      <c r="D22" s="30">
        <v>73</v>
      </c>
      <c r="E22" s="30">
        <v>73</v>
      </c>
    </row>
    <row r="23" spans="2:5" ht="23.25" customHeight="1" x14ac:dyDescent="0.25">
      <c r="B23" s="240" t="s">
        <v>9</v>
      </c>
      <c r="C23" s="241"/>
      <c r="D23" s="81">
        <v>14813.2</v>
      </c>
      <c r="E23" s="81">
        <v>14813.2</v>
      </c>
    </row>
    <row r="25" spans="2:5" ht="14.25" x14ac:dyDescent="0.25">
      <c r="B25" s="13" t="s">
        <v>1</v>
      </c>
      <c r="C25" s="13" t="s">
        <v>2</v>
      </c>
    </row>
    <row r="26" spans="2:5" x14ac:dyDescent="0.25">
      <c r="B26" s="21">
        <v>1192</v>
      </c>
      <c r="C26" s="21" t="s">
        <v>51</v>
      </c>
    </row>
    <row r="27" spans="2:5" x14ac:dyDescent="0.25">
      <c r="B27" s="2"/>
    </row>
    <row r="28" spans="2:5" ht="14.25" x14ac:dyDescent="0.25">
      <c r="B28" s="4" t="s">
        <v>3</v>
      </c>
    </row>
    <row r="29" spans="2:5" x14ac:dyDescent="0.25">
      <c r="B29" s="2"/>
    </row>
    <row r="30" spans="2:5" ht="111.6" customHeight="1" x14ac:dyDescent="0.25">
      <c r="B30" s="5" t="s">
        <v>4</v>
      </c>
      <c r="C30" s="21">
        <v>1192</v>
      </c>
      <c r="D30" s="146" t="s">
        <v>48</v>
      </c>
      <c r="E30" s="146"/>
    </row>
    <row r="31" spans="2:5" x14ac:dyDescent="0.25">
      <c r="B31" s="5" t="s">
        <v>6</v>
      </c>
      <c r="C31" s="21">
        <v>11017</v>
      </c>
      <c r="D31" s="14" t="s">
        <v>14</v>
      </c>
      <c r="E31" s="14" t="s">
        <v>15</v>
      </c>
    </row>
    <row r="32" spans="2:5" x14ac:dyDescent="0.25">
      <c r="B32" s="6" t="s">
        <v>7</v>
      </c>
      <c r="C32" s="21" t="s">
        <v>54</v>
      </c>
      <c r="D32" s="11"/>
      <c r="E32" s="11"/>
    </row>
    <row r="33" spans="2:5" x14ac:dyDescent="0.25">
      <c r="B33" s="6" t="s">
        <v>11</v>
      </c>
      <c r="C33" s="21" t="s">
        <v>54</v>
      </c>
      <c r="D33" s="11"/>
      <c r="E33" s="11"/>
    </row>
    <row r="34" spans="2:5" x14ac:dyDescent="0.25">
      <c r="B34" s="6" t="s">
        <v>8</v>
      </c>
      <c r="C34" s="21" t="s">
        <v>18</v>
      </c>
      <c r="D34" s="11"/>
      <c r="E34" s="11"/>
    </row>
    <row r="35" spans="2:5" ht="27" x14ac:dyDescent="0.25">
      <c r="B35" s="15" t="s">
        <v>16</v>
      </c>
      <c r="C35" s="21" t="s">
        <v>59</v>
      </c>
      <c r="D35" s="11"/>
      <c r="E35" s="11"/>
    </row>
    <row r="36" spans="2:5" ht="26.25" customHeight="1" x14ac:dyDescent="0.25">
      <c r="B36" s="7"/>
      <c r="C36" s="45" t="s">
        <v>0</v>
      </c>
      <c r="D36" s="12"/>
      <c r="E36" s="12"/>
    </row>
    <row r="37" spans="2:5" ht="26.25" customHeight="1" x14ac:dyDescent="0.25">
      <c r="B37" s="42" t="s">
        <v>9</v>
      </c>
      <c r="C37" s="43"/>
      <c r="D37" s="81">
        <v>-14813.2</v>
      </c>
      <c r="E37" s="81">
        <v>-14813.2</v>
      </c>
    </row>
    <row r="38" spans="2:5" ht="15" customHeight="1" x14ac:dyDescent="0.25">
      <c r="B38" s="24"/>
      <c r="C38" s="24"/>
      <c r="D38" s="31"/>
      <c r="E38" s="31"/>
    </row>
    <row r="39" spans="2:5" x14ac:dyDescent="0.25">
      <c r="B39" s="26"/>
      <c r="C39" s="26"/>
      <c r="D39" s="26"/>
      <c r="E39" s="26"/>
    </row>
    <row r="40" spans="2:5" ht="15" customHeight="1" x14ac:dyDescent="0.25">
      <c r="B40" s="24"/>
      <c r="C40" s="24"/>
      <c r="D40" s="31"/>
      <c r="E40" s="31"/>
    </row>
    <row r="41" spans="2:5" x14ac:dyDescent="0.25">
      <c r="B41" s="126"/>
      <c r="C41" s="126"/>
    </row>
    <row r="42" spans="2:5" ht="14.25" x14ac:dyDescent="0.25">
      <c r="B42" s="127" t="s">
        <v>1</v>
      </c>
      <c r="C42" s="127" t="s">
        <v>2</v>
      </c>
    </row>
    <row r="43" spans="2:5" x14ac:dyDescent="0.25">
      <c r="B43" s="128">
        <v>1139</v>
      </c>
      <c r="C43" s="129" t="s">
        <v>112</v>
      </c>
    </row>
    <row r="44" spans="2:5" x14ac:dyDescent="0.25">
      <c r="B44" s="130"/>
      <c r="C44" s="131"/>
    </row>
    <row r="45" spans="2:5" ht="14.25" x14ac:dyDescent="0.25">
      <c r="B45" s="4" t="s">
        <v>3</v>
      </c>
      <c r="C45" s="131"/>
    </row>
    <row r="46" spans="2:5" x14ac:dyDescent="0.25">
      <c r="B46" s="130"/>
      <c r="C46" s="131"/>
    </row>
    <row r="47" spans="2:5" ht="93.6" customHeight="1" x14ac:dyDescent="0.25">
      <c r="B47" s="132" t="s">
        <v>4</v>
      </c>
      <c r="C47" s="128">
        <v>1139</v>
      </c>
      <c r="D47" s="146" t="s">
        <v>48</v>
      </c>
      <c r="E47" s="146"/>
    </row>
    <row r="48" spans="2:5" x14ac:dyDescent="0.25">
      <c r="B48" s="129" t="s">
        <v>6</v>
      </c>
      <c r="C48" s="133">
        <v>11001</v>
      </c>
      <c r="D48" s="14" t="s">
        <v>14</v>
      </c>
      <c r="E48" s="14" t="s">
        <v>15</v>
      </c>
    </row>
    <row r="49" spans="2:5" x14ac:dyDescent="0.25">
      <c r="B49" s="129" t="s">
        <v>7</v>
      </c>
      <c r="C49" s="129" t="s">
        <v>112</v>
      </c>
      <c r="D49" s="11"/>
      <c r="E49" s="11"/>
    </row>
    <row r="50" spans="2:5" ht="54" x14ac:dyDescent="0.25">
      <c r="B50" s="129" t="s">
        <v>11</v>
      </c>
      <c r="C50" s="134" t="s">
        <v>113</v>
      </c>
      <c r="D50" s="11"/>
      <c r="E50" s="11"/>
    </row>
    <row r="51" spans="2:5" x14ac:dyDescent="0.25">
      <c r="B51" s="129" t="s">
        <v>8</v>
      </c>
      <c r="C51" s="135" t="s">
        <v>31</v>
      </c>
      <c r="D51" s="11"/>
      <c r="E51" s="11"/>
    </row>
    <row r="52" spans="2:5" x14ac:dyDescent="0.25">
      <c r="B52" s="136" t="s">
        <v>16</v>
      </c>
      <c r="C52" s="132" t="s">
        <v>47</v>
      </c>
      <c r="D52" s="11"/>
      <c r="E52" s="11"/>
    </row>
    <row r="53" spans="2:5" x14ac:dyDescent="0.25">
      <c r="B53" s="137"/>
      <c r="C53" s="138" t="s">
        <v>0</v>
      </c>
      <c r="D53" s="12"/>
      <c r="E53" s="12"/>
    </row>
    <row r="54" spans="2:5" x14ac:dyDescent="0.25">
      <c r="B54" s="235" t="s">
        <v>9</v>
      </c>
      <c r="C54" s="235"/>
      <c r="D54" s="81">
        <v>14813.2</v>
      </c>
      <c r="E54" s="81">
        <v>14813.2</v>
      </c>
    </row>
    <row r="55" spans="2:5" ht="99.6" customHeight="1" x14ac:dyDescent="0.25">
      <c r="B55" s="132" t="s">
        <v>4</v>
      </c>
      <c r="C55" s="128">
        <v>1139</v>
      </c>
      <c r="D55" s="146" t="s">
        <v>48</v>
      </c>
      <c r="E55" s="146"/>
    </row>
    <row r="56" spans="2:5" x14ac:dyDescent="0.25">
      <c r="B56" s="129" t="s">
        <v>6</v>
      </c>
      <c r="C56" s="133">
        <v>11001</v>
      </c>
      <c r="D56" s="14" t="s">
        <v>14</v>
      </c>
      <c r="E56" s="14" t="s">
        <v>15</v>
      </c>
    </row>
    <row r="57" spans="2:5" x14ac:dyDescent="0.25">
      <c r="B57" s="129" t="s">
        <v>7</v>
      </c>
      <c r="C57" s="129" t="s">
        <v>112</v>
      </c>
      <c r="D57" s="11"/>
      <c r="E57" s="11"/>
    </row>
    <row r="58" spans="2:5" ht="54" x14ac:dyDescent="0.25">
      <c r="B58" s="129" t="s">
        <v>11</v>
      </c>
      <c r="C58" s="134" t="s">
        <v>113</v>
      </c>
      <c r="D58" s="11"/>
      <c r="E58" s="11"/>
    </row>
    <row r="59" spans="2:5" x14ac:dyDescent="0.25">
      <c r="B59" s="129" t="s">
        <v>8</v>
      </c>
      <c r="C59" s="135" t="s">
        <v>31</v>
      </c>
      <c r="D59" s="11"/>
      <c r="E59" s="11"/>
    </row>
    <row r="60" spans="2:5" x14ac:dyDescent="0.25">
      <c r="B60" s="136" t="s">
        <v>16</v>
      </c>
      <c r="C60" s="132" t="s">
        <v>47</v>
      </c>
      <c r="D60" s="11"/>
      <c r="E60" s="11"/>
    </row>
    <row r="61" spans="2:5" x14ac:dyDescent="0.25">
      <c r="B61" s="137"/>
      <c r="C61" s="138" t="s">
        <v>0</v>
      </c>
      <c r="D61" s="12"/>
      <c r="E61" s="12"/>
    </row>
    <row r="62" spans="2:5" x14ac:dyDescent="0.25">
      <c r="B62" s="235" t="s">
        <v>9</v>
      </c>
      <c r="C62" s="235"/>
      <c r="D62" s="81">
        <v>-14813.2</v>
      </c>
      <c r="E62" s="81">
        <v>-14813.2</v>
      </c>
    </row>
  </sheetData>
  <mergeCells count="14">
    <mergeCell ref="B54:C54"/>
    <mergeCell ref="B62:C62"/>
    <mergeCell ref="D47:E47"/>
    <mergeCell ref="D55:E55"/>
    <mergeCell ref="D2:F2"/>
    <mergeCell ref="D3:F3"/>
    <mergeCell ref="A5:E5"/>
    <mergeCell ref="D30:E30"/>
    <mergeCell ref="D15:E15"/>
    <mergeCell ref="B22:C22"/>
    <mergeCell ref="A6:E6"/>
    <mergeCell ref="A8:E8"/>
    <mergeCell ref="B23:C23"/>
    <mergeCell ref="B21:C21"/>
  </mergeCells>
  <pageMargins left="0" right="0" top="0" bottom="0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4" workbookViewId="0">
      <selection activeCell="C56" sqref="C56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4.5703125" style="1" hidden="1" customWidth="1"/>
    <col min="5" max="5" width="12.140625" style="1" hidden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 ht="15" customHeight="1" x14ac:dyDescent="0.25">
      <c r="E1" s="244" t="s">
        <v>64</v>
      </c>
      <c r="F1" s="244"/>
      <c r="G1" s="244"/>
    </row>
    <row r="2" spans="1:7" x14ac:dyDescent="0.25">
      <c r="E2" s="244" t="s">
        <v>5</v>
      </c>
      <c r="F2" s="244"/>
      <c r="G2" s="244"/>
    </row>
    <row r="3" spans="1:7" x14ac:dyDescent="0.25">
      <c r="E3" s="244" t="s">
        <v>10</v>
      </c>
      <c r="F3" s="244"/>
      <c r="G3" s="244"/>
    </row>
    <row r="6" spans="1:7" ht="45" customHeight="1" x14ac:dyDescent="0.3">
      <c r="A6" s="245" t="s">
        <v>119</v>
      </c>
      <c r="B6" s="245"/>
      <c r="C6" s="245"/>
      <c r="D6" s="245"/>
      <c r="E6" s="245"/>
      <c r="F6" s="245"/>
      <c r="G6" s="245"/>
    </row>
    <row r="8" spans="1:7" ht="17.25" x14ac:dyDescent="0.3">
      <c r="B8" s="246" t="s">
        <v>46</v>
      </c>
      <c r="C8" s="246"/>
      <c r="D8" s="246"/>
      <c r="E8" s="246"/>
      <c r="F8" s="246"/>
      <c r="G8" s="246"/>
    </row>
    <row r="9" spans="1:7" x14ac:dyDescent="0.25">
      <c r="B9" s="26"/>
      <c r="C9" s="26"/>
      <c r="D9" s="26"/>
      <c r="E9" s="26"/>
      <c r="F9" s="26"/>
      <c r="G9" s="26"/>
    </row>
    <row r="10" spans="1:7" ht="14.25" x14ac:dyDescent="0.25">
      <c r="B10" s="27" t="s">
        <v>17</v>
      </c>
      <c r="C10" s="26"/>
      <c r="D10" s="26"/>
      <c r="E10" s="26"/>
      <c r="F10" s="26"/>
      <c r="G10" s="26"/>
    </row>
    <row r="11" spans="1:7" ht="14.25" x14ac:dyDescent="0.25">
      <c r="B11" s="27"/>
      <c r="C11" s="26"/>
      <c r="D11" s="26"/>
      <c r="E11" s="26"/>
      <c r="F11" s="26"/>
      <c r="G11" s="26"/>
    </row>
    <row r="12" spans="1:7" ht="14.25" x14ac:dyDescent="0.25">
      <c r="B12" s="27"/>
      <c r="C12" s="26"/>
      <c r="D12" s="26"/>
      <c r="E12" s="26"/>
      <c r="F12" s="26"/>
      <c r="G12" s="26"/>
    </row>
    <row r="13" spans="1:7" ht="14.25" x14ac:dyDescent="0.25">
      <c r="B13" s="127" t="s">
        <v>1</v>
      </c>
      <c r="C13" s="127" t="s">
        <v>2</v>
      </c>
    </row>
    <row r="14" spans="1:7" x14ac:dyDescent="0.25">
      <c r="B14" s="128">
        <v>1139</v>
      </c>
      <c r="C14" s="129" t="s">
        <v>112</v>
      </c>
    </row>
    <row r="16" spans="1:7" ht="14.25" x14ac:dyDescent="0.25">
      <c r="B16" s="4" t="s">
        <v>3</v>
      </c>
    </row>
    <row r="17" spans="2:9" ht="61.9" customHeight="1" x14ac:dyDescent="0.25">
      <c r="B17" s="5" t="s">
        <v>4</v>
      </c>
      <c r="C17" s="128">
        <v>1139</v>
      </c>
      <c r="F17" s="146" t="s">
        <v>50</v>
      </c>
      <c r="G17" s="146"/>
      <c r="H17" s="139"/>
      <c r="I17" s="139"/>
    </row>
    <row r="18" spans="2:9" x14ac:dyDescent="0.25">
      <c r="B18" s="5" t="s">
        <v>6</v>
      </c>
      <c r="C18" s="133">
        <v>11001</v>
      </c>
      <c r="F18" s="170"/>
      <c r="G18" s="170"/>
    </row>
    <row r="19" spans="2:9" ht="24.6" customHeight="1" x14ac:dyDescent="0.25">
      <c r="B19" s="6" t="s">
        <v>7</v>
      </c>
      <c r="C19" s="129" t="s">
        <v>112</v>
      </c>
      <c r="F19" s="171"/>
      <c r="G19" s="171"/>
    </row>
    <row r="20" spans="2:9" ht="54" x14ac:dyDescent="0.25">
      <c r="B20" s="6" t="s">
        <v>11</v>
      </c>
      <c r="C20" s="134" t="s">
        <v>113</v>
      </c>
      <c r="F20" s="171"/>
      <c r="G20" s="171"/>
    </row>
    <row r="21" spans="2:9" x14ac:dyDescent="0.25">
      <c r="B21" s="6" t="s">
        <v>8</v>
      </c>
      <c r="C21" s="135" t="s">
        <v>31</v>
      </c>
      <c r="F21" s="171"/>
      <c r="G21" s="171"/>
    </row>
    <row r="22" spans="2:9" x14ac:dyDescent="0.25">
      <c r="B22" s="15" t="s">
        <v>16</v>
      </c>
      <c r="C22" s="132" t="s">
        <v>47</v>
      </c>
      <c r="F22" s="171"/>
      <c r="G22" s="171"/>
    </row>
    <row r="23" spans="2:9" x14ac:dyDescent="0.25">
      <c r="B23" s="7"/>
      <c r="C23" s="8" t="s">
        <v>0</v>
      </c>
      <c r="F23" s="172"/>
      <c r="G23" s="172"/>
    </row>
    <row r="24" spans="2:9" x14ac:dyDescent="0.25">
      <c r="B24" s="9" t="s">
        <v>9</v>
      </c>
      <c r="C24" s="10"/>
      <c r="F24" s="81">
        <v>14813.2</v>
      </c>
      <c r="G24" s="81">
        <v>14813.2</v>
      </c>
    </row>
    <row r="25" spans="2:9" ht="67.150000000000006" customHeight="1" x14ac:dyDescent="0.25">
      <c r="B25" s="5" t="s">
        <v>4</v>
      </c>
      <c r="C25" s="128">
        <v>1139</v>
      </c>
      <c r="F25" s="146" t="s">
        <v>49</v>
      </c>
      <c r="G25" s="146"/>
    </row>
    <row r="26" spans="2:9" x14ac:dyDescent="0.25">
      <c r="B26" s="5" t="s">
        <v>6</v>
      </c>
      <c r="C26" s="133">
        <v>11001</v>
      </c>
      <c r="F26" s="170"/>
      <c r="G26" s="170"/>
    </row>
    <row r="27" spans="2:9" x14ac:dyDescent="0.25">
      <c r="B27" s="6" t="s">
        <v>7</v>
      </c>
      <c r="C27" s="129" t="s">
        <v>112</v>
      </c>
      <c r="F27" s="171"/>
      <c r="G27" s="171"/>
    </row>
    <row r="28" spans="2:9" ht="54" x14ac:dyDescent="0.25">
      <c r="B28" s="6" t="s">
        <v>11</v>
      </c>
      <c r="C28" s="134" t="s">
        <v>113</v>
      </c>
      <c r="F28" s="171"/>
      <c r="G28" s="171"/>
    </row>
    <row r="29" spans="2:9" x14ac:dyDescent="0.25">
      <c r="B29" s="6" t="s">
        <v>8</v>
      </c>
      <c r="C29" s="135" t="s">
        <v>31</v>
      </c>
      <c r="F29" s="171"/>
      <c r="G29" s="171"/>
    </row>
    <row r="30" spans="2:9" x14ac:dyDescent="0.25">
      <c r="B30" s="15" t="s">
        <v>16</v>
      </c>
      <c r="C30" s="132" t="s">
        <v>47</v>
      </c>
      <c r="F30" s="171"/>
      <c r="G30" s="171"/>
    </row>
    <row r="31" spans="2:9" ht="15" customHeight="1" x14ac:dyDescent="0.25">
      <c r="B31" s="7"/>
      <c r="C31" s="8" t="s">
        <v>0</v>
      </c>
      <c r="F31" s="172"/>
      <c r="G31" s="172"/>
    </row>
    <row r="32" spans="2:9" ht="15" customHeight="1" x14ac:dyDescent="0.25">
      <c r="B32" s="9" t="s">
        <v>9</v>
      </c>
      <c r="C32" s="10"/>
      <c r="F32" s="81">
        <v>-14813.2</v>
      </c>
      <c r="G32" s="81">
        <v>-14813.2</v>
      </c>
    </row>
    <row r="33" spans="2:7" ht="15" customHeight="1" x14ac:dyDescent="0.25">
      <c r="B33" s="24"/>
      <c r="C33" s="24"/>
      <c r="D33" s="49"/>
      <c r="E33" s="49"/>
      <c r="F33" s="49"/>
      <c r="G33" s="49"/>
    </row>
    <row r="35" spans="2:7" ht="17.25" x14ac:dyDescent="0.3">
      <c r="B35" s="246" t="s">
        <v>120</v>
      </c>
      <c r="C35" s="246"/>
      <c r="D35" s="246"/>
      <c r="E35" s="246"/>
      <c r="F35" s="246"/>
      <c r="G35" s="246"/>
    </row>
    <row r="37" spans="2:7" ht="14.25" x14ac:dyDescent="0.25">
      <c r="B37" s="3" t="s">
        <v>17</v>
      </c>
    </row>
    <row r="39" spans="2:7" ht="14.25" x14ac:dyDescent="0.25">
      <c r="B39" s="13" t="s">
        <v>1</v>
      </c>
      <c r="C39" s="13" t="s">
        <v>2</v>
      </c>
    </row>
    <row r="40" spans="2:7" x14ac:dyDescent="0.25">
      <c r="B40" s="21">
        <v>1192</v>
      </c>
      <c r="C40" s="21" t="s">
        <v>51</v>
      </c>
    </row>
    <row r="41" spans="2:7" x14ac:dyDescent="0.25">
      <c r="B41" s="2"/>
    </row>
    <row r="42" spans="2:7" ht="14.25" x14ac:dyDescent="0.25">
      <c r="B42" s="4" t="s">
        <v>3</v>
      </c>
    </row>
    <row r="43" spans="2:7" x14ac:dyDescent="0.25">
      <c r="B43" s="2"/>
    </row>
    <row r="44" spans="2:7" ht="77.45" customHeight="1" x14ac:dyDescent="0.25">
      <c r="B44" s="5" t="s">
        <v>4</v>
      </c>
      <c r="C44" s="21">
        <v>1192</v>
      </c>
      <c r="D44" s="247" t="s">
        <v>49</v>
      </c>
      <c r="E44" s="248"/>
      <c r="F44" s="248"/>
      <c r="G44" s="249"/>
    </row>
    <row r="45" spans="2:7" ht="27" x14ac:dyDescent="0.25">
      <c r="B45" s="5" t="s">
        <v>6</v>
      </c>
      <c r="C45" s="21">
        <v>11017</v>
      </c>
      <c r="D45" s="14" t="s">
        <v>12</v>
      </c>
      <c r="E45" s="14" t="s">
        <v>13</v>
      </c>
      <c r="F45" s="14" t="s">
        <v>14</v>
      </c>
      <c r="G45" s="14" t="s">
        <v>15</v>
      </c>
    </row>
    <row r="46" spans="2:7" x14ac:dyDescent="0.25">
      <c r="B46" s="6" t="s">
        <v>7</v>
      </c>
      <c r="C46" s="21" t="s">
        <v>54</v>
      </c>
      <c r="D46" s="11"/>
      <c r="E46" s="11"/>
      <c r="F46" s="11"/>
      <c r="G46" s="11"/>
    </row>
    <row r="47" spans="2:7" x14ac:dyDescent="0.25">
      <c r="B47" s="6" t="s">
        <v>11</v>
      </c>
      <c r="C47" s="21" t="s">
        <v>54</v>
      </c>
      <c r="D47" s="11"/>
      <c r="E47" s="11"/>
      <c r="F47" s="11"/>
      <c r="G47" s="11"/>
    </row>
    <row r="48" spans="2:7" x14ac:dyDescent="0.25">
      <c r="B48" s="6" t="s">
        <v>8</v>
      </c>
      <c r="C48" s="21" t="s">
        <v>18</v>
      </c>
      <c r="D48" s="11"/>
      <c r="E48" s="11"/>
      <c r="F48" s="11"/>
      <c r="G48" s="11"/>
    </row>
    <row r="49" spans="2:7" ht="27" x14ac:dyDescent="0.25">
      <c r="B49" s="15" t="s">
        <v>16</v>
      </c>
      <c r="C49" s="21" t="s">
        <v>59</v>
      </c>
      <c r="D49" s="11"/>
      <c r="E49" s="11"/>
      <c r="F49" s="11"/>
      <c r="G49" s="11"/>
    </row>
    <row r="50" spans="2:7" x14ac:dyDescent="0.25">
      <c r="B50" s="7"/>
      <c r="C50" s="8" t="s">
        <v>0</v>
      </c>
      <c r="D50" s="12"/>
      <c r="E50" s="12"/>
      <c r="F50" s="12"/>
      <c r="G50" s="12"/>
    </row>
    <row r="51" spans="2:7" x14ac:dyDescent="0.25">
      <c r="B51" s="9" t="s">
        <v>9</v>
      </c>
      <c r="C51" s="10"/>
      <c r="D51" s="48"/>
      <c r="E51" s="44">
        <v>-20165.099999999999</v>
      </c>
      <c r="F51" s="81">
        <v>-14813.2</v>
      </c>
      <c r="G51" s="81">
        <v>-14813.2</v>
      </c>
    </row>
    <row r="53" spans="2:7" ht="14.25" x14ac:dyDescent="0.25">
      <c r="B53" s="13" t="s">
        <v>1</v>
      </c>
      <c r="C53" s="13" t="s">
        <v>2</v>
      </c>
    </row>
    <row r="54" spans="2:7" x14ac:dyDescent="0.25">
      <c r="B54" s="15">
        <v>1148</v>
      </c>
      <c r="C54" s="20" t="s">
        <v>61</v>
      </c>
    </row>
    <row r="55" spans="2:7" ht="72.599999999999994" customHeight="1" x14ac:dyDescent="0.25">
      <c r="B55" s="5" t="s">
        <v>4</v>
      </c>
      <c r="C55" s="50">
        <v>1148</v>
      </c>
      <c r="D55" s="247" t="s">
        <v>50</v>
      </c>
      <c r="E55" s="248"/>
      <c r="F55" s="248"/>
      <c r="G55" s="249"/>
    </row>
    <row r="56" spans="2:7" ht="27" x14ac:dyDescent="0.25">
      <c r="B56" s="5" t="s">
        <v>6</v>
      </c>
      <c r="C56" s="40">
        <v>11023</v>
      </c>
      <c r="D56" s="14" t="s">
        <v>12</v>
      </c>
      <c r="E56" s="14" t="s">
        <v>13</v>
      </c>
      <c r="F56" s="14" t="s">
        <v>14</v>
      </c>
      <c r="G56" s="14" t="s">
        <v>15</v>
      </c>
    </row>
    <row r="57" spans="2:7" ht="22.15" customHeight="1" x14ac:dyDescent="0.25">
      <c r="B57" s="6" t="s">
        <v>7</v>
      </c>
      <c r="C57" s="82" t="s">
        <v>84</v>
      </c>
      <c r="D57" s="11"/>
      <c r="E57" s="11"/>
      <c r="F57" s="11"/>
      <c r="G57" s="11"/>
    </row>
    <row r="58" spans="2:7" ht="19.899999999999999" customHeight="1" x14ac:dyDescent="0.25">
      <c r="B58" s="67" t="s">
        <v>11</v>
      </c>
      <c r="C58" s="90" t="s">
        <v>90</v>
      </c>
      <c r="D58" s="11"/>
      <c r="E58" s="11"/>
      <c r="F58" s="11"/>
      <c r="G58" s="11"/>
    </row>
    <row r="59" spans="2:7" x14ac:dyDescent="0.25">
      <c r="B59" s="68" t="s">
        <v>8</v>
      </c>
      <c r="C59" s="69" t="s">
        <v>18</v>
      </c>
      <c r="D59" s="11"/>
      <c r="E59" s="11"/>
      <c r="F59" s="11"/>
      <c r="G59" s="11"/>
    </row>
    <row r="60" spans="2:7" ht="31.9" customHeight="1" x14ac:dyDescent="0.25">
      <c r="B60" s="15" t="s">
        <v>16</v>
      </c>
      <c r="C60" s="92" t="s">
        <v>87</v>
      </c>
      <c r="D60" s="11"/>
      <c r="E60" s="11"/>
      <c r="F60" s="11"/>
      <c r="G60" s="11"/>
    </row>
    <row r="61" spans="2:7" ht="21" customHeight="1" x14ac:dyDescent="0.25">
      <c r="B61" s="7"/>
      <c r="C61" s="47" t="s">
        <v>0</v>
      </c>
      <c r="D61" s="12"/>
      <c r="E61" s="12"/>
      <c r="F61" s="12"/>
      <c r="G61" s="12"/>
    </row>
    <row r="62" spans="2:7" ht="19.899999999999999" customHeight="1" x14ac:dyDescent="0.25">
      <c r="B62" s="237" t="s">
        <v>71</v>
      </c>
      <c r="C62" s="237"/>
      <c r="D62" s="30"/>
      <c r="E62" s="30">
        <v>384</v>
      </c>
      <c r="F62" s="30">
        <v>73</v>
      </c>
      <c r="G62" s="30">
        <v>73</v>
      </c>
    </row>
    <row r="63" spans="2:7" ht="21.75" customHeight="1" x14ac:dyDescent="0.25">
      <c r="B63" s="46" t="s">
        <v>9</v>
      </c>
      <c r="C63" s="10"/>
      <c r="D63" s="29"/>
      <c r="E63" s="29">
        <v>20165.099999999999</v>
      </c>
      <c r="F63" s="81">
        <v>14813.2</v>
      </c>
      <c r="G63" s="81">
        <v>14813.2</v>
      </c>
    </row>
  </sheetData>
  <mergeCells count="15">
    <mergeCell ref="G26:G31"/>
    <mergeCell ref="E1:G1"/>
    <mergeCell ref="E2:G2"/>
    <mergeCell ref="E3:G3"/>
    <mergeCell ref="B62:C62"/>
    <mergeCell ref="A6:G6"/>
    <mergeCell ref="B35:G35"/>
    <mergeCell ref="D55:G55"/>
    <mergeCell ref="B8:G8"/>
    <mergeCell ref="D44:G44"/>
    <mergeCell ref="F17:G17"/>
    <mergeCell ref="F18:F23"/>
    <mergeCell ref="G18:G23"/>
    <mergeCell ref="F25:G25"/>
    <mergeCell ref="F26:F31"/>
  </mergeCells>
  <pageMargins left="0.7" right="0.7" top="0.32" bottom="0.3" header="0.23" footer="0.16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havelvac1</vt:lpstr>
      <vt:lpstr>havelvac2</vt:lpstr>
      <vt:lpstr>havelvac3</vt:lpstr>
      <vt:lpstr>havelvac4</vt:lpstr>
      <vt:lpstr>havelvac5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https://mul2.gov.am/tasks/102955/oneclick/havelvacshaxmat.xlsx?token=acde55e349fbb44e2c58a7694bbdd764</cp:keywords>
  <cp:lastModifiedBy>User</cp:lastModifiedBy>
  <dcterms:modified xsi:type="dcterms:W3CDTF">2019-08-05T12:33:29Z</dcterms:modified>
</cp:coreProperties>
</file>