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345" windowHeight="4575" activeTab="3"/>
  </bookViews>
  <sheets>
    <sheet name="havelvac 1" sheetId="5" r:id="rId1"/>
    <sheet name="havelvac 2" sheetId="2" r:id="rId2"/>
    <sheet name="havelvac 3" sheetId="3" r:id="rId3"/>
    <sheet name="havelvac 4" sheetId="4" r:id="rId4"/>
  </sheets>
  <calcPr calcId="162913"/>
</workbook>
</file>

<file path=xl/calcChain.xml><?xml version="1.0" encoding="utf-8"?>
<calcChain xmlns="http://schemas.openxmlformats.org/spreadsheetml/2006/main">
  <c r="E27" i="3" l="1"/>
  <c r="E15" i="3" l="1"/>
  <c r="E29" i="5"/>
  <c r="E28" i="5" s="1"/>
  <c r="E26" i="5" s="1"/>
  <c r="E24" i="5" s="1"/>
  <c r="E21" i="5"/>
  <c r="E20" i="5" s="1"/>
  <c r="E19" i="5" s="1"/>
  <c r="E17" i="5" s="1"/>
  <c r="E15" i="5" s="1"/>
  <c r="I14" i="4"/>
  <c r="I13" i="4" s="1"/>
  <c r="E13" i="5" l="1"/>
  <c r="I12" i="4"/>
  <c r="I11" i="4"/>
  <c r="I10" i="4" s="1"/>
</calcChain>
</file>

<file path=xl/sharedStrings.xml><?xml version="1.0" encoding="utf-8"?>
<sst xmlns="http://schemas.openxmlformats.org/spreadsheetml/2006/main" count="170" uniqueCount="107">
  <si>
    <t>ՀՀ կառավարության պահուստային ֆոնդ</t>
  </si>
  <si>
    <t>Ցուցանիշների փոփոխությունները (ավելացումները նշված են դրական նշանով իսկ նվազեցումները` փակագծերում)</t>
  </si>
  <si>
    <t>Տարի</t>
  </si>
  <si>
    <t>ՀՀ կրթության և գիտության նախարարություն</t>
  </si>
  <si>
    <t xml:space="preserve">        ------------  N ---------- որոշման</t>
  </si>
  <si>
    <t>Չափորոշիչներ</t>
  </si>
  <si>
    <t>Ոչ ֆինանսական ցուցանիշներ</t>
  </si>
  <si>
    <t>Ֆինանսական ցուցանիշներ</t>
  </si>
  <si>
    <t>Ծրագրային դասիչը</t>
  </si>
  <si>
    <t>Վերջնական արդյունքի նկարագրությունը</t>
  </si>
  <si>
    <t>Բաժին 2.</t>
  </si>
  <si>
    <t>Գերատեսչության կողմից իրականացվող քաղաքականության միջոցառումների ծրագրային խմբավորումը</t>
  </si>
  <si>
    <t xml:space="preserve">գործառական դասիչը </t>
  </si>
  <si>
    <t>Ծրագիր/Քաղաքականության միջոցառում</t>
  </si>
  <si>
    <t>Ծրագիրը</t>
  </si>
  <si>
    <t xml:space="preserve"> միջոցառումը</t>
  </si>
  <si>
    <t xml:space="preserve"> բաժին/ խումբ/դաս</t>
  </si>
  <si>
    <t>ԾՐԱԳԻՐ</t>
  </si>
  <si>
    <t>Ծրագրի նկարագրությունը</t>
  </si>
  <si>
    <t>Գնման առարկայի</t>
  </si>
  <si>
    <t>Գումարը (հազար դրամով) Ցուցանիշների փոփոխությունները (ավելացումները նշված են դրական նշանով)</t>
  </si>
  <si>
    <t>Կոդը</t>
  </si>
  <si>
    <t>Անվանումը</t>
  </si>
  <si>
    <t>Գնման ձևը</t>
  </si>
  <si>
    <t>Չափման միավորը</t>
  </si>
  <si>
    <t>Միավորի գինը (դրամ)</t>
  </si>
  <si>
    <t>Քանակը</t>
  </si>
  <si>
    <t>Բաժին N 11</t>
  </si>
  <si>
    <t>Խումբ N 01</t>
  </si>
  <si>
    <t>Դաս N 01</t>
  </si>
  <si>
    <t>Հավելված 1</t>
  </si>
  <si>
    <t>Քանակական</t>
  </si>
  <si>
    <t>ՄԱՍ I. ԱՊՐԱՆՔՆԵՐ</t>
  </si>
  <si>
    <t>հատ</t>
  </si>
  <si>
    <t xml:space="preserve">  ՀՀ կառավարության պահուստային ֆոնդ</t>
  </si>
  <si>
    <t xml:space="preserve">ՀՀ կառավարության 2018 թվականի </t>
  </si>
  <si>
    <t>2018 Բյուջե /հազար դրամ/</t>
  </si>
  <si>
    <t xml:space="preserve"> ՀԱՅԱՍՏԱՆԻ ՀԱՆՐԱՊԵՏՈՒԹՅԱՆ ԿԱՌԱՎԱՐՈՒԹՅԱՆ 2017 ԹՎԱԿԱՆԻ ԴԵԿՏԵՄԲԵՐԻ 28-Ի N 1717-Ն ՈՐՈՇՄԱՆ N 12 ՀԱՎԵԼՎԱԾՈՒՄ ԿԱՏԱՐՎՈՂ ԼՐԱՑՈՒՄՆԵՐԸ</t>
  </si>
  <si>
    <t>ԷԱՃ</t>
  </si>
  <si>
    <t xml:space="preserve"> ՀԱՅԱՍՏԱՆԻ ՀԱՆՐԱՊԵՏՈՒԹՅԱՆ ԿԱՌԱՎԱՐՈՒԹՅԱՆ 2017 ԹՎԱԿԱՆԻ ԴԵԿՏԵՄԲԵՐԻ 28-Ի N 1717-Ն ՈՐՈՇՄԱՆ N 11 ՀԱՎԵԼՎԱԾԻ N 12 ԱՂՅՈՒՍԱԿՈՒՄ ԿԱՏԱՐՎՈՂ ՓՈՓՈԽՈՒԹՅՈՒՆՆԵՐԸ</t>
  </si>
  <si>
    <t>Բաժին</t>
  </si>
  <si>
    <t xml:space="preserve">Խումբ </t>
  </si>
  <si>
    <t>Դաս</t>
  </si>
  <si>
    <t xml:space="preserve">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</si>
  <si>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ԸՆԴԱՄԵՆԸ ԾԱԽՍԵՐ</t>
  </si>
  <si>
    <t>այդ թվում</t>
  </si>
  <si>
    <t>01</t>
  </si>
  <si>
    <t>ՀԻՄՆԱԿԱՆ ԲԱԺԻՆՆԵՐԻՆ ՉԴԱՍՎՈՂ ՊԱՀՈՒՍՏԱՅԻՆ ՖՈՆԴԵՐ</t>
  </si>
  <si>
    <t>ՀՀ կառավարության և համայնքների պահուստային ֆոնդ</t>
  </si>
  <si>
    <t>01.ՀՀ կառավարության պահուստային ֆոնդ</t>
  </si>
  <si>
    <t>ՀՀ կառավարություն</t>
  </si>
  <si>
    <t>ՄԱՍ Գ: Մարմնի ղեկավարի պատասխանատվության ներքո իրականացվող քաղաքականության միջոցառումների և ֆինանսական կառավարման արդյունքների ցուցանիշները</t>
  </si>
  <si>
    <t>1. Քաղաքականության միջոցառումներ</t>
  </si>
  <si>
    <t>Անվանումը`</t>
  </si>
  <si>
    <t xml:space="preserve">Ծրագիրը (ծրագրերը), որի (որոնց) շրջանակներում իրականացվում է քաղաքականության միջոցառումը </t>
  </si>
  <si>
    <t>1146 Հանրակրթության ծրագիր</t>
  </si>
  <si>
    <t>Հանրակրթական մակարդակում սովորողների ընդգրկվածության, գրագիտության և համակողմանի զարգացման բարձր մակարդակի ապահովում</t>
  </si>
  <si>
    <t>Հավելված 2</t>
  </si>
  <si>
    <t>Հանրակրթության ծրագիր</t>
  </si>
  <si>
    <t>Տարրական, հիմնական և միջնակարգ (լրիվ) ընդհանուր կրթության ծառայությունների մատուցում</t>
  </si>
  <si>
    <t xml:space="preserve">Հավելված 3 </t>
  </si>
  <si>
    <t>Հավելված 4</t>
  </si>
  <si>
    <t xml:space="preserve">&lt;&lt;ՀԱՅԱՍՏԱՆԻ ՀԱՆՐԱՊԵՏՈՒԹՅԱՆ 2018 ԹՎԱԿԱՆԻ ՊԵՏԱԿԱՆ ԲՅՈՒՋԵԻ ՄԱՍԻՆ&gt;&gt; ՀԱՅԱՍՏԱՆԻ ՀԱՆՐԱՊԵՏՈՒԹՅԱՆ ՕՐԵՆՔԻ N 1 ՀԱՎԵԼՎԱԾՈՒՄ ԿԱՏԱՐՎՈՂ ՎԵՐԱԲԱՇԽՈՒՄԸ ԵՎ ՀԱՅԱՍՏԱՆԻ ՀԱՆՐԱՊԵՏՈՒԹՅԱՆ ԿԱՌԱՎԱՐՈՒԹՅԱՆ 2017 ԹՎԱԿԱՆԻ ԴԵԿՏԵՄԲԵՐԻ 28-Ի N 1717-Ն ՈՐՈՇՄԱՆ N 5 ՀԱՎԵԼՎԱԾՈՒՄ ԿԱՏԱՐՎՈՂ ՓՈՓՈԽՈՒԹՅՈՒՆՆԵՐԸ  </t>
  </si>
  <si>
    <t>30211200-1</t>
  </si>
  <si>
    <t>Դյուրակիր համակարգիչներ</t>
  </si>
  <si>
    <t>«Ուսուցչի օրվա» կապակցությամբ լավագույն մանկավարժներին պարգևատրում</t>
  </si>
  <si>
    <t>Անվանակարգեր</t>
  </si>
  <si>
    <t>Որակական</t>
  </si>
  <si>
    <t>Ժամկետայնության</t>
  </si>
  <si>
    <t>Մշակված չէ</t>
  </si>
  <si>
    <t>Մատուցվող ծառայության վրա կատարվող ծախսը (հազար դրամ)</t>
  </si>
  <si>
    <t>Ծառայաություն մատուցողի (մատուցողների) անվանումը</t>
  </si>
  <si>
    <t xml:space="preserve"> ՀԱՅԱՍՏԱՆԻ ՀԱՆՐԱՊԵՏՈՒԹՅԱՆ ԿԱՌԱՎԱՐՈՒԹՅԱՆ 2017 ԹՎԱԿԱՆԻ ԴԵԿՏԵՄԲԵՐԻ 28-Ի N 1717-Ն ՈՐՈՇՄԱՆ N 11 ՀԱՎԵԼՎԱԾԻ N 11.16 ԱՂՅՈՒՍԱԿՈՒՄ ԿԱՏԱՐՎՈՂ ՓՈՓՈԽՈՒԹՅՈՒՆՆԵՐԸ ԵՎ ԼՐԱՑՈՒՄՆԵՐԸ</t>
  </si>
  <si>
    <t>Քաղաքականության միջոցառումներ. Ծառայություններ</t>
  </si>
  <si>
    <t>Ավիատոմսի ձեռք բերում</t>
  </si>
  <si>
    <t>Մասնակիցների թիվ</t>
  </si>
  <si>
    <t>Մատուցվող ծառայության  նկարագրությունը</t>
  </si>
  <si>
    <t>Ծառայություն մատուցողի անվանոմը</t>
  </si>
  <si>
    <t xml:space="preserve">                                                                                                                 Ընտրական փուլն հաղթահարած միջազգային մրցույթի եզրափակիչ փուլին մասնակցելու համար հյաստանյան երկու թիմերի  մասնակիցների համար ավիատոմսի ձեռք բերում</t>
  </si>
  <si>
    <t>Նկարագրություն                                                                                                                      Ընտրական փուլն հաղթահարած միջազգային մրցույթի եզրափակիչ փուլին մասնակցելու համար հայաստանյան երկու թիմերի  մասնակիցների համար ավիատոմսի ձեռք բերում</t>
  </si>
  <si>
    <t>«Հայաստանի ազգային պոլիտեխնիկական համալսարան»  հիմնադրամ</t>
  </si>
  <si>
    <t>1146   ԱԾ149</t>
  </si>
  <si>
    <t>1146   ԱԾ150</t>
  </si>
  <si>
    <t>ԱԾ149</t>
  </si>
  <si>
    <t>ԱԾ150</t>
  </si>
  <si>
    <t>Նկարագրություն                                                                                                                      «Ուսուցչի օրվա» կապակցությամբ «Տարվա  լավագույն տնօրեն», «Տարվա  լավագույն ուսուցիչ» և «Տարվա լավագույն դաստիարակ» մրցույթների հանրապետական փուլերի անվանակարգերում հաղթողներին պարգևատրման համար համակարգիչների ձեռք բերում</t>
  </si>
  <si>
    <t>«Ուսուցչի օրվա» կապակցությամբ «Տարվա  լավագույն տնօրեն», «Տարվա  լավագույն ուսուցիչ» և «Տարվա լավագույն դաստիարակ» մրցույթների հանրապետական փուլերի անվանակարգերում հաղթողներին պարգևատրման համար համակարգիչների ձեռք բերում</t>
  </si>
  <si>
    <t>08</t>
  </si>
  <si>
    <t>ՀԱՆԳԻՍՏ, ՄՇԱԿՈՒՅԹ ԵՎ ԿՐՈՆ</t>
  </si>
  <si>
    <t>04</t>
  </si>
  <si>
    <t xml:space="preserve">Կրոնական և հասարակական այլ ծառայություններ </t>
  </si>
  <si>
    <t>Երիտասարդական ծրագրեր</t>
  </si>
  <si>
    <t xml:space="preserve">04.Աջակցություն Հայաստանում ինտելեկտուալ խաղերի զարգացմանը </t>
  </si>
  <si>
    <t>Բյուջետային ծախսերի տնտեսագիտական  դասակարգման &lt;&lt;Նվիրատվություններ այլ շահույթ չհետապնդող կազմակերպություններին &gt;&gt; հոդվածով</t>
  </si>
  <si>
    <t>1.1 Ծառայություններ</t>
  </si>
  <si>
    <t>1148  ԱԾ31</t>
  </si>
  <si>
    <t>Աջակցություն Հայաստանում ինտելեկտուալ խաղերի զարգացմանը</t>
  </si>
  <si>
    <t>Նկարագրություն                                                                                                                      Աջակցություն Հայաստանում ինտելեկտուալ խաղերի զարգացմանը</t>
  </si>
  <si>
    <t>Միջոցառումների թիվը</t>
  </si>
  <si>
    <t>Մասնակիցների թիվը</t>
  </si>
  <si>
    <t>1148 Արտաուսումնական դաստիարակության ծրագիր</t>
  </si>
  <si>
    <t>Հանրակրթական ուսուցման համակարգում չընդգրկված երեխաների ֆիզիկական, հոգևոր և գեղագիտական զարգացում, բնապահպանական և կիրառական գիտելիքներ ձեռքբերում</t>
  </si>
  <si>
    <t>«Գիտակների հայկական ասոցիացիա»  ՀԿ</t>
  </si>
  <si>
    <t>Արտաուսումնական դաստիարակության ծրագիր</t>
  </si>
  <si>
    <t>Արվեստի, սպորտի դասընթացների իրականացում ակումբներում, մարզադպրոցներում և արտադպրոցական դաստիարակության այլ կենտրոններում</t>
  </si>
  <si>
    <t>Հանրակրթական ուսուցման համակարգում ընդգրկված երեխաների ֆիզիկական, հոգևոր և գեղագիտական զարգացում, բնապահպանական և կիրառական գիտելիքների ձեռքբերում</t>
  </si>
  <si>
    <t>ԱԾ31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</si>
</sst>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_);\(0.0\)"/>
    <numFmt numFmtId="166" formatCode="0.00_);\(0.00\)"/>
    <numFmt numFmtId="167" formatCode="0_);\(0\)"/>
  </numFmts>
  <fonts count="14" x14ac:knownFonts="1">
    <font>
      <sz val="11"/>
      <color theme="1"/>
      <name val="Calibri"/>
      <family val="2"/>
      <scheme val="minor"/>
    </font>
    <font>
      <b/>
      <sz val="10"/>
      <name val="GHEA Grapalat"/>
      <family val="3"/>
    </font>
    <font>
      <b/>
      <sz val="12"/>
      <name val="GHEA Grapalat"/>
      <family val="3"/>
    </font>
    <font>
      <sz val="10"/>
      <name val="GHEA Grapalat"/>
      <family val="3"/>
    </font>
    <font>
      <sz val="9"/>
      <name val="GHEA Grapalat"/>
      <family val="3"/>
    </font>
    <font>
      <b/>
      <sz val="9"/>
      <name val="GHEA Grapalat"/>
      <family val="3"/>
    </font>
    <font>
      <b/>
      <i/>
      <sz val="9"/>
      <name val="GHEA Grapalat"/>
      <family val="3"/>
    </font>
    <font>
      <b/>
      <u/>
      <sz val="9"/>
      <name val="GHEA Grapalat"/>
      <family val="3"/>
    </font>
    <font>
      <sz val="9"/>
      <color theme="1"/>
      <name val="Calibri"/>
      <family val="2"/>
      <scheme val="minor"/>
    </font>
    <font>
      <b/>
      <sz val="9"/>
      <color rgb="FFFF0000"/>
      <name val="GHEA Grapalat"/>
      <family val="3"/>
    </font>
    <font>
      <sz val="8"/>
      <name val="GHEA Grapalat"/>
      <family val="3"/>
    </font>
    <font>
      <sz val="11"/>
      <name val="GHEA Grapalat"/>
      <family val="3"/>
    </font>
    <font>
      <sz val="10"/>
      <name val="Arial"/>
      <family val="2"/>
    </font>
    <font>
      <b/>
      <u/>
      <sz val="10"/>
      <name val="GHEA Grapalat"/>
      <family val="3"/>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12" fillId="0" borderId="0"/>
  </cellStyleXfs>
  <cellXfs count="143">
    <xf numFmtId="0" fontId="0" fillId="0" borderId="0" xfId="0"/>
    <xf numFmtId="0" fontId="1" fillId="0" borderId="1" xfId="0" applyFont="1" applyFill="1" applyBorder="1" applyAlignment="1">
      <alignment horizontal="center"/>
    </xf>
    <xf numFmtId="0" fontId="3" fillId="0" borderId="0" xfId="0" applyFont="1" applyFill="1"/>
    <xf numFmtId="0" fontId="4" fillId="0" borderId="0" xfId="0" applyFont="1" applyFill="1"/>
    <xf numFmtId="0" fontId="4" fillId="0" borderId="0" xfId="0" applyFont="1" applyFill="1" applyAlignment="1">
      <alignment horizontal="right"/>
    </xf>
    <xf numFmtId="0" fontId="4" fillId="0" borderId="0" xfId="0" applyFont="1" applyFill="1" applyAlignment="1">
      <alignment horizontal="center"/>
    </xf>
    <xf numFmtId="0" fontId="5" fillId="0" borderId="0" xfId="0" applyFont="1" applyFill="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3" borderId="1" xfId="0" applyFont="1" applyFill="1" applyBorder="1" applyAlignment="1">
      <alignment horizontal="center" wrapText="1"/>
    </xf>
    <xf numFmtId="0" fontId="5" fillId="3" borderId="1" xfId="0" applyFont="1" applyFill="1" applyBorder="1" applyAlignment="1">
      <alignment wrapText="1"/>
    </xf>
    <xf numFmtId="165" fontId="5" fillId="3" borderId="1" xfId="0" applyNumberFormat="1" applyFont="1" applyFill="1" applyBorder="1" applyAlignment="1">
      <alignment horizontal="right" vertical="top"/>
    </xf>
    <xf numFmtId="0" fontId="8" fillId="0" borderId="0" xfId="0" applyFont="1"/>
    <xf numFmtId="0" fontId="3" fillId="0" borderId="0" xfId="0" applyFont="1" applyFill="1" applyAlignment="1">
      <alignment horizontal="right"/>
    </xf>
    <xf numFmtId="0" fontId="1" fillId="0" borderId="0" xfId="0" applyFont="1" applyFill="1"/>
    <xf numFmtId="0" fontId="1" fillId="0" borderId="0" xfId="0" applyFont="1" applyAlignment="1">
      <alignment wrapText="1"/>
    </xf>
    <xf numFmtId="0" fontId="1" fillId="0" borderId="0" xfId="0" applyFont="1" applyAlignment="1">
      <alignment horizontal="center" wrapText="1"/>
    </xf>
    <xf numFmtId="0" fontId="1" fillId="0" borderId="1" xfId="0" applyFont="1" applyBorder="1" applyAlignment="1">
      <alignment horizontal="center" vertical="center" wrapText="1"/>
    </xf>
    <xf numFmtId="165" fontId="1" fillId="0" borderId="1" xfId="0" applyNumberFormat="1" applyFont="1" applyFill="1" applyBorder="1" applyAlignment="1">
      <alignment horizontal="center"/>
    </xf>
    <xf numFmtId="0" fontId="1" fillId="0" borderId="1" xfId="0"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0" xfId="0" applyFont="1" applyFill="1" applyBorder="1" applyAlignment="1">
      <alignment horizontal="center" wrapText="1"/>
    </xf>
    <xf numFmtId="0" fontId="5" fillId="0" borderId="1" xfId="0" applyFont="1" applyFill="1" applyBorder="1" applyAlignment="1">
      <alignment vertical="center"/>
    </xf>
    <xf numFmtId="0" fontId="1" fillId="0"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10" fillId="0" borderId="0" xfId="0" applyFont="1" applyFill="1" applyAlignment="1">
      <alignment horizontal="center" wrapText="1"/>
    </xf>
    <xf numFmtId="0" fontId="11" fillId="0" borderId="0" xfId="0" applyFont="1" applyFill="1"/>
    <xf numFmtId="0" fontId="11" fillId="0" borderId="0" xfId="0" applyFont="1" applyFill="1" applyBorder="1"/>
    <xf numFmtId="0" fontId="3" fillId="0" borderId="1" xfId="0" applyFont="1" applyFill="1" applyBorder="1" applyAlignment="1">
      <alignment horizontal="center" vertical="center"/>
    </xf>
    <xf numFmtId="0" fontId="1" fillId="0" borderId="1" xfId="0" applyFont="1" applyFill="1" applyBorder="1" applyAlignment="1">
      <alignment horizontal="center" wrapText="1"/>
    </xf>
    <xf numFmtId="0" fontId="3" fillId="0" borderId="1" xfId="0" applyFont="1" applyFill="1" applyBorder="1"/>
    <xf numFmtId="0" fontId="3" fillId="0" borderId="1" xfId="0" applyFont="1" applyFill="1" applyBorder="1" applyAlignment="1">
      <alignment wrapText="1"/>
    </xf>
    <xf numFmtId="165" fontId="2" fillId="0" borderId="1" xfId="0" applyNumberFormat="1" applyFont="1" applyBorder="1" applyAlignment="1">
      <alignment horizontal="right"/>
    </xf>
    <xf numFmtId="49" fontId="1" fillId="0" borderId="1" xfId="0" applyNumberFormat="1" applyFont="1" applyFill="1" applyBorder="1" applyAlignment="1">
      <alignment horizontal="center"/>
    </xf>
    <xf numFmtId="165" fontId="2" fillId="0" borderId="1" xfId="0" applyNumberFormat="1" applyFont="1" applyFill="1" applyBorder="1" applyAlignment="1">
      <alignment horizontal="right"/>
    </xf>
    <xf numFmtId="0" fontId="1" fillId="0" borderId="1" xfId="0" applyFont="1" applyFill="1" applyBorder="1" applyAlignment="1">
      <alignment horizontal="left" wrapText="1"/>
    </xf>
    <xf numFmtId="0" fontId="1" fillId="2" borderId="1" xfId="0"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xf numFmtId="0" fontId="10" fillId="0" borderId="0" xfId="0" applyFont="1" applyFill="1"/>
    <xf numFmtId="0" fontId="4" fillId="0" borderId="2" xfId="0" applyFont="1" applyFill="1" applyBorder="1" applyAlignment="1">
      <alignment horizontal="right"/>
    </xf>
    <xf numFmtId="0" fontId="3" fillId="0" borderId="4" xfId="0" applyFont="1" applyBorder="1" applyAlignment="1">
      <alignment horizontal="center" vertical="center" wrapText="1"/>
    </xf>
    <xf numFmtId="0" fontId="5" fillId="0" borderId="0" xfId="0" applyFont="1"/>
    <xf numFmtId="0" fontId="5" fillId="0" borderId="1" xfId="0" applyFont="1" applyFill="1" applyBorder="1" applyAlignment="1">
      <alignment horizontal="center" vertical="center"/>
    </xf>
    <xf numFmtId="0" fontId="5" fillId="2" borderId="12" xfId="0" applyFont="1" applyFill="1" applyBorder="1"/>
    <xf numFmtId="0" fontId="5" fillId="2" borderId="6" xfId="0" applyFont="1" applyFill="1" applyBorder="1"/>
    <xf numFmtId="0" fontId="5" fillId="2" borderId="2" xfId="0" applyFont="1" applyFill="1" applyBorder="1"/>
    <xf numFmtId="0" fontId="5" fillId="2" borderId="7" xfId="0" applyFont="1" applyFill="1" applyBorder="1"/>
    <xf numFmtId="0" fontId="5" fillId="0" borderId="10" xfId="0" applyFont="1" applyFill="1" applyBorder="1" applyAlignment="1">
      <alignment horizontal="left" vertical="center" wrapText="1"/>
    </xf>
    <xf numFmtId="0" fontId="5" fillId="0" borderId="10" xfId="0" applyNumberFormat="1" applyFont="1" applyFill="1" applyBorder="1" applyAlignment="1">
      <alignment horizontal="left" vertical="center" wrapText="1"/>
    </xf>
    <xf numFmtId="0" fontId="5" fillId="2" borderId="11" xfId="0" applyFont="1" applyFill="1" applyBorder="1"/>
    <xf numFmtId="0" fontId="5" fillId="2" borderId="4" xfId="0" applyFont="1" applyFill="1" applyBorder="1"/>
    <xf numFmtId="165" fontId="5" fillId="0" borderId="1" xfId="0" applyNumberFormat="1" applyFont="1" applyFill="1" applyBorder="1"/>
    <xf numFmtId="164" fontId="5" fillId="2" borderId="1" xfId="0" applyNumberFormat="1" applyFont="1" applyFill="1" applyBorder="1"/>
    <xf numFmtId="0" fontId="5" fillId="0" borderId="1" xfId="0" applyFont="1" applyBorder="1" applyAlignment="1">
      <alignment horizontal="center" vertical="center"/>
    </xf>
    <xf numFmtId="0" fontId="5" fillId="0" borderId="8" xfId="0" applyFont="1" applyFill="1" applyBorder="1" applyAlignment="1">
      <alignment horizontal="left" vertical="center" wrapText="1"/>
    </xf>
    <xf numFmtId="0" fontId="5" fillId="0" borderId="8" xfId="0" applyFont="1" applyBorder="1" applyAlignment="1">
      <alignment horizontal="center" vertical="center"/>
    </xf>
    <xf numFmtId="165" fontId="5" fillId="0" borderId="8" xfId="0" applyNumberFormat="1" applyFont="1" applyFill="1" applyBorder="1" applyAlignment="1">
      <alignment horizontal="right"/>
    </xf>
    <xf numFmtId="0" fontId="5" fillId="4" borderId="1" xfId="0" applyFont="1" applyFill="1" applyBorder="1" applyAlignment="1">
      <alignment horizontal="left" vertical="center" wrapText="1"/>
    </xf>
    <xf numFmtId="164" fontId="4" fillId="0" borderId="0" xfId="0" applyNumberFormat="1" applyFont="1" applyFill="1"/>
    <xf numFmtId="0" fontId="7" fillId="4"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0" xfId="0" applyNumberFormat="1" applyFont="1" applyFill="1" applyBorder="1" applyAlignment="1">
      <alignment horizontal="left" vertical="top" wrapText="1"/>
    </xf>
    <xf numFmtId="0" fontId="9" fillId="2" borderId="0" xfId="1" applyFont="1" applyFill="1" applyBorder="1" applyAlignment="1">
      <alignment vertical="top" wrapText="1"/>
    </xf>
    <xf numFmtId="0" fontId="5" fillId="0" borderId="10" xfId="0" applyNumberFormat="1" applyFont="1" applyFill="1" applyBorder="1" applyAlignment="1">
      <alignment horizontal="left" wrapText="1"/>
    </xf>
    <xf numFmtId="0" fontId="5" fillId="2" borderId="15" xfId="1" applyFont="1" applyFill="1" applyBorder="1" applyAlignment="1">
      <alignment vertical="top" wrapText="1"/>
    </xf>
    <xf numFmtId="1" fontId="1"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13" fillId="0" borderId="1" xfId="0" applyFont="1" applyFill="1" applyBorder="1" applyAlignment="1">
      <alignment horizontal="center" wrapText="1"/>
    </xf>
    <xf numFmtId="0" fontId="5" fillId="0" borderId="3" xfId="0" applyFont="1" applyFill="1" applyBorder="1" applyAlignment="1">
      <alignment vertical="center" wrapText="1"/>
    </xf>
    <xf numFmtId="0" fontId="5" fillId="0" borderId="1" xfId="0" applyFont="1" applyFill="1" applyBorder="1" applyAlignment="1">
      <alignment vertical="center" wrapText="1"/>
    </xf>
    <xf numFmtId="167" fontId="5" fillId="0" borderId="1" xfId="0" applyNumberFormat="1" applyFont="1" applyFill="1" applyBorder="1" applyAlignment="1">
      <alignment horizontal="center" vertical="center"/>
    </xf>
    <xf numFmtId="0" fontId="11" fillId="0" borderId="0" xfId="0" applyFont="1" applyFill="1" applyBorder="1" applyAlignment="1">
      <alignment horizontal="center" wrapText="1"/>
    </xf>
    <xf numFmtId="0" fontId="3" fillId="0" borderId="1" xfId="0" applyFont="1" applyFill="1" applyBorder="1" applyAlignment="1">
      <alignment horizontal="center" vertical="center" wrapText="1"/>
    </xf>
    <xf numFmtId="0" fontId="5" fillId="2" borderId="0" xfId="0" applyFont="1" applyFill="1" applyBorder="1" applyAlignment="1">
      <alignment horizontal="left" wrapText="1"/>
    </xf>
    <xf numFmtId="0" fontId="7" fillId="2" borderId="0" xfId="0" applyFont="1" applyFill="1" applyBorder="1" applyAlignment="1">
      <alignment horizontal="left" wrapText="1"/>
    </xf>
    <xf numFmtId="0" fontId="7" fillId="0" borderId="0" xfId="0" applyFont="1" applyFill="1" applyBorder="1" applyAlignment="1">
      <alignment horizontal="left" wrapText="1"/>
    </xf>
    <xf numFmtId="0" fontId="5" fillId="0" borderId="1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7"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left" vertical="center" wrapText="1"/>
    </xf>
    <xf numFmtId="0" fontId="5" fillId="2" borderId="12" xfId="1" applyFont="1" applyFill="1" applyBorder="1" applyAlignment="1">
      <alignment horizontal="left" vertical="top" wrapText="1"/>
    </xf>
    <xf numFmtId="0" fontId="5" fillId="2" borderId="6" xfId="1" applyFont="1" applyFill="1" applyBorder="1" applyAlignment="1">
      <alignment horizontal="left" vertical="top" wrapText="1"/>
    </xf>
    <xf numFmtId="0" fontId="5" fillId="2" borderId="15" xfId="1" applyFont="1" applyFill="1" applyBorder="1" applyAlignment="1">
      <alignment horizontal="left" vertical="top" wrapText="1"/>
    </xf>
    <xf numFmtId="0" fontId="5" fillId="2" borderId="2" xfId="1" applyFont="1" applyFill="1" applyBorder="1" applyAlignment="1">
      <alignment horizontal="left" vertical="top" wrapText="1"/>
    </xf>
    <xf numFmtId="0" fontId="5" fillId="2" borderId="7" xfId="1" applyFont="1" applyFill="1" applyBorder="1" applyAlignment="1">
      <alignment horizontal="left" vertical="top" wrapText="1"/>
    </xf>
    <xf numFmtId="0" fontId="5" fillId="0" borderId="5"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4" borderId="1" xfId="0" applyFont="1" applyFill="1" applyBorder="1" applyAlignment="1">
      <alignment horizontal="center" wrapText="1"/>
    </xf>
    <xf numFmtId="166" fontId="5" fillId="4" borderId="1" xfId="0" applyNumberFormat="1" applyFont="1" applyFill="1" applyBorder="1" applyAlignment="1">
      <alignment horizontal="right" vertical="top"/>
    </xf>
    <xf numFmtId="0" fontId="5" fillId="0" borderId="1" xfId="0" applyFont="1" applyFill="1" applyBorder="1" applyAlignment="1">
      <alignment horizontal="center" vertical="top" wrapText="1"/>
    </xf>
    <xf numFmtId="0" fontId="8" fillId="0" borderId="8"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5" fillId="0" borderId="8"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165" fontId="5" fillId="0" borderId="8" xfId="0" applyNumberFormat="1" applyFont="1" applyFill="1" applyBorder="1" applyAlignment="1">
      <alignment horizontal="right" vertical="top"/>
    </xf>
    <xf numFmtId="165" fontId="5" fillId="0" borderId="9" xfId="0" applyNumberFormat="1" applyFont="1" applyFill="1" applyBorder="1" applyAlignment="1">
      <alignment horizontal="right" vertical="top"/>
    </xf>
    <xf numFmtId="165" fontId="5" fillId="0" borderId="10" xfId="0" applyNumberFormat="1" applyFont="1" applyFill="1" applyBorder="1" applyAlignment="1">
      <alignment horizontal="right" vertical="top"/>
    </xf>
    <xf numFmtId="0" fontId="5" fillId="0" borderId="1" xfId="0" applyFont="1" applyFill="1" applyBorder="1" applyAlignment="1">
      <alignment horizontal="center" vertical="center" wrapText="1"/>
    </xf>
    <xf numFmtId="165" fontId="5" fillId="0" borderId="1" xfId="0" applyNumberFormat="1" applyFont="1" applyFill="1" applyBorder="1" applyAlignment="1">
      <alignment horizontal="right" vertical="top"/>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4" fillId="0" borderId="0" xfId="0" applyFont="1" applyFill="1" applyAlignment="1">
      <alignment horizontal="center"/>
    </xf>
    <xf numFmtId="0" fontId="1" fillId="0" borderId="1"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0" xfId="0" applyFont="1" applyAlignment="1">
      <alignment horizontal="center" wrapText="1"/>
    </xf>
    <xf numFmtId="0" fontId="1" fillId="0" borderId="1" xfId="0" applyFont="1" applyBorder="1" applyAlignment="1">
      <alignment horizontal="center" vertical="center" wrapText="1"/>
    </xf>
  </cellXfs>
  <cellStyles count="2">
    <cellStyle name="Normal" xfId="0" builtinId="0"/>
    <cellStyle name="Normal_MES Budget 2009 Doc 1-3 (10.12.2008)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4"/>
  <sheetViews>
    <sheetView view="pageBreakPreview" topLeftCell="A7" zoomScale="60" zoomScaleNormal="100" workbookViewId="0">
      <selection activeCell="H24" sqref="H24"/>
    </sheetView>
  </sheetViews>
  <sheetFormatPr defaultColWidth="9.125" defaultRowHeight="13.5" x14ac:dyDescent="0.25"/>
  <cols>
    <col min="1" max="1" width="8.625" style="2" customWidth="1"/>
    <col min="2" max="2" width="8.375" style="2" customWidth="1"/>
    <col min="3" max="3" width="7.75" style="2" customWidth="1"/>
    <col min="4" max="4" width="44" style="2" customWidth="1"/>
    <col min="5" max="5" width="38.25" style="2" customWidth="1"/>
    <col min="6" max="16384" width="9.125" style="2"/>
  </cols>
  <sheetData>
    <row r="1" spans="1:6" x14ac:dyDescent="0.25">
      <c r="E1" s="4" t="s">
        <v>30</v>
      </c>
      <c r="F1" s="29"/>
    </row>
    <row r="2" spans="1:6" ht="13.5" customHeight="1" x14ac:dyDescent="0.25">
      <c r="E2" s="4" t="s">
        <v>35</v>
      </c>
      <c r="F2" s="29"/>
    </row>
    <row r="3" spans="1:6" ht="13.5" customHeight="1" x14ac:dyDescent="0.25">
      <c r="E3" s="4" t="s">
        <v>4</v>
      </c>
      <c r="F3" s="29"/>
    </row>
    <row r="4" spans="1:6" x14ac:dyDescent="0.25">
      <c r="A4" s="85" t="s">
        <v>62</v>
      </c>
      <c r="B4" s="85"/>
      <c r="C4" s="85"/>
      <c r="D4" s="85"/>
      <c r="E4" s="85"/>
    </row>
    <row r="5" spans="1:6" x14ac:dyDescent="0.25">
      <c r="A5" s="85"/>
      <c r="B5" s="85"/>
      <c r="C5" s="85"/>
      <c r="D5" s="85"/>
      <c r="E5" s="85"/>
    </row>
    <row r="6" spans="1:6" x14ac:dyDescent="0.25">
      <c r="A6" s="85"/>
      <c r="B6" s="85"/>
      <c r="C6" s="85"/>
      <c r="D6" s="85"/>
      <c r="E6" s="85"/>
    </row>
    <row r="7" spans="1:6" x14ac:dyDescent="0.25">
      <c r="A7" s="85"/>
      <c r="B7" s="85"/>
      <c r="C7" s="85"/>
      <c r="D7" s="85"/>
      <c r="E7" s="85"/>
    </row>
    <row r="8" spans="1:6" x14ac:dyDescent="0.25">
      <c r="A8" s="85"/>
      <c r="B8" s="85"/>
      <c r="C8" s="85"/>
      <c r="D8" s="85"/>
      <c r="E8" s="85"/>
    </row>
    <row r="9" spans="1:6" ht="16.5" x14ac:dyDescent="0.3">
      <c r="A9" s="30"/>
      <c r="B9" s="31"/>
      <c r="C9" s="31"/>
      <c r="D9" s="31"/>
      <c r="E9" s="44"/>
    </row>
    <row r="10" spans="1:6" ht="53.25" customHeight="1" x14ac:dyDescent="0.25">
      <c r="A10" s="86" t="s">
        <v>40</v>
      </c>
      <c r="B10" s="86" t="s">
        <v>41</v>
      </c>
      <c r="C10" s="86" t="s">
        <v>42</v>
      </c>
      <c r="D10" s="86" t="s">
        <v>43</v>
      </c>
      <c r="E10" s="45" t="s">
        <v>1</v>
      </c>
    </row>
    <row r="11" spans="1:6" ht="27" customHeight="1" x14ac:dyDescent="0.25">
      <c r="A11" s="86"/>
      <c r="B11" s="86"/>
      <c r="C11" s="86"/>
      <c r="D11" s="86"/>
      <c r="E11" s="32" t="s">
        <v>2</v>
      </c>
    </row>
    <row r="12" spans="1:6" ht="14.25" x14ac:dyDescent="0.25">
      <c r="A12" s="33">
        <v>1</v>
      </c>
      <c r="B12" s="33">
        <v>2</v>
      </c>
      <c r="C12" s="33">
        <v>3</v>
      </c>
      <c r="D12" s="33">
        <v>4</v>
      </c>
      <c r="E12" s="33">
        <v>5</v>
      </c>
    </row>
    <row r="13" spans="1:6" ht="20.25" customHeight="1" x14ac:dyDescent="0.3">
      <c r="A13" s="34"/>
      <c r="B13" s="35"/>
      <c r="C13" s="35"/>
      <c r="D13" s="33" t="s">
        <v>44</v>
      </c>
      <c r="E13" s="36">
        <f>E15+E24</f>
        <v>0</v>
      </c>
    </row>
    <row r="14" spans="1:6" ht="14.25" customHeight="1" x14ac:dyDescent="0.3">
      <c r="A14" s="34"/>
      <c r="B14" s="35"/>
      <c r="C14" s="35"/>
      <c r="D14" s="33" t="s">
        <v>45</v>
      </c>
      <c r="E14" s="36"/>
    </row>
    <row r="15" spans="1:6" ht="18" customHeight="1" x14ac:dyDescent="0.3">
      <c r="A15" s="37" t="s">
        <v>87</v>
      </c>
      <c r="B15" s="37"/>
      <c r="C15" s="37"/>
      <c r="D15" s="33" t="s">
        <v>88</v>
      </c>
      <c r="E15" s="36">
        <f>E17</f>
        <v>-2841</v>
      </c>
    </row>
    <row r="16" spans="1:6" ht="16.5" customHeight="1" x14ac:dyDescent="0.3">
      <c r="A16" s="37"/>
      <c r="B16" s="37"/>
      <c r="C16" s="37"/>
      <c r="D16" s="33" t="s">
        <v>45</v>
      </c>
      <c r="E16" s="36"/>
    </row>
    <row r="17" spans="1:5" ht="33" customHeight="1" x14ac:dyDescent="0.3">
      <c r="A17" s="37"/>
      <c r="B17" s="37" t="s">
        <v>89</v>
      </c>
      <c r="C17" s="37"/>
      <c r="D17" s="33" t="s">
        <v>90</v>
      </c>
      <c r="E17" s="36">
        <f>SUM(E19)</f>
        <v>-2841</v>
      </c>
    </row>
    <row r="18" spans="1:5" ht="12.75" customHeight="1" x14ac:dyDescent="0.3">
      <c r="A18" s="37"/>
      <c r="B18" s="37"/>
      <c r="C18" s="37"/>
      <c r="D18" s="33" t="s">
        <v>45</v>
      </c>
      <c r="E18" s="36"/>
    </row>
    <row r="19" spans="1:5" ht="22.5" customHeight="1" x14ac:dyDescent="0.3">
      <c r="A19" s="37"/>
      <c r="B19" s="37"/>
      <c r="C19" s="37" t="s">
        <v>46</v>
      </c>
      <c r="D19" s="33" t="s">
        <v>91</v>
      </c>
      <c r="E19" s="36">
        <f>SUM(E20)</f>
        <v>-2841</v>
      </c>
    </row>
    <row r="20" spans="1:5" ht="31.5" customHeight="1" x14ac:dyDescent="0.3">
      <c r="A20" s="37"/>
      <c r="B20" s="37"/>
      <c r="C20" s="37"/>
      <c r="D20" s="81" t="s">
        <v>92</v>
      </c>
      <c r="E20" s="38">
        <f>SUM(E21)</f>
        <v>-2841</v>
      </c>
    </row>
    <row r="21" spans="1:5" ht="26.25" customHeight="1" x14ac:dyDescent="0.3">
      <c r="A21" s="37"/>
      <c r="B21" s="37"/>
      <c r="C21" s="37"/>
      <c r="D21" s="39" t="s">
        <v>3</v>
      </c>
      <c r="E21" s="36">
        <f>SUM(E23)</f>
        <v>-2841</v>
      </c>
    </row>
    <row r="22" spans="1:5" ht="14.25" customHeight="1" x14ac:dyDescent="0.3">
      <c r="A22" s="37"/>
      <c r="B22" s="37"/>
      <c r="C22" s="37"/>
      <c r="D22" s="40" t="s">
        <v>45</v>
      </c>
      <c r="E22" s="36"/>
    </row>
    <row r="23" spans="1:5" ht="42" customHeight="1" x14ac:dyDescent="0.3">
      <c r="A23" s="37"/>
      <c r="B23" s="37"/>
      <c r="C23" s="37"/>
      <c r="D23" s="41" t="s">
        <v>93</v>
      </c>
      <c r="E23" s="38">
        <v>-2841</v>
      </c>
    </row>
    <row r="24" spans="1:5" ht="38.25" customHeight="1" x14ac:dyDescent="0.3">
      <c r="A24" s="1">
        <v>11</v>
      </c>
      <c r="B24" s="42"/>
      <c r="C24" s="42"/>
      <c r="D24" s="40" t="s">
        <v>47</v>
      </c>
      <c r="E24" s="38">
        <f>SUM(E26)</f>
        <v>2841</v>
      </c>
    </row>
    <row r="25" spans="1:5" ht="19.5" customHeight="1" x14ac:dyDescent="0.3">
      <c r="A25" s="42"/>
      <c r="B25" s="42"/>
      <c r="C25" s="42"/>
      <c r="D25" s="33" t="s">
        <v>45</v>
      </c>
      <c r="E25" s="38"/>
    </row>
    <row r="26" spans="1:5" ht="32.25" customHeight="1" x14ac:dyDescent="0.3">
      <c r="A26" s="42"/>
      <c r="B26" s="37" t="s">
        <v>46</v>
      </c>
      <c r="C26" s="42"/>
      <c r="D26" s="41" t="s">
        <v>48</v>
      </c>
      <c r="E26" s="38">
        <f>SUM(E28)</f>
        <v>2841</v>
      </c>
    </row>
    <row r="27" spans="1:5" ht="18.75" customHeight="1" x14ac:dyDescent="0.3">
      <c r="A27" s="42"/>
      <c r="B27" s="42"/>
      <c r="C27" s="42"/>
      <c r="D27" s="33" t="s">
        <v>45</v>
      </c>
      <c r="E27" s="38"/>
    </row>
    <row r="28" spans="1:5" ht="17.25" customHeight="1" x14ac:dyDescent="0.3">
      <c r="A28" s="42"/>
      <c r="B28" s="42"/>
      <c r="C28" s="37" t="s">
        <v>46</v>
      </c>
      <c r="D28" s="41" t="s">
        <v>0</v>
      </c>
      <c r="E28" s="38">
        <f>SUM(E29)</f>
        <v>2841</v>
      </c>
    </row>
    <row r="29" spans="1:5" ht="32.25" customHeight="1" x14ac:dyDescent="0.3">
      <c r="A29" s="42"/>
      <c r="B29" s="42"/>
      <c r="C29" s="42"/>
      <c r="D29" s="41" t="s">
        <v>49</v>
      </c>
      <c r="E29" s="38">
        <f>SUM(E30)</f>
        <v>2841</v>
      </c>
    </row>
    <row r="30" spans="1:5" ht="19.5" customHeight="1" x14ac:dyDescent="0.3">
      <c r="A30" s="42"/>
      <c r="B30" s="42"/>
      <c r="C30" s="42"/>
      <c r="D30" s="41" t="s">
        <v>50</v>
      </c>
      <c r="E30" s="38">
        <v>2841</v>
      </c>
    </row>
    <row r="31" spans="1:5" x14ac:dyDescent="0.25">
      <c r="B31" s="43"/>
      <c r="C31" s="43"/>
      <c r="D31" s="43"/>
      <c r="E31" s="43"/>
    </row>
    <row r="32" spans="1:5" x14ac:dyDescent="0.25">
      <c r="B32" s="43"/>
      <c r="C32" s="43"/>
      <c r="D32" s="43"/>
      <c r="E32" s="43"/>
    </row>
    <row r="33" spans="2:5" x14ac:dyDescent="0.25">
      <c r="B33" s="43"/>
      <c r="C33" s="43"/>
      <c r="D33" s="43"/>
      <c r="E33" s="43"/>
    </row>
    <row r="34" spans="2:5" x14ac:dyDescent="0.25">
      <c r="B34" s="43"/>
      <c r="C34" s="43"/>
      <c r="D34" s="43"/>
      <c r="E34" s="43"/>
    </row>
    <row r="35" spans="2:5" x14ac:dyDescent="0.25">
      <c r="B35" s="43"/>
      <c r="C35" s="43"/>
      <c r="D35" s="43"/>
      <c r="E35" s="43"/>
    </row>
    <row r="36" spans="2:5" x14ac:dyDescent="0.25">
      <c r="B36" s="43"/>
      <c r="C36" s="43"/>
      <c r="D36" s="43"/>
      <c r="E36" s="43"/>
    </row>
    <row r="37" spans="2:5" x14ac:dyDescent="0.25">
      <c r="B37" s="43"/>
      <c r="C37" s="43"/>
      <c r="D37" s="43"/>
      <c r="E37" s="43"/>
    </row>
    <row r="38" spans="2:5" x14ac:dyDescent="0.25">
      <c r="B38" s="43"/>
      <c r="C38" s="43"/>
      <c r="D38" s="43"/>
      <c r="E38" s="43"/>
    </row>
    <row r="39" spans="2:5" x14ac:dyDescent="0.25">
      <c r="B39" s="43"/>
      <c r="C39" s="43"/>
      <c r="D39" s="43"/>
      <c r="E39" s="43"/>
    </row>
    <row r="40" spans="2:5" x14ac:dyDescent="0.25">
      <c r="B40" s="43"/>
      <c r="C40" s="43"/>
      <c r="D40" s="43"/>
      <c r="E40" s="43"/>
    </row>
    <row r="41" spans="2:5" x14ac:dyDescent="0.25">
      <c r="B41" s="43"/>
      <c r="C41" s="43"/>
      <c r="D41" s="43"/>
      <c r="E41" s="43"/>
    </row>
    <row r="42" spans="2:5" x14ac:dyDescent="0.25">
      <c r="B42" s="43"/>
      <c r="C42" s="43"/>
      <c r="D42" s="43"/>
      <c r="E42" s="43"/>
    </row>
    <row r="43" spans="2:5" x14ac:dyDescent="0.25">
      <c r="B43" s="43"/>
      <c r="C43" s="43"/>
      <c r="D43" s="43"/>
      <c r="E43" s="43"/>
    </row>
    <row r="44" spans="2:5" x14ac:dyDescent="0.25">
      <c r="B44" s="43"/>
      <c r="C44" s="43"/>
      <c r="D44" s="43"/>
      <c r="E44" s="43"/>
    </row>
    <row r="45" spans="2:5" x14ac:dyDescent="0.25">
      <c r="B45" s="43"/>
      <c r="C45" s="43"/>
      <c r="D45" s="43"/>
      <c r="E45" s="43"/>
    </row>
    <row r="46" spans="2:5" x14ac:dyDescent="0.25">
      <c r="B46" s="43"/>
      <c r="C46" s="43"/>
      <c r="D46" s="43"/>
      <c r="E46" s="43"/>
    </row>
    <row r="47" spans="2:5" x14ac:dyDescent="0.25">
      <c r="B47" s="43"/>
      <c r="C47" s="43"/>
      <c r="D47" s="43"/>
      <c r="E47" s="43"/>
    </row>
    <row r="48" spans="2:5" x14ac:dyDescent="0.25">
      <c r="B48" s="43"/>
      <c r="C48" s="43"/>
      <c r="D48" s="43"/>
      <c r="E48" s="43"/>
    </row>
    <row r="49" spans="2:5" x14ac:dyDescent="0.25">
      <c r="B49" s="43"/>
      <c r="C49" s="43"/>
      <c r="D49" s="43"/>
      <c r="E49" s="43"/>
    </row>
    <row r="50" spans="2:5" x14ac:dyDescent="0.25">
      <c r="B50" s="43"/>
      <c r="C50" s="43"/>
      <c r="D50" s="43"/>
      <c r="E50" s="43"/>
    </row>
    <row r="51" spans="2:5" x14ac:dyDescent="0.25">
      <c r="B51" s="43"/>
      <c r="C51" s="43"/>
      <c r="D51" s="43"/>
      <c r="E51" s="43"/>
    </row>
    <row r="52" spans="2:5" x14ac:dyDescent="0.25">
      <c r="B52" s="43"/>
      <c r="C52" s="43"/>
      <c r="D52" s="43"/>
      <c r="E52" s="43"/>
    </row>
    <row r="53" spans="2:5" x14ac:dyDescent="0.25">
      <c r="B53" s="43"/>
      <c r="C53" s="43"/>
      <c r="D53" s="43"/>
      <c r="E53" s="43"/>
    </row>
    <row r="54" spans="2:5" x14ac:dyDescent="0.25">
      <c r="B54" s="43"/>
      <c r="C54" s="43"/>
      <c r="D54" s="43"/>
      <c r="E54" s="43"/>
    </row>
    <row r="55" spans="2:5" x14ac:dyDescent="0.25">
      <c r="B55" s="43"/>
      <c r="C55" s="43"/>
      <c r="D55" s="43"/>
      <c r="E55" s="43"/>
    </row>
    <row r="56" spans="2:5" x14ac:dyDescent="0.25">
      <c r="B56" s="43"/>
      <c r="C56" s="43"/>
      <c r="D56" s="43"/>
      <c r="E56" s="43"/>
    </row>
    <row r="57" spans="2:5" x14ac:dyDescent="0.25">
      <c r="B57" s="43"/>
      <c r="C57" s="43"/>
      <c r="D57" s="43"/>
      <c r="E57" s="43"/>
    </row>
    <row r="58" spans="2:5" x14ac:dyDescent="0.25">
      <c r="B58" s="43"/>
      <c r="C58" s="43"/>
      <c r="D58" s="43"/>
      <c r="E58" s="43"/>
    </row>
    <row r="59" spans="2:5" x14ac:dyDescent="0.25">
      <c r="B59" s="43"/>
      <c r="C59" s="43"/>
      <c r="D59" s="43"/>
      <c r="E59" s="43"/>
    </row>
    <row r="60" spans="2:5" x14ac:dyDescent="0.25">
      <c r="B60" s="43"/>
      <c r="C60" s="43"/>
      <c r="D60" s="43"/>
      <c r="E60" s="43"/>
    </row>
    <row r="61" spans="2:5" x14ac:dyDescent="0.25">
      <c r="B61" s="43"/>
      <c r="C61" s="43"/>
      <c r="D61" s="43"/>
      <c r="E61" s="43"/>
    </row>
    <row r="62" spans="2:5" x14ac:dyDescent="0.25">
      <c r="B62" s="43"/>
      <c r="C62" s="43"/>
      <c r="D62" s="43"/>
      <c r="E62" s="43"/>
    </row>
    <row r="63" spans="2:5" x14ac:dyDescent="0.25">
      <c r="B63" s="43"/>
      <c r="C63" s="43"/>
      <c r="D63" s="43"/>
      <c r="E63" s="43"/>
    </row>
    <row r="64" spans="2:5" x14ac:dyDescent="0.25">
      <c r="B64" s="43"/>
      <c r="C64" s="43"/>
      <c r="D64" s="43"/>
      <c r="E64" s="43"/>
    </row>
    <row r="65" spans="2:5" x14ac:dyDescent="0.25">
      <c r="B65" s="43"/>
      <c r="C65" s="43"/>
      <c r="D65" s="43"/>
      <c r="E65" s="43"/>
    </row>
    <row r="66" spans="2:5" x14ac:dyDescent="0.25">
      <c r="B66" s="43"/>
      <c r="C66" s="43"/>
      <c r="D66" s="43"/>
      <c r="E66" s="43"/>
    </row>
    <row r="67" spans="2:5" x14ac:dyDescent="0.25">
      <c r="B67" s="43"/>
      <c r="C67" s="43"/>
      <c r="D67" s="43"/>
      <c r="E67" s="43"/>
    </row>
    <row r="68" spans="2:5" x14ac:dyDescent="0.25">
      <c r="B68" s="43"/>
      <c r="C68" s="43"/>
      <c r="D68" s="43"/>
      <c r="E68" s="43"/>
    </row>
    <row r="69" spans="2:5" x14ac:dyDescent="0.25">
      <c r="B69" s="43"/>
      <c r="C69" s="43"/>
      <c r="D69" s="43"/>
      <c r="E69" s="43"/>
    </row>
    <row r="70" spans="2:5" x14ac:dyDescent="0.25">
      <c r="B70" s="43"/>
      <c r="C70" s="43"/>
      <c r="D70" s="43"/>
      <c r="E70" s="43"/>
    </row>
    <row r="71" spans="2:5" x14ac:dyDescent="0.25">
      <c r="B71" s="43"/>
      <c r="C71" s="43"/>
      <c r="D71" s="43"/>
      <c r="E71" s="43"/>
    </row>
    <row r="72" spans="2:5" x14ac:dyDescent="0.25">
      <c r="B72" s="43"/>
      <c r="C72" s="43"/>
      <c r="D72" s="43"/>
      <c r="E72" s="43"/>
    </row>
    <row r="73" spans="2:5" x14ac:dyDescent="0.25">
      <c r="B73" s="43"/>
      <c r="C73" s="43"/>
      <c r="D73" s="43"/>
      <c r="E73" s="43"/>
    </row>
    <row r="74" spans="2:5" x14ac:dyDescent="0.25">
      <c r="B74" s="43"/>
      <c r="C74" s="43"/>
      <c r="D74" s="43"/>
      <c r="E74" s="43"/>
    </row>
    <row r="75" spans="2:5" x14ac:dyDescent="0.25">
      <c r="B75" s="43"/>
      <c r="C75" s="43"/>
      <c r="D75" s="43"/>
      <c r="E75" s="43"/>
    </row>
    <row r="76" spans="2:5" x14ac:dyDescent="0.25">
      <c r="B76" s="43"/>
      <c r="C76" s="43"/>
      <c r="D76" s="43"/>
      <c r="E76" s="43"/>
    </row>
    <row r="77" spans="2:5" x14ac:dyDescent="0.25">
      <c r="B77" s="43"/>
      <c r="C77" s="43"/>
      <c r="D77" s="43"/>
      <c r="E77" s="43"/>
    </row>
    <row r="78" spans="2:5" x14ac:dyDescent="0.25">
      <c r="B78" s="43"/>
      <c r="C78" s="43"/>
      <c r="D78" s="43"/>
      <c r="E78" s="43"/>
    </row>
    <row r="79" spans="2:5" x14ac:dyDescent="0.25">
      <c r="B79" s="43"/>
      <c r="C79" s="43"/>
      <c r="D79" s="43"/>
      <c r="E79" s="43"/>
    </row>
    <row r="80" spans="2:5" x14ac:dyDescent="0.25">
      <c r="B80" s="43"/>
      <c r="C80" s="43"/>
      <c r="D80" s="43"/>
      <c r="E80" s="43"/>
    </row>
    <row r="81" spans="2:5" x14ac:dyDescent="0.25">
      <c r="B81" s="43"/>
      <c r="C81" s="43"/>
      <c r="D81" s="43"/>
      <c r="E81" s="43"/>
    </row>
    <row r="82" spans="2:5" x14ac:dyDescent="0.25">
      <c r="B82" s="43"/>
      <c r="C82" s="43"/>
      <c r="D82" s="43"/>
      <c r="E82" s="43"/>
    </row>
    <row r="83" spans="2:5" x14ac:dyDescent="0.25">
      <c r="B83" s="43"/>
      <c r="C83" s="43"/>
      <c r="D83" s="43"/>
      <c r="E83" s="43"/>
    </row>
    <row r="84" spans="2:5" x14ac:dyDescent="0.25">
      <c r="B84" s="43"/>
      <c r="C84" s="43"/>
      <c r="D84" s="43"/>
      <c r="E84" s="43"/>
    </row>
    <row r="85" spans="2:5" x14ac:dyDescent="0.25">
      <c r="B85" s="43"/>
      <c r="C85" s="43"/>
      <c r="D85" s="43"/>
      <c r="E85" s="43"/>
    </row>
    <row r="86" spans="2:5" x14ac:dyDescent="0.25">
      <c r="B86" s="43"/>
      <c r="C86" s="43"/>
      <c r="D86" s="43"/>
      <c r="E86" s="43"/>
    </row>
    <row r="87" spans="2:5" x14ac:dyDescent="0.25">
      <c r="B87" s="43"/>
      <c r="C87" s="43"/>
      <c r="D87" s="43"/>
      <c r="E87" s="43"/>
    </row>
    <row r="88" spans="2:5" x14ac:dyDescent="0.25">
      <c r="B88" s="43"/>
      <c r="C88" s="43"/>
      <c r="D88" s="43"/>
      <c r="E88" s="43"/>
    </row>
    <row r="89" spans="2:5" x14ac:dyDescent="0.25">
      <c r="B89" s="43"/>
      <c r="C89" s="43"/>
      <c r="D89" s="43"/>
      <c r="E89" s="43"/>
    </row>
    <row r="90" spans="2:5" x14ac:dyDescent="0.25">
      <c r="B90" s="43"/>
      <c r="C90" s="43"/>
      <c r="D90" s="43"/>
      <c r="E90" s="43"/>
    </row>
    <row r="91" spans="2:5" x14ac:dyDescent="0.25">
      <c r="B91" s="43"/>
      <c r="C91" s="43"/>
      <c r="D91" s="43"/>
      <c r="E91" s="43"/>
    </row>
    <row r="92" spans="2:5" x14ac:dyDescent="0.25">
      <c r="B92" s="43"/>
      <c r="C92" s="43"/>
      <c r="D92" s="43"/>
      <c r="E92" s="43"/>
    </row>
    <row r="93" spans="2:5" x14ac:dyDescent="0.25">
      <c r="B93" s="43"/>
      <c r="C93" s="43"/>
      <c r="D93" s="43"/>
      <c r="E93" s="43"/>
    </row>
    <row r="94" spans="2:5" x14ac:dyDescent="0.25">
      <c r="B94" s="43"/>
      <c r="C94" s="43"/>
      <c r="D94" s="43"/>
      <c r="E94" s="43"/>
    </row>
    <row r="95" spans="2:5" x14ac:dyDescent="0.25">
      <c r="B95" s="43"/>
      <c r="C95" s="43"/>
      <c r="D95" s="43"/>
      <c r="E95" s="43"/>
    </row>
    <row r="96" spans="2:5" x14ac:dyDescent="0.25">
      <c r="B96" s="43"/>
      <c r="C96" s="43"/>
      <c r="D96" s="43"/>
      <c r="E96" s="43"/>
    </row>
    <row r="97" spans="2:5" x14ac:dyDescent="0.25">
      <c r="B97" s="43"/>
      <c r="C97" s="43"/>
      <c r="D97" s="43"/>
      <c r="E97" s="43"/>
    </row>
    <row r="98" spans="2:5" x14ac:dyDescent="0.25">
      <c r="B98" s="43"/>
      <c r="C98" s="43"/>
      <c r="D98" s="43"/>
      <c r="E98" s="43"/>
    </row>
    <row r="99" spans="2:5" x14ac:dyDescent="0.25">
      <c r="B99" s="43"/>
      <c r="C99" s="43"/>
      <c r="D99" s="43"/>
      <c r="E99" s="43"/>
    </row>
    <row r="100" spans="2:5" x14ac:dyDescent="0.25">
      <c r="B100" s="43"/>
      <c r="C100" s="43"/>
      <c r="D100" s="43"/>
      <c r="E100" s="43"/>
    </row>
    <row r="101" spans="2:5" x14ac:dyDescent="0.25">
      <c r="B101" s="43"/>
      <c r="C101" s="43"/>
      <c r="D101" s="43"/>
      <c r="E101" s="43"/>
    </row>
    <row r="102" spans="2:5" x14ac:dyDescent="0.25">
      <c r="B102" s="43"/>
      <c r="C102" s="43"/>
      <c r="D102" s="43"/>
      <c r="E102" s="43"/>
    </row>
    <row r="103" spans="2:5" x14ac:dyDescent="0.25">
      <c r="B103" s="43"/>
      <c r="C103" s="43"/>
      <c r="D103" s="43"/>
      <c r="E103" s="43"/>
    </row>
    <row r="104" spans="2:5" x14ac:dyDescent="0.25">
      <c r="B104" s="43"/>
      <c r="C104" s="43"/>
      <c r="D104" s="43"/>
      <c r="E104" s="43"/>
    </row>
    <row r="105" spans="2:5" x14ac:dyDescent="0.25">
      <c r="B105" s="43"/>
      <c r="C105" s="43"/>
      <c r="D105" s="43"/>
      <c r="E105" s="43"/>
    </row>
    <row r="106" spans="2:5" x14ac:dyDescent="0.25">
      <c r="B106" s="43"/>
      <c r="C106" s="43"/>
      <c r="D106" s="43"/>
      <c r="E106" s="43"/>
    </row>
    <row r="107" spans="2:5" x14ac:dyDescent="0.25">
      <c r="B107" s="43"/>
      <c r="C107" s="43"/>
      <c r="D107" s="43"/>
      <c r="E107" s="43"/>
    </row>
    <row r="108" spans="2:5" x14ac:dyDescent="0.25">
      <c r="B108" s="43"/>
      <c r="C108" s="43"/>
      <c r="D108" s="43"/>
      <c r="E108" s="43"/>
    </row>
    <row r="109" spans="2:5" x14ac:dyDescent="0.25">
      <c r="B109" s="43"/>
      <c r="C109" s="43"/>
      <c r="D109" s="43"/>
      <c r="E109" s="43"/>
    </row>
    <row r="110" spans="2:5" x14ac:dyDescent="0.25">
      <c r="B110" s="43"/>
      <c r="C110" s="43"/>
      <c r="D110" s="43"/>
      <c r="E110" s="43"/>
    </row>
    <row r="111" spans="2:5" x14ac:dyDescent="0.25">
      <c r="B111" s="43"/>
      <c r="C111" s="43"/>
      <c r="D111" s="43"/>
      <c r="E111" s="43"/>
    </row>
    <row r="112" spans="2:5" x14ac:dyDescent="0.25">
      <c r="B112" s="43"/>
      <c r="C112" s="43"/>
      <c r="D112" s="43"/>
      <c r="E112" s="43"/>
    </row>
    <row r="113" spans="2:5" x14ac:dyDescent="0.25">
      <c r="B113" s="43"/>
      <c r="C113" s="43"/>
      <c r="D113" s="43"/>
      <c r="E113" s="43"/>
    </row>
    <row r="114" spans="2:5" x14ac:dyDescent="0.25">
      <c r="B114" s="43"/>
      <c r="C114" s="43"/>
      <c r="D114" s="43"/>
      <c r="E114" s="43"/>
    </row>
    <row r="115" spans="2:5" x14ac:dyDescent="0.25">
      <c r="B115" s="43"/>
      <c r="C115" s="43"/>
      <c r="D115" s="43"/>
      <c r="E115" s="43"/>
    </row>
    <row r="116" spans="2:5" x14ac:dyDescent="0.25">
      <c r="B116" s="43"/>
      <c r="C116" s="43"/>
      <c r="D116" s="43"/>
      <c r="E116" s="43"/>
    </row>
    <row r="117" spans="2:5" x14ac:dyDescent="0.25">
      <c r="B117" s="43"/>
      <c r="C117" s="43"/>
      <c r="D117" s="43"/>
      <c r="E117" s="43"/>
    </row>
    <row r="118" spans="2:5" x14ac:dyDescent="0.25">
      <c r="B118" s="43"/>
      <c r="C118" s="43"/>
      <c r="D118" s="43"/>
      <c r="E118" s="43"/>
    </row>
    <row r="119" spans="2:5" x14ac:dyDescent="0.25">
      <c r="B119" s="43"/>
      <c r="C119" s="43"/>
      <c r="D119" s="43"/>
      <c r="E119" s="43"/>
    </row>
    <row r="120" spans="2:5" x14ac:dyDescent="0.25">
      <c r="B120" s="43"/>
      <c r="C120" s="43"/>
      <c r="D120" s="43"/>
      <c r="E120" s="43"/>
    </row>
    <row r="121" spans="2:5" x14ac:dyDescent="0.25">
      <c r="B121" s="43"/>
      <c r="C121" s="43"/>
      <c r="D121" s="43"/>
      <c r="E121" s="43"/>
    </row>
    <row r="122" spans="2:5" x14ac:dyDescent="0.25">
      <c r="B122" s="43"/>
      <c r="C122" s="43"/>
      <c r="D122" s="43"/>
      <c r="E122" s="43"/>
    </row>
    <row r="123" spans="2:5" x14ac:dyDescent="0.25">
      <c r="B123" s="43"/>
      <c r="C123" s="43"/>
      <c r="D123" s="43"/>
      <c r="E123" s="43"/>
    </row>
    <row r="124" spans="2:5" x14ac:dyDescent="0.25">
      <c r="B124" s="43"/>
      <c r="C124" s="43"/>
      <c r="D124" s="43"/>
      <c r="E124" s="43"/>
    </row>
    <row r="125" spans="2:5" x14ac:dyDescent="0.25">
      <c r="B125" s="43"/>
      <c r="C125" s="43"/>
      <c r="D125" s="43"/>
      <c r="E125" s="43"/>
    </row>
    <row r="126" spans="2:5" x14ac:dyDescent="0.25">
      <c r="B126" s="43"/>
      <c r="C126" s="43"/>
      <c r="D126" s="43"/>
      <c r="E126" s="43"/>
    </row>
    <row r="127" spans="2:5" x14ac:dyDescent="0.25">
      <c r="B127" s="43"/>
      <c r="C127" s="43"/>
      <c r="D127" s="43"/>
      <c r="E127" s="43"/>
    </row>
    <row r="128" spans="2:5" x14ac:dyDescent="0.25">
      <c r="B128" s="43"/>
      <c r="C128" s="43"/>
      <c r="D128" s="43"/>
      <c r="E128" s="43"/>
    </row>
    <row r="129" spans="2:5" x14ac:dyDescent="0.25">
      <c r="B129" s="43"/>
      <c r="C129" s="43"/>
      <c r="D129" s="43"/>
      <c r="E129" s="43"/>
    </row>
    <row r="130" spans="2:5" x14ac:dyDescent="0.25">
      <c r="B130" s="43"/>
      <c r="C130" s="43"/>
      <c r="D130" s="43"/>
      <c r="E130" s="43"/>
    </row>
    <row r="131" spans="2:5" x14ac:dyDescent="0.25">
      <c r="B131" s="43"/>
      <c r="C131" s="43"/>
      <c r="D131" s="43"/>
      <c r="E131" s="43"/>
    </row>
    <row r="132" spans="2:5" x14ac:dyDescent="0.25">
      <c r="B132" s="43"/>
      <c r="C132" s="43"/>
      <c r="D132" s="43"/>
      <c r="E132" s="43"/>
    </row>
    <row r="133" spans="2:5" x14ac:dyDescent="0.25">
      <c r="B133" s="43"/>
      <c r="C133" s="43"/>
      <c r="D133" s="43"/>
      <c r="E133" s="43"/>
    </row>
    <row r="134" spans="2:5" x14ac:dyDescent="0.25">
      <c r="B134" s="43"/>
      <c r="C134" s="43"/>
      <c r="D134" s="43"/>
      <c r="E134" s="43"/>
    </row>
    <row r="135" spans="2:5" x14ac:dyDescent="0.25">
      <c r="B135" s="43"/>
      <c r="C135" s="43"/>
      <c r="D135" s="43"/>
      <c r="E135" s="43"/>
    </row>
    <row r="136" spans="2:5" x14ac:dyDescent="0.25">
      <c r="B136" s="43"/>
      <c r="C136" s="43"/>
      <c r="D136" s="43"/>
      <c r="E136" s="43"/>
    </row>
    <row r="137" spans="2:5" x14ac:dyDescent="0.25">
      <c r="B137" s="43"/>
      <c r="C137" s="43"/>
      <c r="D137" s="43"/>
      <c r="E137" s="43"/>
    </row>
    <row r="138" spans="2:5" x14ac:dyDescent="0.25">
      <c r="B138" s="43"/>
      <c r="C138" s="43"/>
      <c r="D138" s="43"/>
      <c r="E138" s="43"/>
    </row>
    <row r="139" spans="2:5" x14ac:dyDescent="0.25">
      <c r="B139" s="43"/>
      <c r="C139" s="43"/>
      <c r="D139" s="43"/>
      <c r="E139" s="43"/>
    </row>
    <row r="140" spans="2:5" x14ac:dyDescent="0.25">
      <c r="B140" s="43"/>
      <c r="C140" s="43"/>
      <c r="D140" s="43"/>
      <c r="E140" s="43"/>
    </row>
    <row r="141" spans="2:5" x14ac:dyDescent="0.25">
      <c r="B141" s="43"/>
      <c r="C141" s="43"/>
      <c r="D141" s="43"/>
      <c r="E141" s="43"/>
    </row>
    <row r="142" spans="2:5" x14ac:dyDescent="0.25">
      <c r="B142" s="43"/>
      <c r="C142" s="43"/>
      <c r="D142" s="43"/>
      <c r="E142" s="43"/>
    </row>
    <row r="143" spans="2:5" x14ac:dyDescent="0.25">
      <c r="B143" s="43"/>
      <c r="C143" s="43"/>
      <c r="D143" s="43"/>
      <c r="E143" s="43"/>
    </row>
    <row r="144" spans="2:5" x14ac:dyDescent="0.25">
      <c r="B144" s="43"/>
      <c r="C144" s="43"/>
      <c r="D144" s="43"/>
      <c r="E144" s="43"/>
    </row>
    <row r="145" spans="2:5" x14ac:dyDescent="0.25">
      <c r="B145" s="43"/>
      <c r="C145" s="43"/>
      <c r="D145" s="43"/>
      <c r="E145" s="43"/>
    </row>
    <row r="146" spans="2:5" x14ac:dyDescent="0.25">
      <c r="B146" s="43"/>
      <c r="C146" s="43"/>
      <c r="D146" s="43"/>
      <c r="E146" s="43"/>
    </row>
    <row r="147" spans="2:5" x14ac:dyDescent="0.25">
      <c r="B147" s="43"/>
      <c r="C147" s="43"/>
      <c r="D147" s="43"/>
      <c r="E147" s="43"/>
    </row>
    <row r="148" spans="2:5" x14ac:dyDescent="0.25">
      <c r="B148" s="43"/>
      <c r="C148" s="43"/>
      <c r="D148" s="43"/>
      <c r="E148" s="43"/>
    </row>
    <row r="149" spans="2:5" x14ac:dyDescent="0.25">
      <c r="B149" s="43"/>
      <c r="C149" s="43"/>
      <c r="D149" s="43"/>
      <c r="E149" s="43"/>
    </row>
    <row r="150" spans="2:5" x14ac:dyDescent="0.25">
      <c r="B150" s="43"/>
      <c r="C150" s="43"/>
      <c r="D150" s="43"/>
      <c r="E150" s="43"/>
    </row>
    <row r="151" spans="2:5" x14ac:dyDescent="0.25">
      <c r="B151" s="43"/>
      <c r="C151" s="43"/>
      <c r="D151" s="43"/>
      <c r="E151" s="43"/>
    </row>
    <row r="152" spans="2:5" x14ac:dyDescent="0.25">
      <c r="B152" s="43"/>
      <c r="C152" s="43"/>
      <c r="D152" s="43"/>
      <c r="E152" s="43"/>
    </row>
    <row r="153" spans="2:5" x14ac:dyDescent="0.25">
      <c r="B153" s="43"/>
      <c r="C153" s="43"/>
      <c r="D153" s="43"/>
      <c r="E153" s="43"/>
    </row>
    <row r="154" spans="2:5" x14ac:dyDescent="0.25">
      <c r="B154" s="43"/>
      <c r="C154" s="43"/>
      <c r="D154" s="43"/>
      <c r="E154" s="43"/>
    </row>
    <row r="155" spans="2:5" x14ac:dyDescent="0.25">
      <c r="B155" s="43"/>
      <c r="C155" s="43"/>
      <c r="D155" s="43"/>
      <c r="E155" s="43"/>
    </row>
    <row r="156" spans="2:5" x14ac:dyDescent="0.25">
      <c r="B156" s="43"/>
      <c r="C156" s="43"/>
      <c r="D156" s="43"/>
      <c r="E156" s="43"/>
    </row>
    <row r="157" spans="2:5" x14ac:dyDescent="0.25">
      <c r="B157" s="43"/>
      <c r="C157" s="43"/>
      <c r="D157" s="43"/>
      <c r="E157" s="43"/>
    </row>
    <row r="158" spans="2:5" x14ac:dyDescent="0.25">
      <c r="B158" s="43"/>
      <c r="C158" s="43"/>
      <c r="D158" s="43"/>
      <c r="E158" s="43"/>
    </row>
    <row r="159" spans="2:5" x14ac:dyDescent="0.25">
      <c r="B159" s="43"/>
      <c r="C159" s="43"/>
      <c r="D159" s="43"/>
      <c r="E159" s="43"/>
    </row>
    <row r="160" spans="2:5" x14ac:dyDescent="0.25">
      <c r="B160" s="43"/>
      <c r="C160" s="43"/>
      <c r="D160" s="43"/>
      <c r="E160" s="43"/>
    </row>
    <row r="161" spans="2:5" x14ac:dyDescent="0.25">
      <c r="B161" s="43"/>
      <c r="C161" s="43"/>
      <c r="D161" s="43"/>
      <c r="E161" s="43"/>
    </row>
    <row r="162" spans="2:5" x14ac:dyDescent="0.25">
      <c r="B162" s="43"/>
      <c r="C162" s="43"/>
      <c r="D162" s="43"/>
      <c r="E162" s="43"/>
    </row>
    <row r="163" spans="2:5" x14ac:dyDescent="0.25">
      <c r="B163" s="43"/>
      <c r="C163" s="43"/>
      <c r="D163" s="43"/>
      <c r="E163" s="43"/>
    </row>
    <row r="164" spans="2:5" x14ac:dyDescent="0.25">
      <c r="B164" s="43"/>
      <c r="C164" s="43"/>
      <c r="D164" s="43"/>
      <c r="E164" s="43"/>
    </row>
    <row r="165" spans="2:5" x14ac:dyDescent="0.25">
      <c r="B165" s="43"/>
      <c r="C165" s="43"/>
      <c r="D165" s="43"/>
      <c r="E165" s="43"/>
    </row>
    <row r="166" spans="2:5" x14ac:dyDescent="0.25">
      <c r="B166" s="43"/>
      <c r="C166" s="43"/>
      <c r="D166" s="43"/>
      <c r="E166" s="43"/>
    </row>
    <row r="167" spans="2:5" x14ac:dyDescent="0.25">
      <c r="B167" s="43"/>
      <c r="C167" s="43"/>
      <c r="D167" s="43"/>
      <c r="E167" s="43"/>
    </row>
    <row r="168" spans="2:5" x14ac:dyDescent="0.25">
      <c r="B168" s="43"/>
      <c r="C168" s="43"/>
      <c r="D168" s="43"/>
      <c r="E168" s="43"/>
    </row>
    <row r="169" spans="2:5" x14ac:dyDescent="0.25">
      <c r="B169" s="43"/>
      <c r="C169" s="43"/>
      <c r="D169" s="43"/>
      <c r="E169" s="43"/>
    </row>
    <row r="170" spans="2:5" x14ac:dyDescent="0.25">
      <c r="B170" s="43"/>
      <c r="C170" s="43"/>
      <c r="D170" s="43"/>
      <c r="E170" s="43"/>
    </row>
    <row r="171" spans="2:5" x14ac:dyDescent="0.25">
      <c r="B171" s="43"/>
      <c r="C171" s="43"/>
      <c r="D171" s="43"/>
      <c r="E171" s="43"/>
    </row>
    <row r="172" spans="2:5" x14ac:dyDescent="0.25">
      <c r="B172" s="43"/>
      <c r="C172" s="43"/>
      <c r="D172" s="43"/>
      <c r="E172" s="43"/>
    </row>
    <row r="173" spans="2:5" x14ac:dyDescent="0.25">
      <c r="B173" s="43"/>
      <c r="C173" s="43"/>
      <c r="D173" s="43"/>
      <c r="E173" s="43"/>
    </row>
    <row r="174" spans="2:5" x14ac:dyDescent="0.25">
      <c r="B174" s="43"/>
      <c r="C174" s="43"/>
      <c r="D174" s="43"/>
      <c r="E174" s="43"/>
    </row>
    <row r="175" spans="2:5" x14ac:dyDescent="0.25">
      <c r="B175" s="43"/>
      <c r="C175" s="43"/>
      <c r="D175" s="43"/>
      <c r="E175" s="43"/>
    </row>
    <row r="176" spans="2:5" x14ac:dyDescent="0.25">
      <c r="B176" s="43"/>
      <c r="C176" s="43"/>
      <c r="D176" s="43"/>
      <c r="E176" s="43"/>
    </row>
    <row r="177" spans="2:5" x14ac:dyDescent="0.25">
      <c r="B177" s="43"/>
      <c r="C177" s="43"/>
      <c r="D177" s="43"/>
      <c r="E177" s="43"/>
    </row>
    <row r="178" spans="2:5" x14ac:dyDescent="0.25">
      <c r="B178" s="43"/>
      <c r="C178" s="43"/>
      <c r="D178" s="43"/>
      <c r="E178" s="43"/>
    </row>
    <row r="179" spans="2:5" x14ac:dyDescent="0.25">
      <c r="B179" s="43"/>
      <c r="C179" s="43"/>
      <c r="D179" s="43"/>
      <c r="E179" s="43"/>
    </row>
    <row r="180" spans="2:5" x14ac:dyDescent="0.25">
      <c r="B180" s="43"/>
      <c r="C180" s="43"/>
      <c r="D180" s="43"/>
      <c r="E180" s="43"/>
    </row>
    <row r="181" spans="2:5" x14ac:dyDescent="0.25">
      <c r="B181" s="43"/>
      <c r="C181" s="43"/>
      <c r="D181" s="43"/>
      <c r="E181" s="43"/>
    </row>
    <row r="182" spans="2:5" x14ac:dyDescent="0.25">
      <c r="B182" s="43"/>
      <c r="C182" s="43"/>
      <c r="D182" s="43"/>
      <c r="E182" s="43"/>
    </row>
    <row r="183" spans="2:5" x14ac:dyDescent="0.25">
      <c r="B183" s="43"/>
      <c r="C183" s="43"/>
      <c r="D183" s="43"/>
      <c r="E183" s="43"/>
    </row>
    <row r="184" spans="2:5" x14ac:dyDescent="0.25">
      <c r="B184" s="43"/>
      <c r="C184" s="43"/>
      <c r="D184" s="43"/>
      <c r="E184" s="43"/>
    </row>
    <row r="185" spans="2:5" x14ac:dyDescent="0.25">
      <c r="B185" s="43"/>
      <c r="C185" s="43"/>
      <c r="D185" s="43"/>
      <c r="E185" s="43"/>
    </row>
    <row r="186" spans="2:5" x14ac:dyDescent="0.25">
      <c r="B186" s="43"/>
      <c r="C186" s="43"/>
      <c r="D186" s="43"/>
      <c r="E186" s="43"/>
    </row>
    <row r="187" spans="2:5" x14ac:dyDescent="0.25">
      <c r="B187" s="43"/>
      <c r="C187" s="43"/>
      <c r="D187" s="43"/>
      <c r="E187" s="43"/>
    </row>
    <row r="188" spans="2:5" x14ac:dyDescent="0.25">
      <c r="B188" s="43"/>
      <c r="C188" s="43"/>
      <c r="D188" s="43"/>
      <c r="E188" s="43"/>
    </row>
    <row r="189" spans="2:5" x14ac:dyDescent="0.25">
      <c r="B189" s="43"/>
      <c r="C189" s="43"/>
      <c r="D189" s="43"/>
      <c r="E189" s="43"/>
    </row>
    <row r="190" spans="2:5" x14ac:dyDescent="0.25">
      <c r="B190" s="43"/>
      <c r="C190" s="43"/>
      <c r="D190" s="43"/>
      <c r="E190" s="43"/>
    </row>
    <row r="191" spans="2:5" x14ac:dyDescent="0.25">
      <c r="B191" s="43"/>
      <c r="C191" s="43"/>
      <c r="D191" s="43"/>
      <c r="E191" s="43"/>
    </row>
    <row r="192" spans="2:5" x14ac:dyDescent="0.25">
      <c r="B192" s="43"/>
      <c r="C192" s="43"/>
      <c r="D192" s="43"/>
      <c r="E192" s="43"/>
    </row>
    <row r="193" spans="2:5" x14ac:dyDescent="0.25">
      <c r="B193" s="43"/>
      <c r="C193" s="43"/>
      <c r="D193" s="43"/>
      <c r="E193" s="43"/>
    </row>
    <row r="194" spans="2:5" x14ac:dyDescent="0.25">
      <c r="B194" s="43"/>
      <c r="C194" s="43"/>
      <c r="D194" s="43"/>
      <c r="E194" s="43"/>
    </row>
    <row r="195" spans="2:5" x14ac:dyDescent="0.25">
      <c r="B195" s="43"/>
      <c r="C195" s="43"/>
      <c r="D195" s="43"/>
      <c r="E195" s="43"/>
    </row>
    <row r="196" spans="2:5" x14ac:dyDescent="0.25">
      <c r="B196" s="43"/>
      <c r="C196" s="43"/>
      <c r="D196" s="43"/>
      <c r="E196" s="43"/>
    </row>
    <row r="197" spans="2:5" x14ac:dyDescent="0.25">
      <c r="B197" s="43"/>
      <c r="C197" s="43"/>
      <c r="D197" s="43"/>
      <c r="E197" s="43"/>
    </row>
    <row r="198" spans="2:5" x14ac:dyDescent="0.25">
      <c r="B198" s="43"/>
      <c r="C198" s="43"/>
      <c r="D198" s="43"/>
      <c r="E198" s="43"/>
    </row>
    <row r="199" spans="2:5" x14ac:dyDescent="0.25">
      <c r="B199" s="43"/>
      <c r="C199" s="43"/>
      <c r="D199" s="43"/>
      <c r="E199" s="43"/>
    </row>
    <row r="200" spans="2:5" x14ac:dyDescent="0.25">
      <c r="B200" s="43"/>
      <c r="C200" s="43"/>
      <c r="D200" s="43"/>
      <c r="E200" s="43"/>
    </row>
    <row r="201" spans="2:5" x14ac:dyDescent="0.25">
      <c r="B201" s="43"/>
      <c r="C201" s="43"/>
      <c r="D201" s="43"/>
      <c r="E201" s="43"/>
    </row>
    <row r="202" spans="2:5" x14ac:dyDescent="0.25">
      <c r="B202" s="43"/>
      <c r="C202" s="43"/>
      <c r="D202" s="43"/>
      <c r="E202" s="43"/>
    </row>
    <row r="203" spans="2:5" x14ac:dyDescent="0.25">
      <c r="B203" s="43"/>
      <c r="C203" s="43"/>
      <c r="D203" s="43"/>
      <c r="E203" s="43"/>
    </row>
    <row r="204" spans="2:5" x14ac:dyDescent="0.25">
      <c r="B204" s="43"/>
      <c r="C204" s="43"/>
      <c r="D204" s="43"/>
      <c r="E204" s="43"/>
    </row>
    <row r="205" spans="2:5" x14ac:dyDescent="0.25">
      <c r="B205" s="43"/>
      <c r="C205" s="43"/>
      <c r="D205" s="43"/>
      <c r="E205" s="43"/>
    </row>
    <row r="206" spans="2:5" x14ac:dyDescent="0.25">
      <c r="B206" s="43"/>
      <c r="C206" s="43"/>
      <c r="D206" s="43"/>
      <c r="E206" s="43"/>
    </row>
    <row r="207" spans="2:5" x14ac:dyDescent="0.25">
      <c r="B207" s="43"/>
      <c r="C207" s="43"/>
      <c r="D207" s="43"/>
      <c r="E207" s="43"/>
    </row>
    <row r="208" spans="2:5" x14ac:dyDescent="0.25">
      <c r="B208" s="43"/>
      <c r="C208" s="43"/>
      <c r="D208" s="43"/>
      <c r="E208" s="43"/>
    </row>
    <row r="209" spans="2:5" x14ac:dyDescent="0.25">
      <c r="B209" s="43"/>
      <c r="C209" s="43"/>
      <c r="D209" s="43"/>
      <c r="E209" s="43"/>
    </row>
    <row r="210" spans="2:5" x14ac:dyDescent="0.25">
      <c r="B210" s="43"/>
      <c r="C210" s="43"/>
      <c r="D210" s="43"/>
      <c r="E210" s="43"/>
    </row>
    <row r="211" spans="2:5" x14ac:dyDescent="0.25">
      <c r="B211" s="43"/>
      <c r="C211" s="43"/>
      <c r="D211" s="43"/>
      <c r="E211" s="43"/>
    </row>
    <row r="212" spans="2:5" x14ac:dyDescent="0.25">
      <c r="B212" s="43"/>
      <c r="C212" s="43"/>
      <c r="D212" s="43"/>
      <c r="E212" s="43"/>
    </row>
    <row r="213" spans="2:5" x14ac:dyDescent="0.25">
      <c r="B213" s="43"/>
      <c r="C213" s="43"/>
      <c r="D213" s="43"/>
      <c r="E213" s="43"/>
    </row>
    <row r="214" spans="2:5" x14ac:dyDescent="0.25">
      <c r="B214" s="43"/>
      <c r="C214" s="43"/>
      <c r="D214" s="43"/>
      <c r="E214" s="43"/>
    </row>
    <row r="215" spans="2:5" x14ac:dyDescent="0.25">
      <c r="B215" s="43"/>
      <c r="C215" s="43"/>
      <c r="D215" s="43"/>
      <c r="E215" s="43"/>
    </row>
    <row r="216" spans="2:5" x14ac:dyDescent="0.25">
      <c r="B216" s="43"/>
      <c r="C216" s="43"/>
      <c r="D216" s="43"/>
      <c r="E216" s="43"/>
    </row>
    <row r="217" spans="2:5" x14ac:dyDescent="0.25">
      <c r="B217" s="43"/>
      <c r="C217" s="43"/>
      <c r="D217" s="43"/>
      <c r="E217" s="43"/>
    </row>
    <row r="218" spans="2:5" x14ac:dyDescent="0.25">
      <c r="B218" s="43"/>
      <c r="C218" s="43"/>
      <c r="D218" s="43"/>
      <c r="E218" s="43"/>
    </row>
    <row r="219" spans="2:5" x14ac:dyDescent="0.25">
      <c r="B219" s="43"/>
      <c r="C219" s="43"/>
      <c r="D219" s="43"/>
      <c r="E219" s="43"/>
    </row>
    <row r="220" spans="2:5" x14ac:dyDescent="0.25">
      <c r="B220" s="43"/>
      <c r="C220" s="43"/>
      <c r="D220" s="43"/>
      <c r="E220" s="43"/>
    </row>
    <row r="221" spans="2:5" x14ac:dyDescent="0.25">
      <c r="B221" s="43"/>
      <c r="C221" s="43"/>
      <c r="D221" s="43"/>
      <c r="E221" s="43"/>
    </row>
    <row r="222" spans="2:5" x14ac:dyDescent="0.25">
      <c r="B222" s="43"/>
      <c r="C222" s="43"/>
      <c r="D222" s="43"/>
      <c r="E222" s="43"/>
    </row>
    <row r="223" spans="2:5" x14ac:dyDescent="0.25">
      <c r="B223" s="43"/>
      <c r="C223" s="43"/>
      <c r="D223" s="43"/>
      <c r="E223" s="43"/>
    </row>
    <row r="224" spans="2:5" x14ac:dyDescent="0.25">
      <c r="B224" s="43"/>
      <c r="C224" s="43"/>
      <c r="D224" s="43"/>
      <c r="E224" s="43"/>
    </row>
    <row r="225" spans="2:5" x14ac:dyDescent="0.25">
      <c r="B225" s="43"/>
      <c r="C225" s="43"/>
      <c r="D225" s="43"/>
      <c r="E225" s="43"/>
    </row>
    <row r="226" spans="2:5" x14ac:dyDescent="0.25">
      <c r="B226" s="43"/>
      <c r="C226" s="43"/>
      <c r="D226" s="43"/>
      <c r="E226" s="43"/>
    </row>
    <row r="227" spans="2:5" x14ac:dyDescent="0.25">
      <c r="B227" s="43"/>
      <c r="C227" s="43"/>
      <c r="D227" s="43"/>
      <c r="E227" s="43"/>
    </row>
    <row r="228" spans="2:5" x14ac:dyDescent="0.25">
      <c r="B228" s="43"/>
      <c r="C228" s="43"/>
      <c r="D228" s="43"/>
      <c r="E228" s="43"/>
    </row>
    <row r="229" spans="2:5" x14ac:dyDescent="0.25">
      <c r="B229" s="43"/>
      <c r="C229" s="43"/>
      <c r="D229" s="43"/>
      <c r="E229" s="43"/>
    </row>
    <row r="230" spans="2:5" x14ac:dyDescent="0.25">
      <c r="B230" s="43"/>
      <c r="C230" s="43"/>
      <c r="D230" s="43"/>
      <c r="E230" s="43"/>
    </row>
    <row r="231" spans="2:5" x14ac:dyDescent="0.25">
      <c r="B231" s="43"/>
      <c r="C231" s="43"/>
      <c r="D231" s="43"/>
      <c r="E231" s="43"/>
    </row>
    <row r="232" spans="2:5" x14ac:dyDescent="0.25">
      <c r="B232" s="43"/>
      <c r="C232" s="43"/>
      <c r="D232" s="43"/>
      <c r="E232" s="43"/>
    </row>
    <row r="233" spans="2:5" x14ac:dyDescent="0.25">
      <c r="B233" s="43"/>
      <c r="C233" s="43"/>
      <c r="D233" s="43"/>
      <c r="E233" s="43"/>
    </row>
    <row r="234" spans="2:5" x14ac:dyDescent="0.25">
      <c r="B234" s="43"/>
      <c r="C234" s="43"/>
      <c r="D234" s="43"/>
      <c r="E234" s="43"/>
    </row>
    <row r="235" spans="2:5" x14ac:dyDescent="0.25">
      <c r="B235" s="43"/>
      <c r="C235" s="43"/>
      <c r="D235" s="43"/>
      <c r="E235" s="43"/>
    </row>
    <row r="236" spans="2:5" x14ac:dyDescent="0.25">
      <c r="B236" s="43"/>
      <c r="C236" s="43"/>
      <c r="D236" s="43"/>
      <c r="E236" s="43"/>
    </row>
    <row r="237" spans="2:5" x14ac:dyDescent="0.25">
      <c r="B237" s="43"/>
      <c r="C237" s="43"/>
      <c r="D237" s="43"/>
      <c r="E237" s="43"/>
    </row>
    <row r="238" spans="2:5" x14ac:dyDescent="0.25">
      <c r="B238" s="43"/>
      <c r="C238" s="43"/>
      <c r="D238" s="43"/>
      <c r="E238" s="43"/>
    </row>
    <row r="239" spans="2:5" x14ac:dyDescent="0.25">
      <c r="B239" s="43"/>
      <c r="C239" s="43"/>
      <c r="D239" s="43"/>
      <c r="E239" s="43"/>
    </row>
    <row r="240" spans="2:5" x14ac:dyDescent="0.25">
      <c r="B240" s="43"/>
      <c r="C240" s="43"/>
      <c r="D240" s="43"/>
      <c r="E240" s="43"/>
    </row>
    <row r="241" spans="2:5" x14ac:dyDescent="0.25">
      <c r="B241" s="43"/>
      <c r="C241" s="43"/>
      <c r="D241" s="43"/>
      <c r="E241" s="43"/>
    </row>
    <row r="242" spans="2:5" x14ac:dyDescent="0.25">
      <c r="B242" s="43"/>
      <c r="C242" s="43"/>
      <c r="D242" s="43"/>
      <c r="E242" s="43"/>
    </row>
    <row r="243" spans="2:5" x14ac:dyDescent="0.25">
      <c r="B243" s="43"/>
      <c r="C243" s="43"/>
      <c r="D243" s="43"/>
      <c r="E243" s="43"/>
    </row>
    <row r="244" spans="2:5" x14ac:dyDescent="0.25">
      <c r="B244" s="43"/>
      <c r="C244" s="43"/>
      <c r="D244" s="43"/>
      <c r="E244" s="43"/>
    </row>
    <row r="245" spans="2:5" x14ac:dyDescent="0.25">
      <c r="B245" s="43"/>
      <c r="C245" s="43"/>
      <c r="D245" s="43"/>
      <c r="E245" s="43"/>
    </row>
    <row r="246" spans="2:5" x14ac:dyDescent="0.25">
      <c r="B246" s="43"/>
      <c r="C246" s="43"/>
      <c r="D246" s="43"/>
      <c r="E246" s="43"/>
    </row>
    <row r="247" spans="2:5" x14ac:dyDescent="0.25">
      <c r="B247" s="43"/>
      <c r="C247" s="43"/>
      <c r="D247" s="43"/>
      <c r="E247" s="43"/>
    </row>
    <row r="248" spans="2:5" x14ac:dyDescent="0.25">
      <c r="B248" s="43"/>
      <c r="C248" s="43"/>
      <c r="D248" s="43"/>
      <c r="E248" s="43"/>
    </row>
    <row r="249" spans="2:5" x14ac:dyDescent="0.25">
      <c r="B249" s="43"/>
      <c r="C249" s="43"/>
      <c r="D249" s="43"/>
      <c r="E249" s="43"/>
    </row>
    <row r="250" spans="2:5" x14ac:dyDescent="0.25">
      <c r="B250" s="43"/>
      <c r="C250" s="43"/>
      <c r="D250" s="43"/>
      <c r="E250" s="43"/>
    </row>
    <row r="251" spans="2:5" x14ac:dyDescent="0.25">
      <c r="B251" s="43"/>
      <c r="C251" s="43"/>
      <c r="D251" s="43"/>
      <c r="E251" s="43"/>
    </row>
    <row r="252" spans="2:5" x14ac:dyDescent="0.25">
      <c r="B252" s="43"/>
      <c r="C252" s="43"/>
      <c r="D252" s="43"/>
      <c r="E252" s="43"/>
    </row>
    <row r="253" spans="2:5" x14ac:dyDescent="0.25">
      <c r="B253" s="43"/>
      <c r="C253" s="43"/>
      <c r="D253" s="43"/>
      <c r="E253" s="43"/>
    </row>
    <row r="254" spans="2:5" x14ac:dyDescent="0.25">
      <c r="B254" s="43"/>
      <c r="C254" s="43"/>
      <c r="D254" s="43"/>
      <c r="E254" s="43"/>
    </row>
    <row r="255" spans="2:5" x14ac:dyDescent="0.25">
      <c r="B255" s="43"/>
      <c r="C255" s="43"/>
      <c r="D255" s="43"/>
      <c r="E255" s="43"/>
    </row>
    <row r="256" spans="2:5" x14ac:dyDescent="0.25">
      <c r="B256" s="43"/>
      <c r="C256" s="43"/>
      <c r="D256" s="43"/>
      <c r="E256" s="43"/>
    </row>
    <row r="257" spans="2:5" x14ac:dyDescent="0.25">
      <c r="B257" s="43"/>
      <c r="C257" s="43"/>
      <c r="D257" s="43"/>
      <c r="E257" s="43"/>
    </row>
    <row r="258" spans="2:5" x14ac:dyDescent="0.25">
      <c r="B258" s="43"/>
      <c r="C258" s="43"/>
      <c r="D258" s="43"/>
      <c r="E258" s="43"/>
    </row>
    <row r="259" spans="2:5" x14ac:dyDescent="0.25">
      <c r="B259" s="43"/>
      <c r="C259" s="43"/>
      <c r="D259" s="43"/>
      <c r="E259" s="43"/>
    </row>
    <row r="260" spans="2:5" x14ac:dyDescent="0.25">
      <c r="B260" s="43"/>
      <c r="C260" s="43"/>
      <c r="D260" s="43"/>
      <c r="E260" s="43"/>
    </row>
    <row r="261" spans="2:5" x14ac:dyDescent="0.25">
      <c r="B261" s="43"/>
      <c r="C261" s="43"/>
      <c r="D261" s="43"/>
      <c r="E261" s="43"/>
    </row>
    <row r="262" spans="2:5" x14ac:dyDescent="0.25">
      <c r="B262" s="43"/>
      <c r="C262" s="43"/>
      <c r="D262" s="43"/>
      <c r="E262" s="43"/>
    </row>
    <row r="263" spans="2:5" x14ac:dyDescent="0.25">
      <c r="B263" s="43"/>
      <c r="C263" s="43"/>
      <c r="D263" s="43"/>
      <c r="E263" s="43"/>
    </row>
    <row r="264" spans="2:5" x14ac:dyDescent="0.25">
      <c r="B264" s="43"/>
      <c r="C264" s="43"/>
      <c r="D264" s="43"/>
      <c r="E264" s="43"/>
    </row>
    <row r="265" spans="2:5" x14ac:dyDescent="0.25">
      <c r="B265" s="43"/>
      <c r="C265" s="43"/>
      <c r="D265" s="43"/>
      <c r="E265" s="43"/>
    </row>
    <row r="266" spans="2:5" x14ac:dyDescent="0.25">
      <c r="B266" s="43"/>
      <c r="C266" s="43"/>
      <c r="D266" s="43"/>
      <c r="E266" s="43"/>
    </row>
    <row r="267" spans="2:5" x14ac:dyDescent="0.25">
      <c r="B267" s="43"/>
      <c r="C267" s="43"/>
      <c r="D267" s="43"/>
      <c r="E267" s="43"/>
    </row>
    <row r="268" spans="2:5" x14ac:dyDescent="0.25">
      <c r="B268" s="43"/>
      <c r="C268" s="43"/>
      <c r="D268" s="43"/>
      <c r="E268" s="43"/>
    </row>
    <row r="269" spans="2:5" x14ac:dyDescent="0.25">
      <c r="B269" s="43"/>
      <c r="C269" s="43"/>
      <c r="D269" s="43"/>
      <c r="E269" s="43"/>
    </row>
    <row r="270" spans="2:5" x14ac:dyDescent="0.25">
      <c r="B270" s="43"/>
      <c r="C270" s="43"/>
      <c r="D270" s="43"/>
      <c r="E270" s="43"/>
    </row>
    <row r="271" spans="2:5" x14ac:dyDescent="0.25">
      <c r="B271" s="43"/>
      <c r="C271" s="43"/>
      <c r="D271" s="43"/>
      <c r="E271" s="43"/>
    </row>
    <row r="272" spans="2:5" x14ac:dyDescent="0.25">
      <c r="B272" s="43"/>
      <c r="C272" s="43"/>
      <c r="D272" s="43"/>
      <c r="E272" s="43"/>
    </row>
    <row r="273" spans="2:5" x14ac:dyDescent="0.25">
      <c r="B273" s="43"/>
      <c r="C273" s="43"/>
      <c r="D273" s="43"/>
      <c r="E273" s="43"/>
    </row>
    <row r="274" spans="2:5" x14ac:dyDescent="0.25">
      <c r="B274" s="43"/>
      <c r="C274" s="43"/>
      <c r="D274" s="43"/>
      <c r="E274" s="43"/>
    </row>
    <row r="275" spans="2:5" x14ac:dyDescent="0.25">
      <c r="B275" s="43"/>
      <c r="C275" s="43"/>
      <c r="D275" s="43"/>
      <c r="E275" s="43"/>
    </row>
    <row r="276" spans="2:5" x14ac:dyDescent="0.25">
      <c r="B276" s="43"/>
      <c r="C276" s="43"/>
      <c r="D276" s="43"/>
      <c r="E276" s="43"/>
    </row>
    <row r="277" spans="2:5" x14ac:dyDescent="0.25">
      <c r="B277" s="43"/>
      <c r="C277" s="43"/>
      <c r="D277" s="43"/>
      <c r="E277" s="43"/>
    </row>
    <row r="278" spans="2:5" x14ac:dyDescent="0.25">
      <c r="B278" s="43"/>
      <c r="C278" s="43"/>
      <c r="D278" s="43"/>
      <c r="E278" s="43"/>
    </row>
    <row r="279" spans="2:5" x14ac:dyDescent="0.25">
      <c r="B279" s="43"/>
      <c r="C279" s="43"/>
      <c r="D279" s="43"/>
      <c r="E279" s="43"/>
    </row>
    <row r="280" spans="2:5" x14ac:dyDescent="0.25">
      <c r="B280" s="43"/>
      <c r="C280" s="43"/>
      <c r="D280" s="43"/>
      <c r="E280" s="43"/>
    </row>
    <row r="281" spans="2:5" x14ac:dyDescent="0.25">
      <c r="B281" s="43"/>
      <c r="C281" s="43"/>
      <c r="D281" s="43"/>
      <c r="E281" s="43"/>
    </row>
    <row r="282" spans="2:5" x14ac:dyDescent="0.25">
      <c r="B282" s="43"/>
      <c r="C282" s="43"/>
      <c r="D282" s="43"/>
      <c r="E282" s="43"/>
    </row>
    <row r="283" spans="2:5" x14ac:dyDescent="0.25">
      <c r="B283" s="43"/>
      <c r="C283" s="43"/>
      <c r="D283" s="43"/>
      <c r="E283" s="43"/>
    </row>
    <row r="284" spans="2:5" x14ac:dyDescent="0.25">
      <c r="B284" s="43"/>
      <c r="C284" s="43"/>
      <c r="D284" s="43"/>
      <c r="E284" s="43"/>
    </row>
    <row r="285" spans="2:5" x14ac:dyDescent="0.25">
      <c r="B285" s="43"/>
      <c r="C285" s="43"/>
      <c r="D285" s="43"/>
      <c r="E285" s="43"/>
    </row>
    <row r="286" spans="2:5" x14ac:dyDescent="0.25">
      <c r="B286" s="43"/>
      <c r="C286" s="43"/>
      <c r="D286" s="43"/>
      <c r="E286" s="43"/>
    </row>
    <row r="287" spans="2:5" x14ac:dyDescent="0.25">
      <c r="B287" s="43"/>
      <c r="C287" s="43"/>
      <c r="D287" s="43"/>
      <c r="E287" s="43"/>
    </row>
    <row r="288" spans="2:5" x14ac:dyDescent="0.25">
      <c r="B288" s="43"/>
      <c r="C288" s="43"/>
      <c r="D288" s="43"/>
      <c r="E288" s="43"/>
    </row>
    <row r="289" spans="2:5" x14ac:dyDescent="0.25">
      <c r="B289" s="43"/>
      <c r="C289" s="43"/>
      <c r="D289" s="43"/>
      <c r="E289" s="43"/>
    </row>
    <row r="290" spans="2:5" x14ac:dyDescent="0.25">
      <c r="B290" s="43"/>
      <c r="C290" s="43"/>
      <c r="D290" s="43"/>
      <c r="E290" s="43"/>
    </row>
    <row r="291" spans="2:5" x14ac:dyDescent="0.25">
      <c r="B291" s="43"/>
      <c r="C291" s="43"/>
      <c r="D291" s="43"/>
      <c r="E291" s="43"/>
    </row>
    <row r="292" spans="2:5" x14ac:dyDescent="0.25">
      <c r="B292" s="43"/>
      <c r="C292" s="43"/>
      <c r="D292" s="43"/>
      <c r="E292" s="43"/>
    </row>
    <row r="293" spans="2:5" x14ac:dyDescent="0.25">
      <c r="B293" s="43"/>
      <c r="C293" s="43"/>
      <c r="D293" s="43"/>
      <c r="E293" s="43"/>
    </row>
    <row r="294" spans="2:5" x14ac:dyDescent="0.25">
      <c r="B294" s="43"/>
      <c r="C294" s="43"/>
      <c r="D294" s="43"/>
      <c r="E294" s="43"/>
    </row>
    <row r="295" spans="2:5" x14ac:dyDescent="0.25">
      <c r="B295" s="43"/>
      <c r="C295" s="43"/>
      <c r="D295" s="43"/>
      <c r="E295" s="43"/>
    </row>
    <row r="296" spans="2:5" x14ac:dyDescent="0.25">
      <c r="B296" s="43"/>
      <c r="C296" s="43"/>
      <c r="D296" s="43"/>
      <c r="E296" s="43"/>
    </row>
    <row r="297" spans="2:5" x14ac:dyDescent="0.25">
      <c r="B297" s="43"/>
      <c r="C297" s="43"/>
      <c r="D297" s="43"/>
      <c r="E297" s="43"/>
    </row>
    <row r="298" spans="2:5" x14ac:dyDescent="0.25">
      <c r="B298" s="43"/>
      <c r="C298" s="43"/>
      <c r="D298" s="43"/>
      <c r="E298" s="43"/>
    </row>
    <row r="299" spans="2:5" x14ac:dyDescent="0.25">
      <c r="B299" s="43"/>
      <c r="C299" s="43"/>
      <c r="D299" s="43"/>
      <c r="E299" s="43"/>
    </row>
    <row r="300" spans="2:5" x14ac:dyDescent="0.25">
      <c r="B300" s="43"/>
      <c r="C300" s="43"/>
      <c r="D300" s="43"/>
      <c r="E300" s="43"/>
    </row>
    <row r="301" spans="2:5" x14ac:dyDescent="0.25">
      <c r="B301" s="43"/>
      <c r="C301" s="43"/>
      <c r="D301" s="43"/>
      <c r="E301" s="43"/>
    </row>
    <row r="302" spans="2:5" x14ac:dyDescent="0.25">
      <c r="B302" s="43"/>
      <c r="C302" s="43"/>
      <c r="D302" s="43"/>
      <c r="E302" s="43"/>
    </row>
    <row r="303" spans="2:5" x14ac:dyDescent="0.25">
      <c r="B303" s="43"/>
      <c r="C303" s="43"/>
      <c r="D303" s="43"/>
      <c r="E303" s="43"/>
    </row>
    <row r="304" spans="2:5" x14ac:dyDescent="0.25">
      <c r="B304" s="43"/>
      <c r="C304" s="43"/>
      <c r="D304" s="43"/>
      <c r="E304" s="43"/>
    </row>
    <row r="305" spans="2:5" x14ac:dyDescent="0.25">
      <c r="B305" s="43"/>
      <c r="C305" s="43"/>
      <c r="D305" s="43"/>
      <c r="E305" s="43"/>
    </row>
    <row r="306" spans="2:5" x14ac:dyDescent="0.25">
      <c r="B306" s="43"/>
      <c r="C306" s="43"/>
      <c r="D306" s="43"/>
      <c r="E306" s="43"/>
    </row>
    <row r="307" spans="2:5" x14ac:dyDescent="0.25">
      <c r="B307" s="43"/>
      <c r="C307" s="43"/>
      <c r="D307" s="43"/>
      <c r="E307" s="43"/>
    </row>
    <row r="308" spans="2:5" x14ac:dyDescent="0.25">
      <c r="B308" s="43"/>
      <c r="C308" s="43"/>
      <c r="D308" s="43"/>
      <c r="E308" s="43"/>
    </row>
    <row r="309" spans="2:5" x14ac:dyDescent="0.25">
      <c r="B309" s="43"/>
      <c r="C309" s="43"/>
      <c r="D309" s="43"/>
      <c r="E309" s="43"/>
    </row>
    <row r="310" spans="2:5" x14ac:dyDescent="0.25">
      <c r="B310" s="43"/>
      <c r="C310" s="43"/>
      <c r="D310" s="43"/>
      <c r="E310" s="43"/>
    </row>
    <row r="311" spans="2:5" x14ac:dyDescent="0.25">
      <c r="B311" s="43"/>
      <c r="C311" s="43"/>
      <c r="D311" s="43"/>
      <c r="E311" s="43"/>
    </row>
    <row r="312" spans="2:5" x14ac:dyDescent="0.25">
      <c r="B312" s="43"/>
      <c r="C312" s="43"/>
      <c r="D312" s="43"/>
      <c r="E312" s="43"/>
    </row>
    <row r="313" spans="2:5" x14ac:dyDescent="0.25">
      <c r="B313" s="43"/>
      <c r="C313" s="43"/>
      <c r="D313" s="43"/>
      <c r="E313" s="43"/>
    </row>
    <row r="314" spans="2:5" x14ac:dyDescent="0.25">
      <c r="B314" s="43"/>
      <c r="C314" s="43"/>
      <c r="D314" s="43"/>
      <c r="E314" s="43"/>
    </row>
    <row r="315" spans="2:5" x14ac:dyDescent="0.25">
      <c r="B315" s="43"/>
      <c r="C315" s="43"/>
      <c r="D315" s="43"/>
      <c r="E315" s="43"/>
    </row>
    <row r="316" spans="2:5" x14ac:dyDescent="0.25">
      <c r="B316" s="43"/>
      <c r="C316" s="43"/>
      <c r="D316" s="43"/>
      <c r="E316" s="43"/>
    </row>
    <row r="317" spans="2:5" x14ac:dyDescent="0.25">
      <c r="B317" s="43"/>
      <c r="C317" s="43"/>
      <c r="D317" s="43"/>
      <c r="E317" s="43"/>
    </row>
    <row r="318" spans="2:5" x14ac:dyDescent="0.25">
      <c r="B318" s="43"/>
      <c r="C318" s="43"/>
      <c r="D318" s="43"/>
      <c r="E318" s="43"/>
    </row>
    <row r="319" spans="2:5" x14ac:dyDescent="0.25">
      <c r="B319" s="43"/>
      <c r="C319" s="43"/>
      <c r="D319" s="43"/>
      <c r="E319" s="43"/>
    </row>
    <row r="320" spans="2:5" x14ac:dyDescent="0.25">
      <c r="B320" s="43"/>
      <c r="C320" s="43"/>
      <c r="D320" s="43"/>
      <c r="E320" s="43"/>
    </row>
    <row r="321" spans="2:5" x14ac:dyDescent="0.25">
      <c r="B321" s="43"/>
      <c r="C321" s="43"/>
      <c r="D321" s="43"/>
      <c r="E321" s="43"/>
    </row>
    <row r="322" spans="2:5" x14ac:dyDescent="0.25">
      <c r="B322" s="43"/>
      <c r="C322" s="43"/>
      <c r="D322" s="43"/>
      <c r="E322" s="43"/>
    </row>
    <row r="323" spans="2:5" x14ac:dyDescent="0.25">
      <c r="B323" s="43"/>
      <c r="C323" s="43"/>
      <c r="D323" s="43"/>
      <c r="E323" s="43"/>
    </row>
    <row r="324" spans="2:5" x14ac:dyDescent="0.25">
      <c r="B324" s="43"/>
      <c r="C324" s="43"/>
      <c r="D324" s="43"/>
      <c r="E324" s="43"/>
    </row>
    <row r="325" spans="2:5" x14ac:dyDescent="0.25">
      <c r="B325" s="43"/>
      <c r="C325" s="43"/>
      <c r="D325" s="43"/>
      <c r="E325" s="43"/>
    </row>
    <row r="326" spans="2:5" x14ac:dyDescent="0.25">
      <c r="B326" s="43"/>
      <c r="C326" s="43"/>
      <c r="D326" s="43"/>
      <c r="E326" s="43"/>
    </row>
    <row r="327" spans="2:5" x14ac:dyDescent="0.25">
      <c r="B327" s="43"/>
      <c r="C327" s="43"/>
      <c r="D327" s="43"/>
      <c r="E327" s="43"/>
    </row>
    <row r="328" spans="2:5" x14ac:dyDescent="0.25">
      <c r="B328" s="43"/>
      <c r="C328" s="43"/>
      <c r="D328" s="43"/>
      <c r="E328" s="43"/>
    </row>
    <row r="329" spans="2:5" x14ac:dyDescent="0.25">
      <c r="B329" s="43"/>
      <c r="C329" s="43"/>
      <c r="D329" s="43"/>
      <c r="E329" s="43"/>
    </row>
    <row r="330" spans="2:5" x14ac:dyDescent="0.25">
      <c r="B330" s="43"/>
      <c r="C330" s="43"/>
      <c r="D330" s="43"/>
      <c r="E330" s="43"/>
    </row>
    <row r="331" spans="2:5" x14ac:dyDescent="0.25">
      <c r="B331" s="43"/>
      <c r="C331" s="43"/>
      <c r="D331" s="43"/>
      <c r="E331" s="43"/>
    </row>
    <row r="332" spans="2:5" x14ac:dyDescent="0.25">
      <c r="B332" s="43"/>
      <c r="C332" s="43"/>
      <c r="D332" s="43"/>
      <c r="E332" s="43"/>
    </row>
    <row r="333" spans="2:5" x14ac:dyDescent="0.25">
      <c r="B333" s="43"/>
      <c r="C333" s="43"/>
      <c r="D333" s="43"/>
      <c r="E333" s="43"/>
    </row>
    <row r="334" spans="2:5" x14ac:dyDescent="0.25">
      <c r="B334" s="43"/>
      <c r="C334" s="43"/>
      <c r="D334" s="43"/>
      <c r="E334" s="43"/>
    </row>
    <row r="335" spans="2:5" x14ac:dyDescent="0.25">
      <c r="B335" s="43"/>
      <c r="C335" s="43"/>
      <c r="D335" s="43"/>
      <c r="E335" s="43"/>
    </row>
    <row r="336" spans="2:5" x14ac:dyDescent="0.25">
      <c r="B336" s="43"/>
      <c r="C336" s="43"/>
      <c r="D336" s="43"/>
      <c r="E336" s="43"/>
    </row>
    <row r="337" spans="2:5" x14ac:dyDescent="0.25">
      <c r="B337" s="43"/>
      <c r="C337" s="43"/>
      <c r="D337" s="43"/>
      <c r="E337" s="43"/>
    </row>
    <row r="338" spans="2:5" x14ac:dyDescent="0.25">
      <c r="B338" s="43"/>
      <c r="C338" s="43"/>
      <c r="D338" s="43"/>
      <c r="E338" s="43"/>
    </row>
    <row r="339" spans="2:5" x14ac:dyDescent="0.25">
      <c r="B339" s="43"/>
      <c r="C339" s="43"/>
      <c r="D339" s="43"/>
      <c r="E339" s="43"/>
    </row>
    <row r="340" spans="2:5" x14ac:dyDescent="0.25">
      <c r="B340" s="43"/>
      <c r="C340" s="43"/>
      <c r="D340" s="43"/>
      <c r="E340" s="43"/>
    </row>
    <row r="341" spans="2:5" x14ac:dyDescent="0.25">
      <c r="B341" s="43"/>
      <c r="C341" s="43"/>
      <c r="D341" s="43"/>
      <c r="E341" s="43"/>
    </row>
    <row r="342" spans="2:5" x14ac:dyDescent="0.25">
      <c r="B342" s="43"/>
      <c r="C342" s="43"/>
      <c r="D342" s="43"/>
      <c r="E342" s="43"/>
    </row>
    <row r="343" spans="2:5" x14ac:dyDescent="0.25">
      <c r="B343" s="43"/>
      <c r="C343" s="43"/>
      <c r="D343" s="43"/>
      <c r="E343" s="43"/>
    </row>
    <row r="344" spans="2:5" x14ac:dyDescent="0.25">
      <c r="B344" s="43"/>
      <c r="C344" s="43"/>
      <c r="D344" s="43"/>
      <c r="E344" s="43"/>
    </row>
    <row r="345" spans="2:5" x14ac:dyDescent="0.25">
      <c r="B345" s="43"/>
      <c r="C345" s="43"/>
      <c r="D345" s="43"/>
      <c r="E345" s="43"/>
    </row>
    <row r="346" spans="2:5" x14ac:dyDescent="0.25">
      <c r="B346" s="43"/>
      <c r="C346" s="43"/>
      <c r="D346" s="43"/>
      <c r="E346" s="43"/>
    </row>
    <row r="347" spans="2:5" x14ac:dyDescent="0.25">
      <c r="B347" s="43"/>
      <c r="C347" s="43"/>
      <c r="D347" s="43"/>
      <c r="E347" s="43"/>
    </row>
    <row r="348" spans="2:5" x14ac:dyDescent="0.25">
      <c r="B348" s="43"/>
      <c r="C348" s="43"/>
      <c r="D348" s="43"/>
      <c r="E348" s="43"/>
    </row>
    <row r="349" spans="2:5" x14ac:dyDescent="0.25">
      <c r="B349" s="43"/>
      <c r="C349" s="43"/>
      <c r="D349" s="43"/>
      <c r="E349" s="43"/>
    </row>
    <row r="350" spans="2:5" x14ac:dyDescent="0.25">
      <c r="B350" s="43"/>
      <c r="C350" s="43"/>
      <c r="D350" s="43"/>
      <c r="E350" s="43"/>
    </row>
    <row r="351" spans="2:5" x14ac:dyDescent="0.25">
      <c r="B351" s="43"/>
      <c r="C351" s="43"/>
      <c r="D351" s="43"/>
      <c r="E351" s="43"/>
    </row>
    <row r="352" spans="2:5" x14ac:dyDescent="0.25">
      <c r="B352" s="43"/>
      <c r="C352" s="43"/>
      <c r="D352" s="43"/>
      <c r="E352" s="43"/>
    </row>
    <row r="353" spans="2:5" x14ac:dyDescent="0.25">
      <c r="B353" s="43"/>
      <c r="C353" s="43"/>
      <c r="D353" s="43"/>
      <c r="E353" s="43"/>
    </row>
    <row r="354" spans="2:5" x14ac:dyDescent="0.25">
      <c r="B354" s="43"/>
      <c r="C354" s="43"/>
      <c r="D354" s="43"/>
      <c r="E354" s="43"/>
    </row>
    <row r="355" spans="2:5" x14ac:dyDescent="0.25">
      <c r="B355" s="43"/>
      <c r="C355" s="43"/>
      <c r="D355" s="43"/>
      <c r="E355" s="43"/>
    </row>
    <row r="356" spans="2:5" x14ac:dyDescent="0.25">
      <c r="B356" s="43"/>
      <c r="C356" s="43"/>
      <c r="D356" s="43"/>
      <c r="E356" s="43"/>
    </row>
    <row r="357" spans="2:5" x14ac:dyDescent="0.25">
      <c r="B357" s="43"/>
      <c r="C357" s="43"/>
      <c r="D357" s="43"/>
      <c r="E357" s="43"/>
    </row>
    <row r="358" spans="2:5" x14ac:dyDescent="0.25">
      <c r="B358" s="43"/>
      <c r="C358" s="43"/>
      <c r="D358" s="43"/>
      <c r="E358" s="43"/>
    </row>
    <row r="359" spans="2:5" x14ac:dyDescent="0.25">
      <c r="B359" s="43"/>
      <c r="C359" s="43"/>
      <c r="D359" s="43"/>
      <c r="E359" s="43"/>
    </row>
    <row r="360" spans="2:5" x14ac:dyDescent="0.25">
      <c r="B360" s="43"/>
      <c r="C360" s="43"/>
      <c r="D360" s="43"/>
      <c r="E360" s="43"/>
    </row>
    <row r="361" spans="2:5" x14ac:dyDescent="0.25">
      <c r="B361" s="43"/>
      <c r="C361" s="43"/>
      <c r="D361" s="43"/>
      <c r="E361" s="43"/>
    </row>
    <row r="362" spans="2:5" x14ac:dyDescent="0.25">
      <c r="B362" s="43"/>
      <c r="C362" s="43"/>
      <c r="D362" s="43"/>
      <c r="E362" s="43"/>
    </row>
    <row r="363" spans="2:5" x14ac:dyDescent="0.25">
      <c r="B363" s="43"/>
      <c r="C363" s="43"/>
      <c r="D363" s="43"/>
      <c r="E363" s="43"/>
    </row>
    <row r="364" spans="2:5" x14ac:dyDescent="0.25">
      <c r="B364" s="43"/>
      <c r="C364" s="43"/>
      <c r="D364" s="43"/>
      <c r="E364" s="43"/>
    </row>
    <row r="365" spans="2:5" x14ac:dyDescent="0.25">
      <c r="B365" s="43"/>
      <c r="C365" s="43"/>
      <c r="D365" s="43"/>
      <c r="E365" s="43"/>
    </row>
    <row r="366" spans="2:5" x14ac:dyDescent="0.25">
      <c r="B366" s="43"/>
      <c r="C366" s="43"/>
      <c r="D366" s="43"/>
      <c r="E366" s="43"/>
    </row>
    <row r="367" spans="2:5" x14ac:dyDescent="0.25">
      <c r="B367" s="43"/>
      <c r="C367" s="43"/>
      <c r="D367" s="43"/>
      <c r="E367" s="43"/>
    </row>
    <row r="368" spans="2:5" x14ac:dyDescent="0.25">
      <c r="B368" s="43"/>
      <c r="C368" s="43"/>
      <c r="D368" s="43"/>
      <c r="E368" s="43"/>
    </row>
    <row r="369" spans="2:5" x14ac:dyDescent="0.25">
      <c r="B369" s="43"/>
      <c r="C369" s="43"/>
      <c r="D369" s="43"/>
      <c r="E369" s="43"/>
    </row>
    <row r="370" spans="2:5" x14ac:dyDescent="0.25">
      <c r="B370" s="43"/>
      <c r="C370" s="43"/>
      <c r="D370" s="43"/>
      <c r="E370" s="43"/>
    </row>
    <row r="371" spans="2:5" x14ac:dyDescent="0.25">
      <c r="B371" s="43"/>
      <c r="C371" s="43"/>
      <c r="D371" s="43"/>
      <c r="E371" s="43"/>
    </row>
    <row r="372" spans="2:5" x14ac:dyDescent="0.25">
      <c r="B372" s="43"/>
      <c r="C372" s="43"/>
      <c r="D372" s="43"/>
      <c r="E372" s="43"/>
    </row>
    <row r="373" spans="2:5" x14ac:dyDescent="0.25">
      <c r="B373" s="43"/>
      <c r="C373" s="43"/>
      <c r="D373" s="43"/>
      <c r="E373" s="43"/>
    </row>
    <row r="374" spans="2:5" x14ac:dyDescent="0.25">
      <c r="B374" s="43"/>
      <c r="C374" s="43"/>
      <c r="D374" s="43"/>
      <c r="E374" s="43"/>
    </row>
    <row r="375" spans="2:5" x14ac:dyDescent="0.25">
      <c r="B375" s="43"/>
      <c r="C375" s="43"/>
      <c r="D375" s="43"/>
      <c r="E375" s="43"/>
    </row>
    <row r="376" spans="2:5" x14ac:dyDescent="0.25">
      <c r="B376" s="43"/>
      <c r="C376" s="43"/>
      <c r="D376" s="43"/>
      <c r="E376" s="43"/>
    </row>
    <row r="377" spans="2:5" x14ac:dyDescent="0.25">
      <c r="B377" s="43"/>
      <c r="C377" s="43"/>
      <c r="D377" s="43"/>
      <c r="E377" s="43"/>
    </row>
    <row r="378" spans="2:5" x14ac:dyDescent="0.25">
      <c r="B378" s="43"/>
      <c r="C378" s="43"/>
      <c r="D378" s="43"/>
      <c r="E378" s="43"/>
    </row>
    <row r="379" spans="2:5" x14ac:dyDescent="0.25">
      <c r="B379" s="43"/>
      <c r="C379" s="43"/>
      <c r="D379" s="43"/>
      <c r="E379" s="43"/>
    </row>
    <row r="380" spans="2:5" x14ac:dyDescent="0.25">
      <c r="B380" s="43"/>
      <c r="C380" s="43"/>
      <c r="D380" s="43"/>
      <c r="E380" s="43"/>
    </row>
    <row r="381" spans="2:5" x14ac:dyDescent="0.25">
      <c r="B381" s="43"/>
      <c r="C381" s="43"/>
      <c r="D381" s="43"/>
      <c r="E381" s="43"/>
    </row>
    <row r="382" spans="2:5" x14ac:dyDescent="0.25">
      <c r="B382" s="43"/>
      <c r="C382" s="43"/>
      <c r="D382" s="43"/>
      <c r="E382" s="43"/>
    </row>
    <row r="383" spans="2:5" x14ac:dyDescent="0.25">
      <c r="B383" s="43"/>
      <c r="C383" s="43"/>
      <c r="D383" s="43"/>
      <c r="E383" s="43"/>
    </row>
    <row r="384" spans="2:5" x14ac:dyDescent="0.25">
      <c r="B384" s="43"/>
      <c r="C384" s="43"/>
      <c r="D384" s="43"/>
      <c r="E384" s="43"/>
    </row>
    <row r="385" spans="2:5" x14ac:dyDescent="0.25">
      <c r="B385" s="43"/>
      <c r="C385" s="43"/>
      <c r="D385" s="43"/>
      <c r="E385" s="43"/>
    </row>
    <row r="386" spans="2:5" x14ac:dyDescent="0.25">
      <c r="B386" s="43"/>
      <c r="C386" s="43"/>
      <c r="D386" s="43"/>
      <c r="E386" s="43"/>
    </row>
    <row r="387" spans="2:5" x14ac:dyDescent="0.25">
      <c r="B387" s="43"/>
      <c r="C387" s="43"/>
      <c r="D387" s="43"/>
      <c r="E387" s="43"/>
    </row>
    <row r="388" spans="2:5" x14ac:dyDescent="0.25">
      <c r="B388" s="43"/>
      <c r="C388" s="43"/>
      <c r="D388" s="43"/>
      <c r="E388" s="43"/>
    </row>
    <row r="389" spans="2:5" x14ac:dyDescent="0.25">
      <c r="B389" s="43"/>
      <c r="C389" s="43"/>
      <c r="D389" s="43"/>
      <c r="E389" s="43"/>
    </row>
    <row r="390" spans="2:5" x14ac:dyDescent="0.25">
      <c r="B390" s="43"/>
      <c r="C390" s="43"/>
      <c r="D390" s="43"/>
      <c r="E390" s="43"/>
    </row>
    <row r="391" spans="2:5" x14ac:dyDescent="0.25">
      <c r="B391" s="43"/>
      <c r="C391" s="43"/>
      <c r="D391" s="43"/>
      <c r="E391" s="43"/>
    </row>
    <row r="392" spans="2:5" x14ac:dyDescent="0.25">
      <c r="B392" s="43"/>
      <c r="C392" s="43"/>
      <c r="D392" s="43"/>
      <c r="E392" s="43"/>
    </row>
    <row r="393" spans="2:5" x14ac:dyDescent="0.25">
      <c r="B393" s="43"/>
      <c r="C393" s="43"/>
      <c r="D393" s="43"/>
      <c r="E393" s="43"/>
    </row>
    <row r="394" spans="2:5" x14ac:dyDescent="0.25">
      <c r="B394" s="43"/>
      <c r="C394" s="43"/>
      <c r="D394" s="43"/>
      <c r="E394" s="43"/>
    </row>
    <row r="395" spans="2:5" x14ac:dyDescent="0.25">
      <c r="B395" s="43"/>
      <c r="C395" s="43"/>
      <c r="D395" s="43"/>
      <c r="E395" s="43"/>
    </row>
    <row r="396" spans="2:5" x14ac:dyDescent="0.25">
      <c r="B396" s="43"/>
      <c r="C396" s="43"/>
      <c r="D396" s="43"/>
      <c r="E396" s="43"/>
    </row>
    <row r="397" spans="2:5" x14ac:dyDescent="0.25">
      <c r="B397" s="43"/>
      <c r="C397" s="43"/>
      <c r="D397" s="43"/>
      <c r="E397" s="43"/>
    </row>
    <row r="398" spans="2:5" x14ac:dyDescent="0.25">
      <c r="B398" s="43"/>
      <c r="C398" s="43"/>
      <c r="D398" s="43"/>
      <c r="E398" s="43"/>
    </row>
    <row r="399" spans="2:5" x14ac:dyDescent="0.25">
      <c r="B399" s="43"/>
      <c r="C399" s="43"/>
      <c r="D399" s="43"/>
      <c r="E399" s="43"/>
    </row>
    <row r="400" spans="2:5" x14ac:dyDescent="0.25">
      <c r="B400" s="43"/>
      <c r="C400" s="43"/>
      <c r="D400" s="43"/>
      <c r="E400" s="43"/>
    </row>
    <row r="401" spans="2:5" x14ac:dyDescent="0.25">
      <c r="B401" s="43"/>
      <c r="C401" s="43"/>
      <c r="D401" s="43"/>
      <c r="E401" s="43"/>
    </row>
    <row r="402" spans="2:5" x14ac:dyDescent="0.25">
      <c r="B402" s="43"/>
      <c r="C402" s="43"/>
      <c r="D402" s="43"/>
      <c r="E402" s="43"/>
    </row>
    <row r="403" spans="2:5" x14ac:dyDescent="0.25">
      <c r="B403" s="43"/>
      <c r="C403" s="43"/>
      <c r="D403" s="43"/>
      <c r="E403" s="43"/>
    </row>
    <row r="404" spans="2:5" x14ac:dyDescent="0.25">
      <c r="B404" s="43"/>
      <c r="C404" s="43"/>
      <c r="D404" s="43"/>
      <c r="E404" s="43"/>
    </row>
    <row r="405" spans="2:5" x14ac:dyDescent="0.25">
      <c r="B405" s="43"/>
      <c r="C405" s="43"/>
      <c r="D405" s="43"/>
      <c r="E405" s="43"/>
    </row>
    <row r="406" spans="2:5" x14ac:dyDescent="0.25">
      <c r="B406" s="43"/>
      <c r="C406" s="43"/>
      <c r="D406" s="43"/>
      <c r="E406" s="43"/>
    </row>
    <row r="407" spans="2:5" x14ac:dyDescent="0.25">
      <c r="B407" s="43"/>
      <c r="C407" s="43"/>
      <c r="D407" s="43"/>
      <c r="E407" s="43"/>
    </row>
    <row r="408" spans="2:5" x14ac:dyDescent="0.25">
      <c r="B408" s="43"/>
      <c r="C408" s="43"/>
      <c r="D408" s="43"/>
      <c r="E408" s="43"/>
    </row>
    <row r="409" spans="2:5" x14ac:dyDescent="0.25">
      <c r="B409" s="43"/>
      <c r="C409" s="43"/>
      <c r="D409" s="43"/>
      <c r="E409" s="43"/>
    </row>
    <row r="410" spans="2:5" x14ac:dyDescent="0.25">
      <c r="B410" s="43"/>
      <c r="C410" s="43"/>
      <c r="D410" s="43"/>
      <c r="E410" s="43"/>
    </row>
    <row r="411" spans="2:5" x14ac:dyDescent="0.25">
      <c r="B411" s="43"/>
      <c r="C411" s="43"/>
      <c r="D411" s="43"/>
      <c r="E411" s="43"/>
    </row>
    <row r="412" spans="2:5" x14ac:dyDescent="0.25">
      <c r="B412" s="43"/>
      <c r="C412" s="43"/>
      <c r="D412" s="43"/>
      <c r="E412" s="43"/>
    </row>
    <row r="413" spans="2:5" x14ac:dyDescent="0.25">
      <c r="B413" s="43"/>
      <c r="C413" s="43"/>
      <c r="D413" s="43"/>
      <c r="E413" s="43"/>
    </row>
    <row r="414" spans="2:5" x14ac:dyDescent="0.25">
      <c r="B414" s="43"/>
      <c r="C414" s="43"/>
      <c r="D414" s="43"/>
      <c r="E414" s="43"/>
    </row>
    <row r="415" spans="2:5" x14ac:dyDescent="0.25">
      <c r="B415" s="43"/>
      <c r="C415" s="43"/>
      <c r="D415" s="43"/>
      <c r="E415" s="43"/>
    </row>
    <row r="416" spans="2:5" x14ac:dyDescent="0.25">
      <c r="B416" s="43"/>
      <c r="C416" s="43"/>
      <c r="D416" s="43"/>
      <c r="E416" s="43"/>
    </row>
    <row r="417" spans="2:5" x14ac:dyDescent="0.25">
      <c r="B417" s="43"/>
      <c r="C417" s="43"/>
      <c r="D417" s="43"/>
      <c r="E417" s="43"/>
    </row>
    <row r="418" spans="2:5" x14ac:dyDescent="0.25">
      <c r="B418" s="43"/>
      <c r="C418" s="43"/>
      <c r="D418" s="43"/>
      <c r="E418" s="43"/>
    </row>
    <row r="419" spans="2:5" x14ac:dyDescent="0.25">
      <c r="B419" s="43"/>
      <c r="C419" s="43"/>
      <c r="D419" s="43"/>
      <c r="E419" s="43"/>
    </row>
    <row r="420" spans="2:5" x14ac:dyDescent="0.25">
      <c r="B420" s="43"/>
      <c r="C420" s="43"/>
      <c r="D420" s="43"/>
      <c r="E420" s="43"/>
    </row>
    <row r="421" spans="2:5" x14ac:dyDescent="0.25">
      <c r="B421" s="43"/>
      <c r="C421" s="43"/>
      <c r="D421" s="43"/>
      <c r="E421" s="43"/>
    </row>
    <row r="422" spans="2:5" x14ac:dyDescent="0.25">
      <c r="B422" s="43"/>
      <c r="C422" s="43"/>
      <c r="D422" s="43"/>
      <c r="E422" s="43"/>
    </row>
    <row r="423" spans="2:5" x14ac:dyDescent="0.25">
      <c r="B423" s="43"/>
      <c r="C423" s="43"/>
      <c r="D423" s="43"/>
      <c r="E423" s="43"/>
    </row>
    <row r="424" spans="2:5" x14ac:dyDescent="0.25">
      <c r="B424" s="43"/>
      <c r="C424" s="43"/>
      <c r="D424" s="43"/>
      <c r="E424" s="43"/>
    </row>
    <row r="425" spans="2:5" x14ac:dyDescent="0.25">
      <c r="B425" s="43"/>
      <c r="C425" s="43"/>
      <c r="D425" s="43"/>
      <c r="E425" s="43"/>
    </row>
    <row r="426" spans="2:5" x14ac:dyDescent="0.25">
      <c r="B426" s="43"/>
      <c r="C426" s="43"/>
      <c r="D426" s="43"/>
      <c r="E426" s="43"/>
    </row>
    <row r="427" spans="2:5" x14ac:dyDescent="0.25">
      <c r="B427" s="43"/>
      <c r="C427" s="43"/>
      <c r="D427" s="43"/>
      <c r="E427" s="43"/>
    </row>
    <row r="428" spans="2:5" x14ac:dyDescent="0.25">
      <c r="B428" s="43"/>
      <c r="C428" s="43"/>
      <c r="D428" s="43"/>
      <c r="E428" s="43"/>
    </row>
    <row r="429" spans="2:5" x14ac:dyDescent="0.25">
      <c r="B429" s="43"/>
      <c r="C429" s="43"/>
      <c r="D429" s="43"/>
      <c r="E429" s="43"/>
    </row>
    <row r="430" spans="2:5" x14ac:dyDescent="0.25">
      <c r="B430" s="43"/>
      <c r="C430" s="43"/>
      <c r="D430" s="43"/>
      <c r="E430" s="43"/>
    </row>
    <row r="431" spans="2:5" x14ac:dyDescent="0.25">
      <c r="B431" s="43"/>
      <c r="C431" s="43"/>
      <c r="D431" s="43"/>
      <c r="E431" s="43"/>
    </row>
    <row r="432" spans="2:5" x14ac:dyDescent="0.25">
      <c r="B432" s="43"/>
      <c r="C432" s="43"/>
      <c r="D432" s="43"/>
      <c r="E432" s="43"/>
    </row>
    <row r="433" spans="2:5" x14ac:dyDescent="0.25">
      <c r="B433" s="43"/>
      <c r="C433" s="43"/>
      <c r="D433" s="43"/>
      <c r="E433" s="43"/>
    </row>
    <row r="434" spans="2:5" x14ac:dyDescent="0.25">
      <c r="B434" s="43"/>
      <c r="C434" s="43"/>
      <c r="D434" s="43"/>
      <c r="E434" s="43"/>
    </row>
    <row r="435" spans="2:5" x14ac:dyDescent="0.25">
      <c r="B435" s="43"/>
      <c r="C435" s="43"/>
      <c r="D435" s="43"/>
      <c r="E435" s="43"/>
    </row>
    <row r="436" spans="2:5" x14ac:dyDescent="0.25">
      <c r="B436" s="43"/>
      <c r="C436" s="43"/>
      <c r="D436" s="43"/>
      <c r="E436" s="43"/>
    </row>
    <row r="437" spans="2:5" x14ac:dyDescent="0.25">
      <c r="B437" s="43"/>
      <c r="C437" s="43"/>
      <c r="D437" s="43"/>
      <c r="E437" s="43"/>
    </row>
    <row r="438" spans="2:5" x14ac:dyDescent="0.25">
      <c r="B438" s="43"/>
      <c r="C438" s="43"/>
      <c r="D438" s="43"/>
      <c r="E438" s="43"/>
    </row>
    <row r="439" spans="2:5" x14ac:dyDescent="0.25">
      <c r="B439" s="43"/>
      <c r="C439" s="43"/>
      <c r="D439" s="43"/>
      <c r="E439" s="43"/>
    </row>
    <row r="440" spans="2:5" x14ac:dyDescent="0.25">
      <c r="B440" s="43"/>
      <c r="C440" s="43"/>
      <c r="D440" s="43"/>
      <c r="E440" s="43"/>
    </row>
    <row r="441" spans="2:5" x14ac:dyDescent="0.25">
      <c r="B441" s="43"/>
      <c r="C441" s="43"/>
      <c r="D441" s="43"/>
      <c r="E441" s="43"/>
    </row>
    <row r="442" spans="2:5" x14ac:dyDescent="0.25">
      <c r="B442" s="43"/>
      <c r="C442" s="43"/>
      <c r="D442" s="43"/>
      <c r="E442" s="43"/>
    </row>
    <row r="443" spans="2:5" x14ac:dyDescent="0.25">
      <c r="B443" s="43"/>
      <c r="C443" s="43"/>
      <c r="D443" s="43"/>
      <c r="E443" s="43"/>
    </row>
    <row r="444" spans="2:5" x14ac:dyDescent="0.25">
      <c r="B444" s="43"/>
      <c r="C444" s="43"/>
      <c r="D444" s="43"/>
      <c r="E444" s="43"/>
    </row>
    <row r="445" spans="2:5" x14ac:dyDescent="0.25">
      <c r="B445" s="43"/>
      <c r="C445" s="43"/>
      <c r="D445" s="43"/>
      <c r="E445" s="43"/>
    </row>
    <row r="446" spans="2:5" x14ac:dyDescent="0.25">
      <c r="B446" s="43"/>
      <c r="C446" s="43"/>
      <c r="D446" s="43"/>
      <c r="E446" s="43"/>
    </row>
    <row r="447" spans="2:5" x14ac:dyDescent="0.25">
      <c r="B447" s="43"/>
      <c r="C447" s="43"/>
      <c r="D447" s="43"/>
      <c r="E447" s="43"/>
    </row>
    <row r="448" spans="2:5" x14ac:dyDescent="0.25">
      <c r="B448" s="43"/>
      <c r="C448" s="43"/>
      <c r="D448" s="43"/>
      <c r="E448" s="43"/>
    </row>
    <row r="449" spans="2:5" x14ac:dyDescent="0.25">
      <c r="B449" s="43"/>
      <c r="C449" s="43"/>
      <c r="D449" s="43"/>
      <c r="E449" s="43"/>
    </row>
    <row r="450" spans="2:5" x14ac:dyDescent="0.25">
      <c r="B450" s="43"/>
      <c r="C450" s="43"/>
      <c r="D450" s="43"/>
      <c r="E450" s="43"/>
    </row>
    <row r="451" spans="2:5" x14ac:dyDescent="0.25">
      <c r="B451" s="43"/>
      <c r="C451" s="43"/>
      <c r="D451" s="43"/>
      <c r="E451" s="43"/>
    </row>
    <row r="452" spans="2:5" x14ac:dyDescent="0.25">
      <c r="B452" s="43"/>
      <c r="C452" s="43"/>
      <c r="D452" s="43"/>
      <c r="E452" s="43"/>
    </row>
    <row r="453" spans="2:5" x14ac:dyDescent="0.25">
      <c r="B453" s="43"/>
      <c r="C453" s="43"/>
      <c r="D453" s="43"/>
      <c r="E453" s="43"/>
    </row>
    <row r="454" spans="2:5" x14ac:dyDescent="0.25">
      <c r="B454" s="43"/>
      <c r="C454" s="43"/>
      <c r="D454" s="43"/>
      <c r="E454" s="43"/>
    </row>
    <row r="455" spans="2:5" x14ac:dyDescent="0.25">
      <c r="B455" s="43"/>
      <c r="C455" s="43"/>
      <c r="D455" s="43"/>
      <c r="E455" s="43"/>
    </row>
    <row r="456" spans="2:5" x14ac:dyDescent="0.25">
      <c r="B456" s="43"/>
      <c r="C456" s="43"/>
      <c r="D456" s="43"/>
      <c r="E456" s="43"/>
    </row>
    <row r="457" spans="2:5" x14ac:dyDescent="0.25">
      <c r="B457" s="43"/>
      <c r="C457" s="43"/>
      <c r="D457" s="43"/>
      <c r="E457" s="43"/>
    </row>
    <row r="458" spans="2:5" x14ac:dyDescent="0.25">
      <c r="B458" s="43"/>
      <c r="C458" s="43"/>
      <c r="D458" s="43"/>
      <c r="E458" s="43"/>
    </row>
    <row r="459" spans="2:5" x14ac:dyDescent="0.25">
      <c r="B459" s="43"/>
      <c r="C459" s="43"/>
      <c r="D459" s="43"/>
      <c r="E459" s="43"/>
    </row>
    <row r="460" spans="2:5" x14ac:dyDescent="0.25">
      <c r="B460" s="43"/>
      <c r="C460" s="43"/>
      <c r="D460" s="43"/>
      <c r="E460" s="43"/>
    </row>
    <row r="461" spans="2:5" x14ac:dyDescent="0.25">
      <c r="B461" s="43"/>
      <c r="C461" s="43"/>
      <c r="D461" s="43"/>
      <c r="E461" s="43"/>
    </row>
    <row r="462" spans="2:5" x14ac:dyDescent="0.25">
      <c r="B462" s="43"/>
      <c r="C462" s="43"/>
      <c r="D462" s="43"/>
      <c r="E462" s="43"/>
    </row>
    <row r="463" spans="2:5" x14ac:dyDescent="0.25">
      <c r="B463" s="43"/>
      <c r="C463" s="43"/>
      <c r="D463" s="43"/>
      <c r="E463" s="43"/>
    </row>
    <row r="464" spans="2:5" x14ac:dyDescent="0.25">
      <c r="B464" s="43"/>
      <c r="C464" s="43"/>
      <c r="D464" s="43"/>
      <c r="E464" s="43"/>
    </row>
    <row r="465" spans="2:5" x14ac:dyDescent="0.25">
      <c r="B465" s="43"/>
      <c r="C465" s="43"/>
      <c r="D465" s="43"/>
      <c r="E465" s="43"/>
    </row>
    <row r="466" spans="2:5" x14ac:dyDescent="0.25">
      <c r="B466" s="43"/>
      <c r="C466" s="43"/>
      <c r="D466" s="43"/>
      <c r="E466" s="43"/>
    </row>
    <row r="467" spans="2:5" x14ac:dyDescent="0.25">
      <c r="B467" s="43"/>
      <c r="C467" s="43"/>
      <c r="D467" s="43"/>
      <c r="E467" s="43"/>
    </row>
    <row r="468" spans="2:5" x14ac:dyDescent="0.25">
      <c r="B468" s="43"/>
      <c r="C468" s="43"/>
      <c r="D468" s="43"/>
      <c r="E468" s="43"/>
    </row>
    <row r="469" spans="2:5" x14ac:dyDescent="0.25">
      <c r="B469" s="43"/>
      <c r="C469" s="43"/>
      <c r="D469" s="43"/>
      <c r="E469" s="43"/>
    </row>
    <row r="470" spans="2:5" x14ac:dyDescent="0.25">
      <c r="B470" s="43"/>
      <c r="C470" s="43"/>
      <c r="D470" s="43"/>
      <c r="E470" s="43"/>
    </row>
    <row r="471" spans="2:5" x14ac:dyDescent="0.25">
      <c r="B471" s="43"/>
      <c r="C471" s="43"/>
      <c r="D471" s="43"/>
      <c r="E471" s="43"/>
    </row>
    <row r="472" spans="2:5" x14ac:dyDescent="0.25">
      <c r="B472" s="43"/>
      <c r="C472" s="43"/>
      <c r="D472" s="43"/>
      <c r="E472" s="43"/>
    </row>
    <row r="473" spans="2:5" x14ac:dyDescent="0.25">
      <c r="B473" s="43"/>
      <c r="C473" s="43"/>
      <c r="D473" s="43"/>
      <c r="E473" s="43"/>
    </row>
    <row r="474" spans="2:5" x14ac:dyDescent="0.25">
      <c r="B474" s="43"/>
      <c r="C474" s="43"/>
      <c r="D474" s="43"/>
      <c r="E474" s="43"/>
    </row>
    <row r="475" spans="2:5" x14ac:dyDescent="0.25">
      <c r="B475" s="43"/>
      <c r="C475" s="43"/>
      <c r="D475" s="43"/>
      <c r="E475" s="43"/>
    </row>
    <row r="476" spans="2:5" x14ac:dyDescent="0.25">
      <c r="B476" s="43"/>
      <c r="C476" s="43"/>
      <c r="D476" s="43"/>
      <c r="E476" s="43"/>
    </row>
    <row r="477" spans="2:5" x14ac:dyDescent="0.25">
      <c r="B477" s="43"/>
      <c r="C477" s="43"/>
      <c r="D477" s="43"/>
      <c r="E477" s="43"/>
    </row>
    <row r="478" spans="2:5" x14ac:dyDescent="0.25">
      <c r="B478" s="43"/>
      <c r="C478" s="43"/>
      <c r="D478" s="43"/>
      <c r="E478" s="43"/>
    </row>
    <row r="479" spans="2:5" x14ac:dyDescent="0.25">
      <c r="B479" s="43"/>
      <c r="C479" s="43"/>
      <c r="D479" s="43"/>
      <c r="E479" s="43"/>
    </row>
    <row r="480" spans="2:5" x14ac:dyDescent="0.25">
      <c r="B480" s="43"/>
      <c r="C480" s="43"/>
      <c r="D480" s="43"/>
      <c r="E480" s="43"/>
    </row>
    <row r="481" spans="2:5" x14ac:dyDescent="0.25">
      <c r="B481" s="43"/>
      <c r="C481" s="43"/>
      <c r="D481" s="43"/>
      <c r="E481" s="43"/>
    </row>
    <row r="482" spans="2:5" x14ac:dyDescent="0.25">
      <c r="B482" s="43"/>
      <c r="C482" s="43"/>
      <c r="D482" s="43"/>
      <c r="E482" s="43"/>
    </row>
    <row r="483" spans="2:5" x14ac:dyDescent="0.25">
      <c r="B483" s="43"/>
      <c r="C483" s="43"/>
      <c r="D483" s="43"/>
      <c r="E483" s="43"/>
    </row>
    <row r="484" spans="2:5" x14ac:dyDescent="0.25">
      <c r="B484" s="43"/>
      <c r="C484" s="43"/>
      <c r="D484" s="43"/>
      <c r="E484" s="43"/>
    </row>
    <row r="485" spans="2:5" x14ac:dyDescent="0.25">
      <c r="B485" s="43"/>
      <c r="C485" s="43"/>
      <c r="D485" s="43"/>
      <c r="E485" s="43"/>
    </row>
    <row r="486" spans="2:5" x14ac:dyDescent="0.25">
      <c r="B486" s="43"/>
      <c r="C486" s="43"/>
      <c r="D486" s="43"/>
      <c r="E486" s="43"/>
    </row>
    <row r="487" spans="2:5" x14ac:dyDescent="0.25">
      <c r="B487" s="43"/>
      <c r="C487" s="43"/>
      <c r="D487" s="43"/>
      <c r="E487" s="43"/>
    </row>
    <row r="488" spans="2:5" x14ac:dyDescent="0.25">
      <c r="B488" s="43"/>
      <c r="C488" s="43"/>
      <c r="D488" s="43"/>
      <c r="E488" s="43"/>
    </row>
    <row r="489" spans="2:5" x14ac:dyDescent="0.25">
      <c r="B489" s="43"/>
      <c r="C489" s="43"/>
      <c r="D489" s="43"/>
      <c r="E489" s="43"/>
    </row>
    <row r="490" spans="2:5" x14ac:dyDescent="0.25">
      <c r="B490" s="43"/>
      <c r="C490" s="43"/>
      <c r="D490" s="43"/>
      <c r="E490" s="43"/>
    </row>
    <row r="491" spans="2:5" x14ac:dyDescent="0.25">
      <c r="B491" s="43"/>
      <c r="C491" s="43"/>
      <c r="D491" s="43"/>
      <c r="E491" s="43"/>
    </row>
    <row r="492" spans="2:5" x14ac:dyDescent="0.25">
      <c r="B492" s="43"/>
      <c r="C492" s="43"/>
      <c r="D492" s="43"/>
      <c r="E492" s="43"/>
    </row>
    <row r="493" spans="2:5" x14ac:dyDescent="0.25">
      <c r="B493" s="43"/>
      <c r="C493" s="43"/>
      <c r="D493" s="43"/>
      <c r="E493" s="43"/>
    </row>
    <row r="494" spans="2:5" x14ac:dyDescent="0.25">
      <c r="B494" s="43"/>
      <c r="C494" s="43"/>
      <c r="D494" s="43"/>
      <c r="E494" s="43"/>
    </row>
    <row r="495" spans="2:5" x14ac:dyDescent="0.25">
      <c r="B495" s="43"/>
      <c r="C495" s="43"/>
      <c r="D495" s="43"/>
      <c r="E495" s="43"/>
    </row>
    <row r="496" spans="2:5" x14ac:dyDescent="0.25">
      <c r="B496" s="43"/>
      <c r="C496" s="43"/>
      <c r="D496" s="43"/>
      <c r="E496" s="43"/>
    </row>
    <row r="497" spans="2:5" x14ac:dyDescent="0.25">
      <c r="B497" s="43"/>
      <c r="C497" s="43"/>
      <c r="D497" s="43"/>
      <c r="E497" s="43"/>
    </row>
    <row r="498" spans="2:5" x14ac:dyDescent="0.25">
      <c r="B498" s="43"/>
      <c r="C498" s="43"/>
      <c r="D498" s="43"/>
      <c r="E498" s="43"/>
    </row>
    <row r="499" spans="2:5" x14ac:dyDescent="0.25">
      <c r="B499" s="43"/>
      <c r="C499" s="43"/>
      <c r="D499" s="43"/>
      <c r="E499" s="43"/>
    </row>
    <row r="500" spans="2:5" x14ac:dyDescent="0.25">
      <c r="B500" s="43"/>
      <c r="C500" s="43"/>
      <c r="D500" s="43"/>
      <c r="E500" s="43"/>
    </row>
    <row r="501" spans="2:5" x14ac:dyDescent="0.25">
      <c r="B501" s="43"/>
      <c r="C501" s="43"/>
      <c r="D501" s="43"/>
      <c r="E501" s="43"/>
    </row>
    <row r="502" spans="2:5" x14ac:dyDescent="0.25">
      <c r="B502" s="43"/>
      <c r="C502" s="43"/>
      <c r="D502" s="43"/>
      <c r="E502" s="43"/>
    </row>
    <row r="503" spans="2:5" x14ac:dyDescent="0.25">
      <c r="B503" s="43"/>
      <c r="C503" s="43"/>
      <c r="D503" s="43"/>
      <c r="E503" s="43"/>
    </row>
    <row r="504" spans="2:5" x14ac:dyDescent="0.25">
      <c r="B504" s="43"/>
      <c r="C504" s="43"/>
      <c r="D504" s="43"/>
      <c r="E504" s="43"/>
    </row>
    <row r="505" spans="2:5" x14ac:dyDescent="0.25">
      <c r="B505" s="43"/>
      <c r="C505" s="43"/>
      <c r="D505" s="43"/>
      <c r="E505" s="43"/>
    </row>
    <row r="506" spans="2:5" x14ac:dyDescent="0.25">
      <c r="B506" s="43"/>
      <c r="C506" s="43"/>
      <c r="D506" s="43"/>
      <c r="E506" s="43"/>
    </row>
    <row r="507" spans="2:5" x14ac:dyDescent="0.25">
      <c r="B507" s="43"/>
      <c r="C507" s="43"/>
      <c r="D507" s="43"/>
      <c r="E507" s="43"/>
    </row>
    <row r="508" spans="2:5" x14ac:dyDescent="0.25">
      <c r="B508" s="43"/>
      <c r="C508" s="43"/>
      <c r="D508" s="43"/>
      <c r="E508" s="43"/>
    </row>
    <row r="509" spans="2:5" x14ac:dyDescent="0.25">
      <c r="B509" s="43"/>
      <c r="C509" s="43"/>
      <c r="D509" s="43"/>
      <c r="E509" s="43"/>
    </row>
    <row r="510" spans="2:5" x14ac:dyDescent="0.25">
      <c r="B510" s="43"/>
      <c r="C510" s="43"/>
      <c r="D510" s="43"/>
      <c r="E510" s="43"/>
    </row>
    <row r="511" spans="2:5" x14ac:dyDescent="0.25">
      <c r="B511" s="43"/>
      <c r="C511" s="43"/>
      <c r="D511" s="43"/>
      <c r="E511" s="43"/>
    </row>
    <row r="512" spans="2:5" x14ac:dyDescent="0.25">
      <c r="B512" s="43"/>
      <c r="C512" s="43"/>
      <c r="D512" s="43"/>
      <c r="E512" s="43"/>
    </row>
    <row r="513" spans="2:5" x14ac:dyDescent="0.25">
      <c r="B513" s="43"/>
      <c r="C513" s="43"/>
      <c r="D513" s="43"/>
      <c r="E513" s="43"/>
    </row>
    <row r="514" spans="2:5" x14ac:dyDescent="0.25">
      <c r="B514" s="43"/>
      <c r="C514" s="43"/>
      <c r="D514" s="43"/>
      <c r="E514" s="43"/>
    </row>
    <row r="515" spans="2:5" x14ac:dyDescent="0.25">
      <c r="B515" s="43"/>
      <c r="C515" s="43"/>
      <c r="D515" s="43"/>
      <c r="E515" s="43"/>
    </row>
    <row r="516" spans="2:5" x14ac:dyDescent="0.25">
      <c r="B516" s="43"/>
      <c r="C516" s="43"/>
      <c r="D516" s="43"/>
      <c r="E516" s="43"/>
    </row>
    <row r="517" spans="2:5" x14ac:dyDescent="0.25">
      <c r="B517" s="43"/>
      <c r="C517" s="43"/>
      <c r="D517" s="43"/>
      <c r="E517" s="43"/>
    </row>
    <row r="518" spans="2:5" x14ac:dyDescent="0.25">
      <c r="B518" s="43"/>
      <c r="C518" s="43"/>
      <c r="D518" s="43"/>
      <c r="E518" s="43"/>
    </row>
    <row r="519" spans="2:5" x14ac:dyDescent="0.25">
      <c r="B519" s="43"/>
      <c r="C519" s="43"/>
      <c r="D519" s="43"/>
      <c r="E519" s="43"/>
    </row>
    <row r="520" spans="2:5" x14ac:dyDescent="0.25">
      <c r="B520" s="43"/>
      <c r="C520" s="43"/>
      <c r="D520" s="43"/>
      <c r="E520" s="43"/>
    </row>
    <row r="521" spans="2:5" x14ac:dyDescent="0.25">
      <c r="B521" s="43"/>
      <c r="C521" s="43"/>
      <c r="D521" s="43"/>
      <c r="E521" s="43"/>
    </row>
    <row r="522" spans="2:5" x14ac:dyDescent="0.25">
      <c r="B522" s="43"/>
      <c r="C522" s="43"/>
      <c r="D522" s="43"/>
      <c r="E522" s="43"/>
    </row>
    <row r="523" spans="2:5" x14ac:dyDescent="0.25">
      <c r="B523" s="43"/>
      <c r="C523" s="43"/>
      <c r="D523" s="43"/>
      <c r="E523" s="43"/>
    </row>
    <row r="524" spans="2:5" x14ac:dyDescent="0.25">
      <c r="B524" s="43"/>
      <c r="C524" s="43"/>
      <c r="D524" s="43"/>
      <c r="E524" s="43"/>
    </row>
    <row r="525" spans="2:5" x14ac:dyDescent="0.25">
      <c r="B525" s="43"/>
      <c r="C525" s="43"/>
      <c r="D525" s="43"/>
      <c r="E525" s="43"/>
    </row>
    <row r="526" spans="2:5" x14ac:dyDescent="0.25">
      <c r="B526" s="43"/>
      <c r="C526" s="43"/>
      <c r="D526" s="43"/>
      <c r="E526" s="43"/>
    </row>
    <row r="527" spans="2:5" x14ac:dyDescent="0.25">
      <c r="B527" s="43"/>
      <c r="C527" s="43"/>
      <c r="D527" s="43"/>
      <c r="E527" s="43"/>
    </row>
    <row r="528" spans="2:5" x14ac:dyDescent="0.25">
      <c r="B528" s="43"/>
      <c r="C528" s="43"/>
      <c r="D528" s="43"/>
      <c r="E528" s="43"/>
    </row>
    <row r="529" spans="2:5" x14ac:dyDescent="0.25">
      <c r="B529" s="43"/>
      <c r="C529" s="43"/>
      <c r="D529" s="43"/>
      <c r="E529" s="43"/>
    </row>
    <row r="530" spans="2:5" x14ac:dyDescent="0.25">
      <c r="B530" s="43"/>
      <c r="C530" s="43"/>
      <c r="D530" s="43"/>
      <c r="E530" s="43"/>
    </row>
    <row r="531" spans="2:5" x14ac:dyDescent="0.25">
      <c r="B531" s="43"/>
      <c r="C531" s="43"/>
      <c r="D531" s="43"/>
      <c r="E531" s="43"/>
    </row>
    <row r="532" spans="2:5" x14ac:dyDescent="0.25">
      <c r="B532" s="43"/>
      <c r="C532" s="43"/>
      <c r="D532" s="43"/>
      <c r="E532" s="43"/>
    </row>
    <row r="533" spans="2:5" x14ac:dyDescent="0.25">
      <c r="B533" s="43"/>
      <c r="C533" s="43"/>
      <c r="D533" s="43"/>
      <c r="E533" s="43"/>
    </row>
    <row r="534" spans="2:5" x14ac:dyDescent="0.25">
      <c r="B534" s="43"/>
      <c r="C534" s="43"/>
      <c r="D534" s="43"/>
      <c r="E534" s="43"/>
    </row>
    <row r="535" spans="2:5" x14ac:dyDescent="0.25">
      <c r="B535" s="43"/>
      <c r="C535" s="43"/>
      <c r="D535" s="43"/>
      <c r="E535" s="43"/>
    </row>
    <row r="536" spans="2:5" x14ac:dyDescent="0.25">
      <c r="B536" s="43"/>
      <c r="C536" s="43"/>
      <c r="D536" s="43"/>
      <c r="E536" s="43"/>
    </row>
    <row r="537" spans="2:5" x14ac:dyDescent="0.25">
      <c r="B537" s="43"/>
      <c r="C537" s="43"/>
      <c r="D537" s="43"/>
      <c r="E537" s="43"/>
    </row>
    <row r="538" spans="2:5" x14ac:dyDescent="0.25">
      <c r="B538" s="43"/>
      <c r="C538" s="43"/>
      <c r="D538" s="43"/>
      <c r="E538" s="43"/>
    </row>
    <row r="539" spans="2:5" x14ac:dyDescent="0.25">
      <c r="B539" s="43"/>
      <c r="C539" s="43"/>
      <c r="D539" s="43"/>
      <c r="E539" s="43"/>
    </row>
    <row r="540" spans="2:5" x14ac:dyDescent="0.25">
      <c r="B540" s="43"/>
      <c r="C540" s="43"/>
      <c r="D540" s="43"/>
      <c r="E540" s="43"/>
    </row>
    <row r="541" spans="2:5" x14ac:dyDescent="0.25">
      <c r="B541" s="43"/>
      <c r="C541" s="43"/>
      <c r="D541" s="43"/>
      <c r="E541" s="43"/>
    </row>
    <row r="542" spans="2:5" x14ac:dyDescent="0.25">
      <c r="B542" s="43"/>
      <c r="C542" s="43"/>
      <c r="D542" s="43"/>
      <c r="E542" s="43"/>
    </row>
    <row r="543" spans="2:5" x14ac:dyDescent="0.25">
      <c r="B543" s="43"/>
      <c r="C543" s="43"/>
      <c r="D543" s="43"/>
      <c r="E543" s="43"/>
    </row>
    <row r="544" spans="2:5" x14ac:dyDescent="0.25">
      <c r="B544" s="43"/>
      <c r="C544" s="43"/>
      <c r="D544" s="43"/>
      <c r="E544" s="43"/>
    </row>
    <row r="545" spans="2:5" x14ac:dyDescent="0.25">
      <c r="B545" s="43"/>
      <c r="C545" s="43"/>
      <c r="D545" s="43"/>
      <c r="E545" s="43"/>
    </row>
    <row r="546" spans="2:5" x14ac:dyDescent="0.25">
      <c r="B546" s="43"/>
      <c r="C546" s="43"/>
      <c r="D546" s="43"/>
      <c r="E546" s="43"/>
    </row>
    <row r="547" spans="2:5" x14ac:dyDescent="0.25">
      <c r="B547" s="43"/>
      <c r="C547" s="43"/>
      <c r="D547" s="43"/>
      <c r="E547" s="43"/>
    </row>
    <row r="548" spans="2:5" x14ac:dyDescent="0.25">
      <c r="B548" s="43"/>
      <c r="C548" s="43"/>
      <c r="D548" s="43"/>
      <c r="E548" s="43"/>
    </row>
    <row r="549" spans="2:5" x14ac:dyDescent="0.25">
      <c r="B549" s="43"/>
      <c r="C549" s="43"/>
      <c r="D549" s="43"/>
      <c r="E549" s="43"/>
    </row>
    <row r="550" spans="2:5" x14ac:dyDescent="0.25">
      <c r="B550" s="43"/>
      <c r="C550" s="43"/>
      <c r="D550" s="43"/>
      <c r="E550" s="43"/>
    </row>
    <row r="551" spans="2:5" x14ac:dyDescent="0.25">
      <c r="B551" s="43"/>
      <c r="C551" s="43"/>
      <c r="D551" s="43"/>
      <c r="E551" s="43"/>
    </row>
    <row r="552" spans="2:5" x14ac:dyDescent="0.25">
      <c r="B552" s="43"/>
      <c r="C552" s="43"/>
      <c r="D552" s="43"/>
      <c r="E552" s="43"/>
    </row>
    <row r="553" spans="2:5" x14ac:dyDescent="0.25">
      <c r="B553" s="43"/>
      <c r="C553" s="43"/>
      <c r="D553" s="43"/>
      <c r="E553" s="43"/>
    </row>
    <row r="554" spans="2:5" x14ac:dyDescent="0.25">
      <c r="B554" s="43"/>
      <c r="C554" s="43"/>
      <c r="D554" s="43"/>
      <c r="E554" s="43"/>
    </row>
    <row r="555" spans="2:5" x14ac:dyDescent="0.25">
      <c r="B555" s="43"/>
      <c r="C555" s="43"/>
      <c r="D555" s="43"/>
      <c r="E555" s="43"/>
    </row>
    <row r="556" spans="2:5" x14ac:dyDescent="0.25">
      <c r="B556" s="43"/>
      <c r="C556" s="43"/>
      <c r="D556" s="43"/>
      <c r="E556" s="43"/>
    </row>
    <row r="557" spans="2:5" x14ac:dyDescent="0.25">
      <c r="B557" s="43"/>
      <c r="C557" s="43"/>
      <c r="D557" s="43"/>
      <c r="E557" s="43"/>
    </row>
    <row r="558" spans="2:5" x14ac:dyDescent="0.25">
      <c r="B558" s="43"/>
      <c r="C558" s="43"/>
      <c r="D558" s="43"/>
      <c r="E558" s="43"/>
    </row>
    <row r="559" spans="2:5" x14ac:dyDescent="0.25">
      <c r="B559" s="43"/>
      <c r="C559" s="43"/>
      <c r="D559" s="43"/>
      <c r="E559" s="43"/>
    </row>
    <row r="560" spans="2:5" x14ac:dyDescent="0.25">
      <c r="B560" s="43"/>
      <c r="C560" s="43"/>
      <c r="D560" s="43"/>
      <c r="E560" s="43"/>
    </row>
    <row r="561" spans="2:5" x14ac:dyDescent="0.25">
      <c r="B561" s="43"/>
      <c r="C561" s="43"/>
      <c r="D561" s="43"/>
      <c r="E561" s="43"/>
    </row>
    <row r="562" spans="2:5" x14ac:dyDescent="0.25">
      <c r="B562" s="43"/>
      <c r="C562" s="43"/>
      <c r="D562" s="43"/>
      <c r="E562" s="43"/>
    </row>
    <row r="563" spans="2:5" x14ac:dyDescent="0.25">
      <c r="B563" s="43"/>
      <c r="C563" s="43"/>
      <c r="D563" s="43"/>
      <c r="E563" s="43"/>
    </row>
    <row r="564" spans="2:5" x14ac:dyDescent="0.25">
      <c r="B564" s="43"/>
      <c r="C564" s="43"/>
      <c r="D564" s="43"/>
      <c r="E564" s="43"/>
    </row>
    <row r="565" spans="2:5" x14ac:dyDescent="0.25">
      <c r="B565" s="43"/>
      <c r="C565" s="43"/>
      <c r="D565" s="43"/>
      <c r="E565" s="43"/>
    </row>
    <row r="566" spans="2:5" x14ac:dyDescent="0.25">
      <c r="B566" s="43"/>
      <c r="C566" s="43"/>
      <c r="D566" s="43"/>
      <c r="E566" s="43"/>
    </row>
    <row r="567" spans="2:5" x14ac:dyDescent="0.25">
      <c r="B567" s="43"/>
      <c r="C567" s="43"/>
      <c r="D567" s="43"/>
      <c r="E567" s="43"/>
    </row>
    <row r="568" spans="2:5" x14ac:dyDescent="0.25">
      <c r="B568" s="43"/>
      <c r="C568" s="43"/>
      <c r="D568" s="43"/>
      <c r="E568" s="43"/>
    </row>
    <row r="569" spans="2:5" x14ac:dyDescent="0.25">
      <c r="B569" s="43"/>
      <c r="C569" s="43"/>
      <c r="D569" s="43"/>
      <c r="E569" s="43"/>
    </row>
    <row r="570" spans="2:5" x14ac:dyDescent="0.25">
      <c r="B570" s="43"/>
      <c r="C570" s="43"/>
      <c r="D570" s="43"/>
      <c r="E570" s="43"/>
    </row>
    <row r="571" spans="2:5" x14ac:dyDescent="0.25">
      <c r="B571" s="43"/>
      <c r="C571" s="43"/>
      <c r="D571" s="43"/>
      <c r="E571" s="43"/>
    </row>
    <row r="572" spans="2:5" x14ac:dyDescent="0.25">
      <c r="B572" s="43"/>
      <c r="C572" s="43"/>
      <c r="D572" s="43"/>
      <c r="E572" s="43"/>
    </row>
    <row r="573" spans="2:5" x14ac:dyDescent="0.25">
      <c r="B573" s="43"/>
      <c r="C573" s="43"/>
      <c r="D573" s="43"/>
      <c r="E573" s="43"/>
    </row>
    <row r="574" spans="2:5" x14ac:dyDescent="0.25">
      <c r="B574" s="43"/>
      <c r="C574" s="43"/>
      <c r="D574" s="43"/>
      <c r="E574" s="43"/>
    </row>
    <row r="575" spans="2:5" x14ac:dyDescent="0.25">
      <c r="B575" s="43"/>
      <c r="C575" s="43"/>
      <c r="D575" s="43"/>
      <c r="E575" s="43"/>
    </row>
    <row r="576" spans="2:5" x14ac:dyDescent="0.25">
      <c r="B576" s="43"/>
      <c r="C576" s="43"/>
      <c r="D576" s="43"/>
      <c r="E576" s="43"/>
    </row>
    <row r="577" spans="2:5" x14ac:dyDescent="0.25">
      <c r="B577" s="43"/>
      <c r="C577" s="43"/>
      <c r="D577" s="43"/>
      <c r="E577" s="43"/>
    </row>
    <row r="578" spans="2:5" x14ac:dyDescent="0.25">
      <c r="B578" s="43"/>
      <c r="C578" s="43"/>
      <c r="D578" s="43"/>
      <c r="E578" s="43"/>
    </row>
    <row r="579" spans="2:5" x14ac:dyDescent="0.25">
      <c r="B579" s="43"/>
      <c r="C579" s="43"/>
      <c r="D579" s="43"/>
      <c r="E579" s="43"/>
    </row>
    <row r="580" spans="2:5" x14ac:dyDescent="0.25">
      <c r="B580" s="43"/>
      <c r="C580" s="43"/>
      <c r="D580" s="43"/>
      <c r="E580" s="43"/>
    </row>
    <row r="581" spans="2:5" x14ac:dyDescent="0.25">
      <c r="B581" s="43"/>
      <c r="C581" s="43"/>
      <c r="D581" s="43"/>
      <c r="E581" s="43"/>
    </row>
    <row r="582" spans="2:5" x14ac:dyDescent="0.25">
      <c r="B582" s="43"/>
      <c r="C582" s="43"/>
      <c r="D582" s="43"/>
      <c r="E582" s="43"/>
    </row>
    <row r="583" spans="2:5" x14ac:dyDescent="0.25">
      <c r="B583" s="43"/>
      <c r="C583" s="43"/>
      <c r="D583" s="43"/>
      <c r="E583" s="43"/>
    </row>
    <row r="584" spans="2:5" x14ac:dyDescent="0.25">
      <c r="B584" s="43"/>
      <c r="C584" s="43"/>
      <c r="D584" s="43"/>
      <c r="E584" s="43"/>
    </row>
    <row r="585" spans="2:5" x14ac:dyDescent="0.25">
      <c r="B585" s="43"/>
      <c r="C585" s="43"/>
      <c r="D585" s="43"/>
      <c r="E585" s="43"/>
    </row>
    <row r="586" spans="2:5" x14ac:dyDescent="0.25">
      <c r="B586" s="43"/>
      <c r="C586" s="43"/>
      <c r="D586" s="43"/>
      <c r="E586" s="43"/>
    </row>
    <row r="587" spans="2:5" x14ac:dyDescent="0.25">
      <c r="B587" s="43"/>
      <c r="C587" s="43"/>
      <c r="D587" s="43"/>
      <c r="E587" s="43"/>
    </row>
    <row r="588" spans="2:5" x14ac:dyDescent="0.25">
      <c r="B588" s="43"/>
      <c r="C588" s="43"/>
      <c r="D588" s="43"/>
      <c r="E588" s="43"/>
    </row>
    <row r="589" spans="2:5" x14ac:dyDescent="0.25">
      <c r="B589" s="43"/>
      <c r="C589" s="43"/>
      <c r="D589" s="43"/>
      <c r="E589" s="43"/>
    </row>
    <row r="590" spans="2:5" x14ac:dyDescent="0.25">
      <c r="B590" s="43"/>
      <c r="C590" s="43"/>
      <c r="D590" s="43"/>
      <c r="E590" s="43"/>
    </row>
    <row r="591" spans="2:5" x14ac:dyDescent="0.25">
      <c r="B591" s="43"/>
      <c r="C591" s="43"/>
      <c r="D591" s="43"/>
      <c r="E591" s="43"/>
    </row>
    <row r="592" spans="2:5" x14ac:dyDescent="0.25">
      <c r="B592" s="43"/>
      <c r="C592" s="43"/>
      <c r="D592" s="43"/>
      <c r="E592" s="43"/>
    </row>
    <row r="593" spans="2:5" x14ac:dyDescent="0.25">
      <c r="B593" s="43"/>
      <c r="C593" s="43"/>
      <c r="D593" s="43"/>
      <c r="E593" s="43"/>
    </row>
    <row r="594" spans="2:5" x14ac:dyDescent="0.25">
      <c r="B594" s="43"/>
      <c r="C594" s="43"/>
      <c r="D594" s="43"/>
      <c r="E594" s="43"/>
    </row>
    <row r="595" spans="2:5" x14ac:dyDescent="0.25">
      <c r="B595" s="43"/>
      <c r="C595" s="43"/>
      <c r="D595" s="43"/>
      <c r="E595" s="43"/>
    </row>
    <row r="596" spans="2:5" x14ac:dyDescent="0.25">
      <c r="B596" s="43"/>
      <c r="C596" s="43"/>
      <c r="D596" s="43"/>
      <c r="E596" s="43"/>
    </row>
    <row r="597" spans="2:5" x14ac:dyDescent="0.25">
      <c r="B597" s="43"/>
      <c r="C597" s="43"/>
      <c r="D597" s="43"/>
      <c r="E597" s="43"/>
    </row>
    <row r="598" spans="2:5" x14ac:dyDescent="0.25">
      <c r="B598" s="43"/>
      <c r="C598" s="43"/>
      <c r="D598" s="43"/>
      <c r="E598" s="43"/>
    </row>
    <row r="599" spans="2:5" x14ac:dyDescent="0.25">
      <c r="B599" s="43"/>
      <c r="C599" s="43"/>
      <c r="D599" s="43"/>
      <c r="E599" s="43"/>
    </row>
    <row r="600" spans="2:5" x14ac:dyDescent="0.25">
      <c r="B600" s="43"/>
      <c r="C600" s="43"/>
      <c r="D600" s="43"/>
      <c r="E600" s="43"/>
    </row>
    <row r="601" spans="2:5" x14ac:dyDescent="0.25">
      <c r="B601" s="43"/>
      <c r="C601" s="43"/>
      <c r="D601" s="43"/>
      <c r="E601" s="43"/>
    </row>
    <row r="602" spans="2:5" x14ac:dyDescent="0.25">
      <c r="B602" s="43"/>
      <c r="C602" s="43"/>
      <c r="D602" s="43"/>
      <c r="E602" s="43"/>
    </row>
    <row r="603" spans="2:5" x14ac:dyDescent="0.25">
      <c r="B603" s="43"/>
      <c r="C603" s="43"/>
      <c r="D603" s="43"/>
      <c r="E603" s="43"/>
    </row>
    <row r="604" spans="2:5" x14ac:dyDescent="0.25">
      <c r="B604" s="43"/>
      <c r="C604" s="43"/>
      <c r="D604" s="43"/>
      <c r="E604" s="43"/>
    </row>
    <row r="605" spans="2:5" x14ac:dyDescent="0.25">
      <c r="B605" s="43"/>
      <c r="C605" s="43"/>
      <c r="D605" s="43"/>
      <c r="E605" s="43"/>
    </row>
    <row r="606" spans="2:5" x14ac:dyDescent="0.25">
      <c r="B606" s="43"/>
      <c r="C606" s="43"/>
      <c r="D606" s="43"/>
      <c r="E606" s="43"/>
    </row>
    <row r="607" spans="2:5" x14ac:dyDescent="0.25">
      <c r="B607" s="43"/>
      <c r="C607" s="43"/>
      <c r="D607" s="43"/>
      <c r="E607" s="43"/>
    </row>
    <row r="608" spans="2:5" x14ac:dyDescent="0.25">
      <c r="B608" s="43"/>
      <c r="C608" s="43"/>
      <c r="D608" s="43"/>
      <c r="E608" s="43"/>
    </row>
    <row r="609" spans="2:5" x14ac:dyDescent="0.25">
      <c r="B609" s="43"/>
      <c r="C609" s="43"/>
      <c r="D609" s="43"/>
      <c r="E609" s="43"/>
    </row>
    <row r="610" spans="2:5" x14ac:dyDescent="0.25">
      <c r="B610" s="43"/>
      <c r="C610" s="43"/>
      <c r="D610" s="43"/>
      <c r="E610" s="43"/>
    </row>
    <row r="611" spans="2:5" x14ac:dyDescent="0.25">
      <c r="B611" s="43"/>
      <c r="C611" s="43"/>
      <c r="D611" s="43"/>
      <c r="E611" s="43"/>
    </row>
    <row r="612" spans="2:5" x14ac:dyDescent="0.25">
      <c r="B612" s="43"/>
      <c r="C612" s="43"/>
      <c r="D612" s="43"/>
      <c r="E612" s="43"/>
    </row>
    <row r="613" spans="2:5" x14ac:dyDescent="0.25">
      <c r="B613" s="43"/>
      <c r="C613" s="43"/>
      <c r="D613" s="43"/>
      <c r="E613" s="43"/>
    </row>
    <row r="614" spans="2:5" x14ac:dyDescent="0.25">
      <c r="B614" s="43"/>
      <c r="C614" s="43"/>
      <c r="D614" s="43"/>
      <c r="E614" s="43"/>
    </row>
    <row r="615" spans="2:5" x14ac:dyDescent="0.25">
      <c r="B615" s="43"/>
      <c r="C615" s="43"/>
      <c r="D615" s="43"/>
      <c r="E615" s="43"/>
    </row>
    <row r="616" spans="2:5" x14ac:dyDescent="0.25">
      <c r="B616" s="43"/>
      <c r="C616" s="43"/>
      <c r="D616" s="43"/>
      <c r="E616" s="43"/>
    </row>
    <row r="617" spans="2:5" x14ac:dyDescent="0.25">
      <c r="B617" s="43"/>
      <c r="C617" s="43"/>
      <c r="D617" s="43"/>
      <c r="E617" s="43"/>
    </row>
    <row r="618" spans="2:5" x14ac:dyDescent="0.25">
      <c r="B618" s="43"/>
      <c r="C618" s="43"/>
      <c r="D618" s="43"/>
      <c r="E618" s="43"/>
    </row>
    <row r="619" spans="2:5" x14ac:dyDescent="0.25">
      <c r="B619" s="43"/>
      <c r="C619" s="43"/>
      <c r="D619" s="43"/>
      <c r="E619" s="43"/>
    </row>
    <row r="620" spans="2:5" x14ac:dyDescent="0.25">
      <c r="B620" s="43"/>
      <c r="C620" s="43"/>
      <c r="D620" s="43"/>
      <c r="E620" s="43"/>
    </row>
    <row r="621" spans="2:5" x14ac:dyDescent="0.25">
      <c r="B621" s="43"/>
      <c r="C621" s="43"/>
      <c r="D621" s="43"/>
      <c r="E621" s="43"/>
    </row>
    <row r="622" spans="2:5" x14ac:dyDescent="0.25">
      <c r="B622" s="43"/>
      <c r="C622" s="43"/>
      <c r="D622" s="43"/>
      <c r="E622" s="43"/>
    </row>
    <row r="623" spans="2:5" x14ac:dyDescent="0.25">
      <c r="B623" s="43"/>
      <c r="C623" s="43"/>
      <c r="D623" s="43"/>
      <c r="E623" s="43"/>
    </row>
    <row r="624" spans="2:5" x14ac:dyDescent="0.25">
      <c r="B624" s="43"/>
      <c r="C624" s="43"/>
      <c r="D624" s="43"/>
      <c r="E624" s="43"/>
    </row>
    <row r="625" spans="2:5" x14ac:dyDescent="0.25">
      <c r="B625" s="43"/>
      <c r="C625" s="43"/>
      <c r="D625" s="43"/>
      <c r="E625" s="43"/>
    </row>
    <row r="626" spans="2:5" x14ac:dyDescent="0.25">
      <c r="B626" s="43"/>
      <c r="C626" s="43"/>
      <c r="D626" s="43"/>
      <c r="E626" s="43"/>
    </row>
    <row r="627" spans="2:5" x14ac:dyDescent="0.25">
      <c r="B627" s="43"/>
      <c r="C627" s="43"/>
      <c r="D627" s="43"/>
      <c r="E627" s="43"/>
    </row>
    <row r="628" spans="2:5" x14ac:dyDescent="0.25">
      <c r="B628" s="43"/>
      <c r="C628" s="43"/>
      <c r="D628" s="43"/>
      <c r="E628" s="43"/>
    </row>
    <row r="629" spans="2:5" x14ac:dyDescent="0.25">
      <c r="B629" s="43"/>
      <c r="C629" s="43"/>
      <c r="D629" s="43"/>
      <c r="E629" s="43"/>
    </row>
    <row r="630" spans="2:5" x14ac:dyDescent="0.25">
      <c r="B630" s="43"/>
      <c r="C630" s="43"/>
      <c r="D630" s="43"/>
      <c r="E630" s="43"/>
    </row>
    <row r="631" spans="2:5" x14ac:dyDescent="0.25">
      <c r="B631" s="43"/>
      <c r="C631" s="43"/>
      <c r="D631" s="43"/>
      <c r="E631" s="43"/>
    </row>
    <row r="632" spans="2:5" x14ac:dyDescent="0.25">
      <c r="B632" s="43"/>
      <c r="C632" s="43"/>
      <c r="D632" s="43"/>
      <c r="E632" s="43"/>
    </row>
    <row r="633" spans="2:5" x14ac:dyDescent="0.25">
      <c r="B633" s="43"/>
      <c r="C633" s="43"/>
      <c r="D633" s="43"/>
      <c r="E633" s="43"/>
    </row>
    <row r="634" spans="2:5" x14ac:dyDescent="0.25">
      <c r="B634" s="43"/>
      <c r="C634" s="43"/>
      <c r="D634" s="43"/>
      <c r="E634" s="43"/>
    </row>
    <row r="635" spans="2:5" x14ac:dyDescent="0.25">
      <c r="B635" s="43"/>
      <c r="C635" s="43"/>
      <c r="D635" s="43"/>
      <c r="E635" s="43"/>
    </row>
    <row r="636" spans="2:5" x14ac:dyDescent="0.25">
      <c r="B636" s="43"/>
      <c r="C636" s="43"/>
      <c r="D636" s="43"/>
      <c r="E636" s="43"/>
    </row>
    <row r="637" spans="2:5" x14ac:dyDescent="0.25">
      <c r="B637" s="43"/>
      <c r="C637" s="43"/>
      <c r="D637" s="43"/>
      <c r="E637" s="43"/>
    </row>
    <row r="638" spans="2:5" x14ac:dyDescent="0.25">
      <c r="B638" s="43"/>
      <c r="C638" s="43"/>
      <c r="D638" s="43"/>
      <c r="E638" s="43"/>
    </row>
    <row r="639" spans="2:5" x14ac:dyDescent="0.25">
      <c r="B639" s="43"/>
      <c r="C639" s="43"/>
      <c r="D639" s="43"/>
      <c r="E639" s="43"/>
    </row>
    <row r="640" spans="2:5" x14ac:dyDescent="0.25">
      <c r="B640" s="43"/>
      <c r="C640" s="43"/>
      <c r="D640" s="43"/>
      <c r="E640" s="43"/>
    </row>
    <row r="641" spans="2:5" x14ac:dyDescent="0.25">
      <c r="B641" s="43"/>
      <c r="C641" s="43"/>
      <c r="D641" s="43"/>
      <c r="E641" s="43"/>
    </row>
    <row r="642" spans="2:5" x14ac:dyDescent="0.25">
      <c r="B642" s="43"/>
      <c r="C642" s="43"/>
      <c r="D642" s="43"/>
      <c r="E642" s="43"/>
    </row>
    <row r="643" spans="2:5" x14ac:dyDescent="0.25">
      <c r="B643" s="43"/>
      <c r="C643" s="43"/>
      <c r="D643" s="43"/>
      <c r="E643" s="43"/>
    </row>
    <row r="644" spans="2:5" x14ac:dyDescent="0.25">
      <c r="B644" s="43"/>
      <c r="C644" s="43"/>
      <c r="D644" s="43"/>
      <c r="E644" s="43"/>
    </row>
    <row r="645" spans="2:5" x14ac:dyDescent="0.25">
      <c r="B645" s="43"/>
      <c r="C645" s="43"/>
      <c r="D645" s="43"/>
      <c r="E645" s="43"/>
    </row>
    <row r="646" spans="2:5" x14ac:dyDescent="0.25">
      <c r="B646" s="43"/>
      <c r="C646" s="43"/>
      <c r="D646" s="43"/>
      <c r="E646" s="43"/>
    </row>
    <row r="647" spans="2:5" x14ac:dyDescent="0.25">
      <c r="B647" s="43"/>
      <c r="C647" s="43"/>
      <c r="D647" s="43"/>
      <c r="E647" s="43"/>
    </row>
    <row r="648" spans="2:5" x14ac:dyDescent="0.25">
      <c r="B648" s="43"/>
      <c r="C648" s="43"/>
      <c r="D648" s="43"/>
      <c r="E648" s="43"/>
    </row>
    <row r="649" spans="2:5" x14ac:dyDescent="0.25">
      <c r="B649" s="43"/>
      <c r="C649" s="43"/>
      <c r="D649" s="43"/>
      <c r="E649" s="43"/>
    </row>
    <row r="650" spans="2:5" x14ac:dyDescent="0.25">
      <c r="B650" s="43"/>
      <c r="C650" s="43"/>
      <c r="D650" s="43"/>
      <c r="E650" s="43"/>
    </row>
    <row r="651" spans="2:5" x14ac:dyDescent="0.25">
      <c r="B651" s="43"/>
      <c r="C651" s="43"/>
      <c r="D651" s="43"/>
      <c r="E651" s="43"/>
    </row>
    <row r="652" spans="2:5" x14ac:dyDescent="0.25">
      <c r="B652" s="43"/>
      <c r="C652" s="43"/>
      <c r="D652" s="43"/>
      <c r="E652" s="43"/>
    </row>
    <row r="653" spans="2:5" x14ac:dyDescent="0.25">
      <c r="B653" s="43"/>
      <c r="C653" s="43"/>
      <c r="D653" s="43"/>
      <c r="E653" s="43"/>
    </row>
    <row r="654" spans="2:5" x14ac:dyDescent="0.25">
      <c r="B654" s="43"/>
      <c r="C654" s="43"/>
      <c r="D654" s="43"/>
      <c r="E654" s="43"/>
    </row>
    <row r="655" spans="2:5" x14ac:dyDescent="0.25">
      <c r="B655" s="43"/>
      <c r="C655" s="43"/>
      <c r="D655" s="43"/>
      <c r="E655" s="43"/>
    </row>
    <row r="656" spans="2:5" x14ac:dyDescent="0.25">
      <c r="B656" s="43"/>
      <c r="C656" s="43"/>
      <c r="D656" s="43"/>
      <c r="E656" s="43"/>
    </row>
    <row r="657" spans="2:5" x14ac:dyDescent="0.25">
      <c r="B657" s="43"/>
      <c r="C657" s="43"/>
      <c r="D657" s="43"/>
      <c r="E657" s="43"/>
    </row>
    <row r="658" spans="2:5" x14ac:dyDescent="0.25">
      <c r="B658" s="43"/>
      <c r="C658" s="43"/>
      <c r="D658" s="43"/>
      <c r="E658" s="43"/>
    </row>
    <row r="659" spans="2:5" x14ac:dyDescent="0.25">
      <c r="B659" s="43"/>
      <c r="C659" s="43"/>
      <c r="D659" s="43"/>
      <c r="E659" s="43"/>
    </row>
    <row r="660" spans="2:5" x14ac:dyDescent="0.25">
      <c r="B660" s="43"/>
      <c r="C660" s="43"/>
      <c r="D660" s="43"/>
      <c r="E660" s="43"/>
    </row>
    <row r="661" spans="2:5" x14ac:dyDescent="0.25">
      <c r="B661" s="43"/>
      <c r="C661" s="43"/>
      <c r="D661" s="43"/>
      <c r="E661" s="43"/>
    </row>
    <row r="662" spans="2:5" x14ac:dyDescent="0.25">
      <c r="B662" s="43"/>
      <c r="C662" s="43"/>
      <c r="D662" s="43"/>
      <c r="E662" s="43"/>
    </row>
    <row r="663" spans="2:5" x14ac:dyDescent="0.25">
      <c r="B663" s="43"/>
      <c r="C663" s="43"/>
      <c r="D663" s="43"/>
      <c r="E663" s="43"/>
    </row>
    <row r="664" spans="2:5" x14ac:dyDescent="0.25">
      <c r="B664" s="43"/>
      <c r="C664" s="43"/>
      <c r="D664" s="43"/>
      <c r="E664" s="43"/>
    </row>
    <row r="665" spans="2:5" x14ac:dyDescent="0.25">
      <c r="B665" s="43"/>
      <c r="C665" s="43"/>
      <c r="D665" s="43"/>
      <c r="E665" s="43"/>
    </row>
    <row r="666" spans="2:5" x14ac:dyDescent="0.25">
      <c r="B666" s="43"/>
      <c r="C666" s="43"/>
      <c r="D666" s="43"/>
      <c r="E666" s="43"/>
    </row>
    <row r="667" spans="2:5" x14ac:dyDescent="0.25">
      <c r="B667" s="43"/>
      <c r="C667" s="43"/>
      <c r="D667" s="43"/>
      <c r="E667" s="43"/>
    </row>
    <row r="668" spans="2:5" x14ac:dyDescent="0.25">
      <c r="B668" s="43"/>
      <c r="C668" s="43"/>
      <c r="D668" s="43"/>
      <c r="E668" s="43"/>
    </row>
    <row r="669" spans="2:5" x14ac:dyDescent="0.25">
      <c r="B669" s="43"/>
      <c r="C669" s="43"/>
      <c r="D669" s="43"/>
      <c r="E669" s="43"/>
    </row>
    <row r="670" spans="2:5" x14ac:dyDescent="0.25">
      <c r="B670" s="43"/>
      <c r="C670" s="43"/>
      <c r="D670" s="43"/>
      <c r="E670" s="43"/>
    </row>
    <row r="671" spans="2:5" x14ac:dyDescent="0.25">
      <c r="B671" s="43"/>
      <c r="C671" s="43"/>
      <c r="D671" s="43"/>
      <c r="E671" s="43"/>
    </row>
    <row r="672" spans="2:5" x14ac:dyDescent="0.25">
      <c r="B672" s="43"/>
      <c r="C672" s="43"/>
      <c r="D672" s="43"/>
      <c r="E672" s="43"/>
    </row>
    <row r="673" spans="2:5" x14ac:dyDescent="0.25">
      <c r="B673" s="43"/>
      <c r="C673" s="43"/>
      <c r="D673" s="43"/>
      <c r="E673" s="43"/>
    </row>
    <row r="674" spans="2:5" x14ac:dyDescent="0.25">
      <c r="B674" s="43"/>
      <c r="C674" s="43"/>
      <c r="D674" s="43"/>
      <c r="E674" s="43"/>
    </row>
    <row r="675" spans="2:5" x14ac:dyDescent="0.25">
      <c r="B675" s="43"/>
      <c r="C675" s="43"/>
      <c r="D675" s="43"/>
      <c r="E675" s="43"/>
    </row>
    <row r="676" spans="2:5" x14ac:dyDescent="0.25">
      <c r="B676" s="43"/>
      <c r="C676" s="43"/>
      <c r="D676" s="43"/>
      <c r="E676" s="43"/>
    </row>
    <row r="677" spans="2:5" x14ac:dyDescent="0.25">
      <c r="B677" s="43"/>
      <c r="C677" s="43"/>
      <c r="D677" s="43"/>
      <c r="E677" s="43"/>
    </row>
    <row r="678" spans="2:5" x14ac:dyDescent="0.25">
      <c r="B678" s="43"/>
      <c r="C678" s="43"/>
      <c r="D678" s="43"/>
      <c r="E678" s="43"/>
    </row>
    <row r="679" spans="2:5" x14ac:dyDescent="0.25">
      <c r="B679" s="43"/>
      <c r="C679" s="43"/>
      <c r="D679" s="43"/>
      <c r="E679" s="43"/>
    </row>
    <row r="680" spans="2:5" x14ac:dyDescent="0.25">
      <c r="B680" s="43"/>
      <c r="C680" s="43"/>
      <c r="D680" s="43"/>
      <c r="E680" s="43"/>
    </row>
    <row r="681" spans="2:5" x14ac:dyDescent="0.25">
      <c r="B681" s="43"/>
      <c r="C681" s="43"/>
      <c r="D681" s="43"/>
      <c r="E681" s="43"/>
    </row>
    <row r="682" spans="2:5" x14ac:dyDescent="0.25">
      <c r="B682" s="43"/>
      <c r="C682" s="43"/>
      <c r="D682" s="43"/>
      <c r="E682" s="43"/>
    </row>
    <row r="683" spans="2:5" x14ac:dyDescent="0.25">
      <c r="B683" s="43"/>
      <c r="C683" s="43"/>
      <c r="D683" s="43"/>
      <c r="E683" s="43"/>
    </row>
    <row r="684" spans="2:5" x14ac:dyDescent="0.25">
      <c r="B684" s="43"/>
      <c r="C684" s="43"/>
      <c r="D684" s="43"/>
      <c r="E684" s="43"/>
    </row>
    <row r="685" spans="2:5" x14ac:dyDescent="0.25">
      <c r="B685" s="43"/>
      <c r="C685" s="43"/>
      <c r="D685" s="43"/>
      <c r="E685" s="43"/>
    </row>
    <row r="686" spans="2:5" x14ac:dyDescent="0.25">
      <c r="B686" s="43"/>
      <c r="C686" s="43"/>
      <c r="D686" s="43"/>
      <c r="E686" s="43"/>
    </row>
    <row r="687" spans="2:5" x14ac:dyDescent="0.25">
      <c r="B687" s="43"/>
      <c r="C687" s="43"/>
      <c r="D687" s="43"/>
      <c r="E687" s="43"/>
    </row>
    <row r="688" spans="2:5" x14ac:dyDescent="0.25">
      <c r="B688" s="43"/>
      <c r="C688" s="43"/>
      <c r="D688" s="43"/>
      <c r="E688" s="43"/>
    </row>
    <row r="689" spans="2:5" x14ac:dyDescent="0.25">
      <c r="B689" s="43"/>
      <c r="C689" s="43"/>
      <c r="D689" s="43"/>
      <c r="E689" s="43"/>
    </row>
    <row r="690" spans="2:5" x14ac:dyDescent="0.25">
      <c r="B690" s="43"/>
      <c r="C690" s="43"/>
      <c r="D690" s="43"/>
      <c r="E690" s="43"/>
    </row>
    <row r="691" spans="2:5" x14ac:dyDescent="0.25">
      <c r="B691" s="43"/>
      <c r="C691" s="43"/>
      <c r="D691" s="43"/>
      <c r="E691" s="43"/>
    </row>
    <row r="692" spans="2:5" x14ac:dyDescent="0.25">
      <c r="B692" s="43"/>
      <c r="C692" s="43"/>
      <c r="D692" s="43"/>
      <c r="E692" s="43"/>
    </row>
    <row r="693" spans="2:5" x14ac:dyDescent="0.25">
      <c r="B693" s="43"/>
      <c r="C693" s="43"/>
      <c r="D693" s="43"/>
      <c r="E693" s="43"/>
    </row>
    <row r="694" spans="2:5" x14ac:dyDescent="0.25">
      <c r="B694" s="43"/>
      <c r="C694" s="43"/>
      <c r="D694" s="43"/>
      <c r="E694" s="43"/>
    </row>
    <row r="695" spans="2:5" x14ac:dyDescent="0.25">
      <c r="B695" s="43"/>
      <c r="C695" s="43"/>
      <c r="D695" s="43"/>
      <c r="E695" s="43"/>
    </row>
    <row r="696" spans="2:5" x14ac:dyDescent="0.25">
      <c r="B696" s="43"/>
      <c r="C696" s="43"/>
      <c r="D696" s="43"/>
      <c r="E696" s="43"/>
    </row>
    <row r="697" spans="2:5" x14ac:dyDescent="0.25">
      <c r="B697" s="43"/>
      <c r="C697" s="43"/>
      <c r="D697" s="43"/>
      <c r="E697" s="43"/>
    </row>
    <row r="698" spans="2:5" x14ac:dyDescent="0.25">
      <c r="B698" s="43"/>
      <c r="C698" s="43"/>
      <c r="D698" s="43"/>
      <c r="E698" s="43"/>
    </row>
    <row r="699" spans="2:5" x14ac:dyDescent="0.25">
      <c r="B699" s="43"/>
      <c r="C699" s="43"/>
      <c r="D699" s="43"/>
      <c r="E699" s="43"/>
    </row>
    <row r="700" spans="2:5" x14ac:dyDescent="0.25">
      <c r="B700" s="43"/>
      <c r="C700" s="43"/>
      <c r="D700" s="43"/>
      <c r="E700" s="43"/>
    </row>
    <row r="701" spans="2:5" x14ac:dyDescent="0.25">
      <c r="B701" s="43"/>
      <c r="C701" s="43"/>
      <c r="D701" s="43"/>
      <c r="E701" s="43"/>
    </row>
    <row r="702" spans="2:5" x14ac:dyDescent="0.25">
      <c r="B702" s="43"/>
      <c r="C702" s="43"/>
      <c r="D702" s="43"/>
      <c r="E702" s="43"/>
    </row>
    <row r="703" spans="2:5" x14ac:dyDescent="0.25">
      <c r="B703" s="43"/>
      <c r="C703" s="43"/>
      <c r="D703" s="43"/>
      <c r="E703" s="43"/>
    </row>
    <row r="704" spans="2:5" x14ac:dyDescent="0.25">
      <c r="B704" s="43"/>
      <c r="C704" s="43"/>
      <c r="D704" s="43"/>
      <c r="E704" s="43"/>
    </row>
    <row r="705" spans="2:5" x14ac:dyDescent="0.25">
      <c r="B705" s="43"/>
      <c r="C705" s="43"/>
      <c r="D705" s="43"/>
      <c r="E705" s="43"/>
    </row>
    <row r="706" spans="2:5" x14ac:dyDescent="0.25">
      <c r="B706" s="43"/>
      <c r="C706" s="43"/>
      <c r="D706" s="43"/>
      <c r="E706" s="43"/>
    </row>
    <row r="707" spans="2:5" x14ac:dyDescent="0.25">
      <c r="B707" s="43"/>
      <c r="C707" s="43"/>
      <c r="D707" s="43"/>
      <c r="E707" s="43"/>
    </row>
    <row r="708" spans="2:5" x14ac:dyDescent="0.25">
      <c r="B708" s="43"/>
      <c r="C708" s="43"/>
      <c r="D708" s="43"/>
      <c r="E708" s="43"/>
    </row>
    <row r="709" spans="2:5" x14ac:dyDescent="0.25">
      <c r="B709" s="43"/>
      <c r="C709" s="43"/>
      <c r="D709" s="43"/>
      <c r="E709" s="43"/>
    </row>
    <row r="710" spans="2:5" x14ac:dyDescent="0.25">
      <c r="B710" s="43"/>
      <c r="C710" s="43"/>
      <c r="D710" s="43"/>
      <c r="E710" s="43"/>
    </row>
    <row r="711" spans="2:5" x14ac:dyDescent="0.25">
      <c r="B711" s="43"/>
      <c r="C711" s="43"/>
      <c r="D711" s="43"/>
      <c r="E711" s="43"/>
    </row>
    <row r="712" spans="2:5" x14ac:dyDescent="0.25">
      <c r="B712" s="43"/>
      <c r="C712" s="43"/>
      <c r="D712" s="43"/>
      <c r="E712" s="43"/>
    </row>
    <row r="713" spans="2:5" x14ac:dyDescent="0.25">
      <c r="B713" s="43"/>
      <c r="C713" s="43"/>
      <c r="D713" s="43"/>
      <c r="E713" s="43"/>
    </row>
    <row r="714" spans="2:5" x14ac:dyDescent="0.25">
      <c r="B714" s="43"/>
      <c r="C714" s="43"/>
      <c r="D714" s="43"/>
      <c r="E714" s="43"/>
    </row>
    <row r="715" spans="2:5" x14ac:dyDescent="0.25">
      <c r="B715" s="43"/>
      <c r="C715" s="43"/>
      <c r="D715" s="43"/>
      <c r="E715" s="43"/>
    </row>
    <row r="716" spans="2:5" x14ac:dyDescent="0.25">
      <c r="B716" s="43"/>
      <c r="C716" s="43"/>
      <c r="D716" s="43"/>
      <c r="E716" s="43"/>
    </row>
    <row r="717" spans="2:5" x14ac:dyDescent="0.25">
      <c r="B717" s="43"/>
      <c r="C717" s="43"/>
      <c r="D717" s="43"/>
      <c r="E717" s="43"/>
    </row>
    <row r="718" spans="2:5" x14ac:dyDescent="0.25">
      <c r="B718" s="43"/>
      <c r="C718" s="43"/>
      <c r="D718" s="43"/>
      <c r="E718" s="43"/>
    </row>
    <row r="719" spans="2:5" x14ac:dyDescent="0.25">
      <c r="B719" s="43"/>
      <c r="C719" s="43"/>
      <c r="D719" s="43"/>
      <c r="E719" s="43"/>
    </row>
    <row r="720" spans="2:5" x14ac:dyDescent="0.25">
      <c r="B720" s="43"/>
      <c r="C720" s="43"/>
      <c r="D720" s="43"/>
      <c r="E720" s="43"/>
    </row>
    <row r="721" spans="2:5" x14ac:dyDescent="0.25">
      <c r="B721" s="43"/>
      <c r="C721" s="43"/>
      <c r="D721" s="43"/>
      <c r="E721" s="43"/>
    </row>
    <row r="722" spans="2:5" x14ac:dyDescent="0.25">
      <c r="B722" s="43"/>
      <c r="C722" s="43"/>
      <c r="D722" s="43"/>
      <c r="E722" s="43"/>
    </row>
    <row r="723" spans="2:5" x14ac:dyDescent="0.25">
      <c r="B723" s="43"/>
      <c r="C723" s="43"/>
      <c r="D723" s="43"/>
      <c r="E723" s="43"/>
    </row>
    <row r="724" spans="2:5" x14ac:dyDescent="0.25">
      <c r="B724" s="43"/>
      <c r="C724" s="43"/>
      <c r="D724" s="43"/>
      <c r="E724" s="43"/>
    </row>
    <row r="725" spans="2:5" x14ac:dyDescent="0.25">
      <c r="B725" s="43"/>
      <c r="C725" s="43"/>
      <c r="D725" s="43"/>
      <c r="E725" s="43"/>
    </row>
    <row r="726" spans="2:5" x14ac:dyDescent="0.25">
      <c r="B726" s="43"/>
      <c r="C726" s="43"/>
      <c r="D726" s="43"/>
      <c r="E726" s="43"/>
    </row>
    <row r="727" spans="2:5" x14ac:dyDescent="0.25">
      <c r="B727" s="43"/>
      <c r="C727" s="43"/>
      <c r="D727" s="43"/>
      <c r="E727" s="43"/>
    </row>
    <row r="728" spans="2:5" x14ac:dyDescent="0.25">
      <c r="B728" s="43"/>
      <c r="C728" s="43"/>
      <c r="D728" s="43"/>
      <c r="E728" s="43"/>
    </row>
    <row r="729" spans="2:5" x14ac:dyDescent="0.25">
      <c r="B729" s="43"/>
      <c r="C729" s="43"/>
      <c r="D729" s="43"/>
      <c r="E729" s="43"/>
    </row>
    <row r="730" spans="2:5" x14ac:dyDescent="0.25">
      <c r="B730" s="43"/>
      <c r="C730" s="43"/>
      <c r="D730" s="43"/>
      <c r="E730" s="43"/>
    </row>
    <row r="731" spans="2:5" x14ac:dyDescent="0.25">
      <c r="B731" s="43"/>
      <c r="C731" s="43"/>
      <c r="D731" s="43"/>
      <c r="E731" s="43"/>
    </row>
    <row r="732" spans="2:5" x14ac:dyDescent="0.25">
      <c r="B732" s="43"/>
      <c r="C732" s="43"/>
      <c r="D732" s="43"/>
      <c r="E732" s="43"/>
    </row>
    <row r="733" spans="2:5" x14ac:dyDescent="0.25">
      <c r="B733" s="43"/>
      <c r="C733" s="43"/>
      <c r="D733" s="43"/>
      <c r="E733" s="43"/>
    </row>
    <row r="734" spans="2:5" x14ac:dyDescent="0.25">
      <c r="B734" s="43"/>
      <c r="C734" s="43"/>
      <c r="D734" s="43"/>
      <c r="E734" s="43"/>
    </row>
    <row r="735" spans="2:5" x14ac:dyDescent="0.25">
      <c r="B735" s="43"/>
      <c r="C735" s="43"/>
      <c r="D735" s="43"/>
      <c r="E735" s="43"/>
    </row>
    <row r="736" spans="2:5" x14ac:dyDescent="0.25">
      <c r="B736" s="43"/>
      <c r="C736" s="43"/>
      <c r="D736" s="43"/>
      <c r="E736" s="43"/>
    </row>
    <row r="737" spans="2:5" x14ac:dyDescent="0.25">
      <c r="B737" s="43"/>
      <c r="C737" s="43"/>
      <c r="D737" s="43"/>
      <c r="E737" s="43"/>
    </row>
    <row r="738" spans="2:5" x14ac:dyDescent="0.25">
      <c r="B738" s="43"/>
      <c r="C738" s="43"/>
      <c r="D738" s="43"/>
      <c r="E738" s="43"/>
    </row>
    <row r="739" spans="2:5" x14ac:dyDescent="0.25">
      <c r="B739" s="43"/>
      <c r="C739" s="43"/>
      <c r="D739" s="43"/>
      <c r="E739" s="43"/>
    </row>
    <row r="740" spans="2:5" x14ac:dyDescent="0.25">
      <c r="B740" s="43"/>
      <c r="C740" s="43"/>
      <c r="D740" s="43"/>
      <c r="E740" s="43"/>
    </row>
    <row r="741" spans="2:5" x14ac:dyDescent="0.25">
      <c r="B741" s="43"/>
      <c r="C741" s="43"/>
      <c r="D741" s="43"/>
      <c r="E741" s="43"/>
    </row>
    <row r="742" spans="2:5" x14ac:dyDescent="0.25">
      <c r="B742" s="43"/>
      <c r="C742" s="43"/>
      <c r="D742" s="43"/>
      <c r="E742" s="43"/>
    </row>
    <row r="743" spans="2:5" x14ac:dyDescent="0.25">
      <c r="B743" s="43"/>
      <c r="C743" s="43"/>
      <c r="D743" s="43"/>
      <c r="E743" s="43"/>
    </row>
    <row r="744" spans="2:5" x14ac:dyDescent="0.25">
      <c r="B744" s="43"/>
      <c r="C744" s="43"/>
      <c r="D744" s="43"/>
      <c r="E744" s="43"/>
    </row>
    <row r="745" spans="2:5" x14ac:dyDescent="0.25">
      <c r="B745" s="43"/>
      <c r="C745" s="43"/>
      <c r="D745" s="43"/>
      <c r="E745" s="43"/>
    </row>
    <row r="746" spans="2:5" x14ac:dyDescent="0.25">
      <c r="B746" s="43"/>
      <c r="C746" s="43"/>
      <c r="D746" s="43"/>
      <c r="E746" s="43"/>
    </row>
    <row r="747" spans="2:5" x14ac:dyDescent="0.25">
      <c r="B747" s="43"/>
      <c r="C747" s="43"/>
      <c r="D747" s="43"/>
      <c r="E747" s="43"/>
    </row>
    <row r="748" spans="2:5" x14ac:dyDescent="0.25">
      <c r="B748" s="43"/>
      <c r="C748" s="43"/>
      <c r="D748" s="43"/>
      <c r="E748" s="43"/>
    </row>
    <row r="749" spans="2:5" x14ac:dyDescent="0.25">
      <c r="B749" s="43"/>
      <c r="C749" s="43"/>
      <c r="D749" s="43"/>
      <c r="E749" s="43"/>
    </row>
    <row r="750" spans="2:5" x14ac:dyDescent="0.25">
      <c r="B750" s="43"/>
      <c r="C750" s="43"/>
      <c r="D750" s="43"/>
      <c r="E750" s="43"/>
    </row>
    <row r="751" spans="2:5" x14ac:dyDescent="0.25">
      <c r="B751" s="43"/>
      <c r="C751" s="43"/>
      <c r="D751" s="43"/>
      <c r="E751" s="43"/>
    </row>
    <row r="752" spans="2:5" x14ac:dyDescent="0.25">
      <c r="B752" s="43"/>
      <c r="C752" s="43"/>
      <c r="D752" s="43"/>
      <c r="E752" s="43"/>
    </row>
    <row r="753" spans="2:5" x14ac:dyDescent="0.25">
      <c r="B753" s="43"/>
      <c r="C753" s="43"/>
      <c r="D753" s="43"/>
      <c r="E753" s="43"/>
    </row>
    <row r="754" spans="2:5" x14ac:dyDescent="0.25">
      <c r="B754" s="43"/>
      <c r="C754" s="43"/>
      <c r="D754" s="43"/>
      <c r="E754" s="43"/>
    </row>
    <row r="755" spans="2:5" x14ac:dyDescent="0.25">
      <c r="B755" s="43"/>
      <c r="C755" s="43"/>
      <c r="D755" s="43"/>
      <c r="E755" s="43"/>
    </row>
    <row r="756" spans="2:5" x14ac:dyDescent="0.25">
      <c r="B756" s="43"/>
      <c r="C756" s="43"/>
      <c r="D756" s="43"/>
      <c r="E756" s="43"/>
    </row>
    <row r="757" spans="2:5" x14ac:dyDescent="0.25">
      <c r="B757" s="43"/>
      <c r="C757" s="43"/>
      <c r="D757" s="43"/>
      <c r="E757" s="43"/>
    </row>
    <row r="758" spans="2:5" x14ac:dyDescent="0.25">
      <c r="B758" s="43"/>
      <c r="C758" s="43"/>
      <c r="D758" s="43"/>
      <c r="E758" s="43"/>
    </row>
    <row r="759" spans="2:5" x14ac:dyDescent="0.25">
      <c r="B759" s="43"/>
      <c r="C759" s="43"/>
      <c r="D759" s="43"/>
      <c r="E759" s="43"/>
    </row>
    <row r="760" spans="2:5" x14ac:dyDescent="0.25">
      <c r="B760" s="43"/>
      <c r="C760" s="43"/>
      <c r="D760" s="43"/>
      <c r="E760" s="43"/>
    </row>
    <row r="761" spans="2:5" x14ac:dyDescent="0.25">
      <c r="B761" s="43"/>
      <c r="C761" s="43"/>
      <c r="D761" s="43"/>
      <c r="E761" s="43"/>
    </row>
    <row r="762" spans="2:5" x14ac:dyDescent="0.25">
      <c r="B762" s="43"/>
      <c r="C762" s="43"/>
      <c r="D762" s="43"/>
      <c r="E762" s="43"/>
    </row>
    <row r="763" spans="2:5" x14ac:dyDescent="0.25">
      <c r="B763" s="43"/>
      <c r="C763" s="43"/>
      <c r="D763" s="43"/>
      <c r="E763" s="43"/>
    </row>
    <row r="764" spans="2:5" x14ac:dyDescent="0.25">
      <c r="B764" s="43"/>
      <c r="C764" s="43"/>
      <c r="D764" s="43"/>
      <c r="E764" s="43"/>
    </row>
    <row r="765" spans="2:5" x14ac:dyDescent="0.25">
      <c r="B765" s="43"/>
      <c r="C765" s="43"/>
      <c r="D765" s="43"/>
      <c r="E765" s="43"/>
    </row>
    <row r="766" spans="2:5" x14ac:dyDescent="0.25">
      <c r="B766" s="43"/>
      <c r="C766" s="43"/>
      <c r="D766" s="43"/>
      <c r="E766" s="43"/>
    </row>
    <row r="767" spans="2:5" x14ac:dyDescent="0.25">
      <c r="B767" s="43"/>
      <c r="C767" s="43"/>
      <c r="D767" s="43"/>
      <c r="E767" s="43"/>
    </row>
    <row r="768" spans="2:5" x14ac:dyDescent="0.25">
      <c r="B768" s="43"/>
      <c r="C768" s="43"/>
      <c r="D768" s="43"/>
      <c r="E768" s="43"/>
    </row>
    <row r="769" spans="2:5" x14ac:dyDescent="0.25">
      <c r="B769" s="43"/>
      <c r="C769" s="43"/>
      <c r="D769" s="43"/>
      <c r="E769" s="43"/>
    </row>
    <row r="770" spans="2:5" x14ac:dyDescent="0.25">
      <c r="B770" s="43"/>
      <c r="C770" s="43"/>
      <c r="D770" s="43"/>
      <c r="E770" s="43"/>
    </row>
    <row r="771" spans="2:5" x14ac:dyDescent="0.25">
      <c r="B771" s="43"/>
      <c r="C771" s="43"/>
      <c r="D771" s="43"/>
      <c r="E771" s="43"/>
    </row>
    <row r="772" spans="2:5" x14ac:dyDescent="0.25">
      <c r="B772" s="43"/>
      <c r="C772" s="43"/>
      <c r="D772" s="43"/>
      <c r="E772" s="43"/>
    </row>
    <row r="773" spans="2:5" x14ac:dyDescent="0.25">
      <c r="B773" s="43"/>
      <c r="C773" s="43"/>
      <c r="D773" s="43"/>
      <c r="E773" s="43"/>
    </row>
    <row r="774" spans="2:5" x14ac:dyDescent="0.25">
      <c r="B774" s="43"/>
      <c r="C774" s="43"/>
      <c r="D774" s="43"/>
      <c r="E774" s="43"/>
    </row>
    <row r="775" spans="2:5" x14ac:dyDescent="0.25">
      <c r="B775" s="43"/>
      <c r="C775" s="43"/>
      <c r="D775" s="43"/>
      <c r="E775" s="43"/>
    </row>
    <row r="776" spans="2:5" x14ac:dyDescent="0.25">
      <c r="B776" s="43"/>
      <c r="C776" s="43"/>
      <c r="D776" s="43"/>
      <c r="E776" s="43"/>
    </row>
    <row r="777" spans="2:5" x14ac:dyDescent="0.25">
      <c r="B777" s="43"/>
      <c r="C777" s="43"/>
      <c r="D777" s="43"/>
      <c r="E777" s="43"/>
    </row>
    <row r="778" spans="2:5" x14ac:dyDescent="0.25">
      <c r="B778" s="43"/>
      <c r="C778" s="43"/>
      <c r="D778" s="43"/>
      <c r="E778" s="43"/>
    </row>
    <row r="779" spans="2:5" x14ac:dyDescent="0.25">
      <c r="B779" s="43"/>
      <c r="C779" s="43"/>
      <c r="D779" s="43"/>
      <c r="E779" s="43"/>
    </row>
    <row r="780" spans="2:5" x14ac:dyDescent="0.25">
      <c r="B780" s="43"/>
      <c r="C780" s="43"/>
      <c r="D780" s="43"/>
      <c r="E780" s="43"/>
    </row>
    <row r="781" spans="2:5" x14ac:dyDescent="0.25">
      <c r="B781" s="43"/>
      <c r="C781" s="43"/>
      <c r="D781" s="43"/>
      <c r="E781" s="43"/>
    </row>
    <row r="782" spans="2:5" x14ac:dyDescent="0.25">
      <c r="B782" s="43"/>
      <c r="C782" s="43"/>
      <c r="D782" s="43"/>
      <c r="E782" s="43"/>
    </row>
    <row r="783" spans="2:5" x14ac:dyDescent="0.25">
      <c r="B783" s="43"/>
      <c r="C783" s="43"/>
      <c r="D783" s="43"/>
      <c r="E783" s="43"/>
    </row>
    <row r="784" spans="2:5" x14ac:dyDescent="0.25">
      <c r="B784" s="43"/>
      <c r="C784" s="43"/>
      <c r="D784" s="43"/>
      <c r="E784" s="43"/>
    </row>
    <row r="785" spans="2:5" x14ac:dyDescent="0.25">
      <c r="B785" s="43"/>
      <c r="C785" s="43"/>
      <c r="D785" s="43"/>
      <c r="E785" s="43"/>
    </row>
    <row r="786" spans="2:5" x14ac:dyDescent="0.25">
      <c r="B786" s="43"/>
      <c r="C786" s="43"/>
      <c r="D786" s="43"/>
      <c r="E786" s="43"/>
    </row>
    <row r="787" spans="2:5" x14ac:dyDescent="0.25">
      <c r="B787" s="43"/>
      <c r="C787" s="43"/>
      <c r="D787" s="43"/>
      <c r="E787" s="43"/>
    </row>
    <row r="788" spans="2:5" x14ac:dyDescent="0.25">
      <c r="B788" s="43"/>
      <c r="C788" s="43"/>
      <c r="D788" s="43"/>
      <c r="E788" s="43"/>
    </row>
    <row r="789" spans="2:5" x14ac:dyDescent="0.25">
      <c r="B789" s="43"/>
      <c r="C789" s="43"/>
      <c r="D789" s="43"/>
      <c r="E789" s="43"/>
    </row>
    <row r="790" spans="2:5" x14ac:dyDescent="0.25">
      <c r="B790" s="43"/>
      <c r="C790" s="43"/>
      <c r="D790" s="43"/>
      <c r="E790" s="43"/>
    </row>
    <row r="791" spans="2:5" x14ac:dyDescent="0.25">
      <c r="B791" s="43"/>
      <c r="C791" s="43"/>
      <c r="D791" s="43"/>
      <c r="E791" s="43"/>
    </row>
    <row r="792" spans="2:5" x14ac:dyDescent="0.25">
      <c r="B792" s="43"/>
      <c r="C792" s="43"/>
      <c r="D792" s="43"/>
      <c r="E792" s="43"/>
    </row>
    <row r="793" spans="2:5" x14ac:dyDescent="0.25">
      <c r="B793" s="43"/>
      <c r="C793" s="43"/>
      <c r="D793" s="43"/>
      <c r="E793" s="43"/>
    </row>
    <row r="794" spans="2:5" x14ac:dyDescent="0.25">
      <c r="B794" s="43"/>
      <c r="C794" s="43"/>
      <c r="D794" s="43"/>
      <c r="E794" s="43"/>
    </row>
    <row r="795" spans="2:5" x14ac:dyDescent="0.25">
      <c r="B795" s="43"/>
      <c r="C795" s="43"/>
      <c r="D795" s="43"/>
      <c r="E795" s="43"/>
    </row>
    <row r="796" spans="2:5" x14ac:dyDescent="0.25">
      <c r="B796" s="43"/>
      <c r="C796" s="43"/>
      <c r="D796" s="43"/>
      <c r="E796" s="43"/>
    </row>
    <row r="797" spans="2:5" x14ac:dyDescent="0.25">
      <c r="B797" s="43"/>
      <c r="C797" s="43"/>
      <c r="D797" s="43"/>
      <c r="E797" s="43"/>
    </row>
    <row r="798" spans="2:5" x14ac:dyDescent="0.25">
      <c r="B798" s="43"/>
      <c r="C798" s="43"/>
      <c r="D798" s="43"/>
      <c r="E798" s="43"/>
    </row>
    <row r="799" spans="2:5" x14ac:dyDescent="0.25">
      <c r="B799" s="43"/>
      <c r="C799" s="43"/>
      <c r="D799" s="43"/>
      <c r="E799" s="43"/>
    </row>
    <row r="800" spans="2:5" x14ac:dyDescent="0.25">
      <c r="B800" s="43"/>
      <c r="C800" s="43"/>
      <c r="D800" s="43"/>
      <c r="E800" s="43"/>
    </row>
    <row r="801" spans="2:5" x14ac:dyDescent="0.25">
      <c r="B801" s="43"/>
      <c r="C801" s="43"/>
      <c r="D801" s="43"/>
      <c r="E801" s="43"/>
    </row>
    <row r="802" spans="2:5" x14ac:dyDescent="0.25">
      <c r="B802" s="43"/>
      <c r="C802" s="43"/>
      <c r="D802" s="43"/>
      <c r="E802" s="43"/>
    </row>
    <row r="803" spans="2:5" x14ac:dyDescent="0.25">
      <c r="B803" s="43"/>
      <c r="C803" s="43"/>
      <c r="D803" s="43"/>
      <c r="E803" s="43"/>
    </row>
    <row r="804" spans="2:5" x14ac:dyDescent="0.25">
      <c r="B804" s="43"/>
      <c r="C804" s="43"/>
      <c r="D804" s="43"/>
      <c r="E804" s="43"/>
    </row>
    <row r="805" spans="2:5" x14ac:dyDescent="0.25">
      <c r="B805" s="43"/>
      <c r="C805" s="43"/>
      <c r="D805" s="43"/>
      <c r="E805" s="43"/>
    </row>
    <row r="806" spans="2:5" x14ac:dyDescent="0.25">
      <c r="B806" s="43"/>
      <c r="C806" s="43"/>
      <c r="D806" s="43"/>
      <c r="E806" s="43"/>
    </row>
    <row r="807" spans="2:5" x14ac:dyDescent="0.25">
      <c r="B807" s="43"/>
      <c r="C807" s="43"/>
      <c r="D807" s="43"/>
      <c r="E807" s="43"/>
    </row>
    <row r="808" spans="2:5" x14ac:dyDescent="0.25">
      <c r="B808" s="43"/>
      <c r="C808" s="43"/>
      <c r="D808" s="43"/>
      <c r="E808" s="43"/>
    </row>
    <row r="809" spans="2:5" x14ac:dyDescent="0.25">
      <c r="B809" s="43"/>
      <c r="C809" s="43"/>
      <c r="D809" s="43"/>
      <c r="E809" s="43"/>
    </row>
    <row r="810" spans="2:5" x14ac:dyDescent="0.25">
      <c r="B810" s="43"/>
      <c r="C810" s="43"/>
      <c r="D810" s="43"/>
      <c r="E810" s="43"/>
    </row>
    <row r="811" spans="2:5" x14ac:dyDescent="0.25">
      <c r="B811" s="43"/>
      <c r="C811" s="43"/>
      <c r="D811" s="43"/>
      <c r="E811" s="43"/>
    </row>
    <row r="812" spans="2:5" x14ac:dyDescent="0.25">
      <c r="B812" s="43"/>
      <c r="C812" s="43"/>
      <c r="D812" s="43"/>
      <c r="E812" s="43"/>
    </row>
    <row r="813" spans="2:5" x14ac:dyDescent="0.25">
      <c r="B813" s="43"/>
      <c r="C813" s="43"/>
      <c r="D813" s="43"/>
      <c r="E813" s="43"/>
    </row>
    <row r="814" spans="2:5" x14ac:dyDescent="0.25">
      <c r="B814" s="43"/>
      <c r="C814" s="43"/>
      <c r="D814" s="43"/>
      <c r="E814" s="43"/>
    </row>
    <row r="815" spans="2:5" x14ac:dyDescent="0.25">
      <c r="B815" s="43"/>
      <c r="C815" s="43"/>
      <c r="D815" s="43"/>
      <c r="E815" s="43"/>
    </row>
    <row r="816" spans="2:5" x14ac:dyDescent="0.25">
      <c r="B816" s="43"/>
      <c r="C816" s="43"/>
      <c r="D816" s="43"/>
      <c r="E816" s="43"/>
    </row>
    <row r="817" spans="2:5" x14ac:dyDescent="0.25">
      <c r="B817" s="43"/>
      <c r="C817" s="43"/>
      <c r="D817" s="43"/>
      <c r="E817" s="43"/>
    </row>
    <row r="818" spans="2:5" x14ac:dyDescent="0.25">
      <c r="B818" s="43"/>
      <c r="C818" s="43"/>
      <c r="D818" s="43"/>
      <c r="E818" s="43"/>
    </row>
    <row r="819" spans="2:5" x14ac:dyDescent="0.25">
      <c r="B819" s="43"/>
      <c r="C819" s="43"/>
      <c r="D819" s="43"/>
      <c r="E819" s="43"/>
    </row>
    <row r="820" spans="2:5" x14ac:dyDescent="0.25">
      <c r="B820" s="43"/>
      <c r="C820" s="43"/>
      <c r="D820" s="43"/>
      <c r="E820" s="43"/>
    </row>
    <row r="821" spans="2:5" x14ac:dyDescent="0.25">
      <c r="B821" s="43"/>
      <c r="C821" s="43"/>
      <c r="D821" s="43"/>
      <c r="E821" s="43"/>
    </row>
    <row r="822" spans="2:5" x14ac:dyDescent="0.25">
      <c r="B822" s="43"/>
      <c r="C822" s="43"/>
      <c r="D822" s="43"/>
      <c r="E822" s="43"/>
    </row>
    <row r="823" spans="2:5" x14ac:dyDescent="0.25">
      <c r="B823" s="43"/>
      <c r="C823" s="43"/>
      <c r="D823" s="43"/>
      <c r="E823" s="43"/>
    </row>
    <row r="824" spans="2:5" x14ac:dyDescent="0.25">
      <c r="B824" s="43"/>
      <c r="C824" s="43"/>
      <c r="D824" s="43"/>
      <c r="E824" s="43"/>
    </row>
    <row r="825" spans="2:5" x14ac:dyDescent="0.25">
      <c r="B825" s="43"/>
      <c r="C825" s="43"/>
      <c r="D825" s="43"/>
      <c r="E825" s="43"/>
    </row>
    <row r="826" spans="2:5" x14ac:dyDescent="0.25">
      <c r="B826" s="43"/>
      <c r="C826" s="43"/>
      <c r="D826" s="43"/>
      <c r="E826" s="43"/>
    </row>
    <row r="827" spans="2:5" x14ac:dyDescent="0.25">
      <c r="B827" s="43"/>
      <c r="C827" s="43"/>
      <c r="D827" s="43"/>
      <c r="E827" s="43"/>
    </row>
    <row r="828" spans="2:5" x14ac:dyDescent="0.25">
      <c r="B828" s="43"/>
      <c r="C828" s="43"/>
      <c r="D828" s="43"/>
      <c r="E828" s="43"/>
    </row>
    <row r="829" spans="2:5" x14ac:dyDescent="0.25">
      <c r="B829" s="43"/>
      <c r="C829" s="43"/>
      <c r="D829" s="43"/>
      <c r="E829" s="43"/>
    </row>
    <row r="830" spans="2:5" x14ac:dyDescent="0.25">
      <c r="B830" s="43"/>
      <c r="C830" s="43"/>
      <c r="D830" s="43"/>
      <c r="E830" s="43"/>
    </row>
    <row r="831" spans="2:5" x14ac:dyDescent="0.25">
      <c r="B831" s="43"/>
      <c r="C831" s="43"/>
      <c r="D831" s="43"/>
      <c r="E831" s="43"/>
    </row>
    <row r="832" spans="2:5" x14ac:dyDescent="0.25">
      <c r="B832" s="43"/>
      <c r="C832" s="43"/>
      <c r="D832" s="43"/>
      <c r="E832" s="43"/>
    </row>
    <row r="833" spans="2:5" x14ac:dyDescent="0.25">
      <c r="B833" s="43"/>
      <c r="C833" s="43"/>
      <c r="D833" s="43"/>
      <c r="E833" s="43"/>
    </row>
    <row r="834" spans="2:5" x14ac:dyDescent="0.25">
      <c r="B834" s="43"/>
      <c r="C834" s="43"/>
      <c r="D834" s="43"/>
      <c r="E834" s="43"/>
    </row>
    <row r="835" spans="2:5" x14ac:dyDescent="0.25">
      <c r="B835" s="43"/>
      <c r="C835" s="43"/>
      <c r="D835" s="43"/>
      <c r="E835" s="43"/>
    </row>
    <row r="836" spans="2:5" x14ac:dyDescent="0.25">
      <c r="B836" s="43"/>
      <c r="C836" s="43"/>
      <c r="D836" s="43"/>
      <c r="E836" s="43"/>
    </row>
    <row r="837" spans="2:5" x14ac:dyDescent="0.25">
      <c r="B837" s="43"/>
      <c r="C837" s="43"/>
      <c r="D837" s="43"/>
      <c r="E837" s="43"/>
    </row>
    <row r="838" spans="2:5" x14ac:dyDescent="0.25">
      <c r="B838" s="43"/>
      <c r="C838" s="43"/>
      <c r="D838" s="43"/>
      <c r="E838" s="43"/>
    </row>
    <row r="839" spans="2:5" x14ac:dyDescent="0.25">
      <c r="B839" s="43"/>
      <c r="C839" s="43"/>
      <c r="D839" s="43"/>
      <c r="E839" s="43"/>
    </row>
    <row r="840" spans="2:5" x14ac:dyDescent="0.25">
      <c r="B840" s="43"/>
      <c r="C840" s="43"/>
      <c r="D840" s="43"/>
      <c r="E840" s="43"/>
    </row>
    <row r="841" spans="2:5" x14ac:dyDescent="0.25">
      <c r="B841" s="43"/>
      <c r="C841" s="43"/>
      <c r="D841" s="43"/>
      <c r="E841" s="43"/>
    </row>
    <row r="842" spans="2:5" x14ac:dyDescent="0.25">
      <c r="B842" s="43"/>
      <c r="C842" s="43"/>
      <c r="D842" s="43"/>
      <c r="E842" s="43"/>
    </row>
    <row r="843" spans="2:5" x14ac:dyDescent="0.25">
      <c r="B843" s="43"/>
      <c r="C843" s="43"/>
      <c r="D843" s="43"/>
      <c r="E843" s="43"/>
    </row>
    <row r="844" spans="2:5" x14ac:dyDescent="0.25">
      <c r="B844" s="43"/>
      <c r="C844" s="43"/>
      <c r="D844" s="43"/>
      <c r="E844" s="43"/>
    </row>
    <row r="845" spans="2:5" x14ac:dyDescent="0.25">
      <c r="B845" s="43"/>
      <c r="C845" s="43"/>
      <c r="D845" s="43"/>
      <c r="E845" s="43"/>
    </row>
    <row r="846" spans="2:5" x14ac:dyDescent="0.25">
      <c r="B846" s="43"/>
      <c r="C846" s="43"/>
      <c r="D846" s="43"/>
      <c r="E846" s="43"/>
    </row>
    <row r="847" spans="2:5" x14ac:dyDescent="0.25">
      <c r="B847" s="43"/>
      <c r="C847" s="43"/>
      <c r="D847" s="43"/>
      <c r="E847" s="43"/>
    </row>
    <row r="848" spans="2:5" x14ac:dyDescent="0.25">
      <c r="B848" s="43"/>
      <c r="C848" s="43"/>
      <c r="D848" s="43"/>
      <c r="E848" s="43"/>
    </row>
    <row r="849" spans="2:5" x14ac:dyDescent="0.25">
      <c r="B849" s="43"/>
      <c r="C849" s="43"/>
      <c r="D849" s="43"/>
      <c r="E849" s="43"/>
    </row>
    <row r="850" spans="2:5" x14ac:dyDescent="0.25">
      <c r="B850" s="43"/>
      <c r="C850" s="43"/>
      <c r="D850" s="43"/>
      <c r="E850" s="43"/>
    </row>
    <row r="851" spans="2:5" x14ac:dyDescent="0.25">
      <c r="B851" s="43"/>
      <c r="C851" s="43"/>
      <c r="D851" s="43"/>
      <c r="E851" s="43"/>
    </row>
    <row r="852" spans="2:5" x14ac:dyDescent="0.25">
      <c r="B852" s="43"/>
      <c r="C852" s="43"/>
      <c r="D852" s="43"/>
      <c r="E852" s="43"/>
    </row>
    <row r="853" spans="2:5" x14ac:dyDescent="0.25">
      <c r="B853" s="43"/>
      <c r="C853" s="43"/>
      <c r="D853" s="43"/>
      <c r="E853" s="43"/>
    </row>
    <row r="854" spans="2:5" x14ac:dyDescent="0.25">
      <c r="B854" s="43"/>
      <c r="C854" s="43"/>
      <c r="D854" s="43"/>
      <c r="E854" s="43"/>
    </row>
    <row r="855" spans="2:5" x14ac:dyDescent="0.25">
      <c r="B855" s="43"/>
      <c r="C855" s="43"/>
      <c r="D855" s="43"/>
      <c r="E855" s="43"/>
    </row>
    <row r="856" spans="2:5" x14ac:dyDescent="0.25">
      <c r="B856" s="43"/>
      <c r="C856" s="43"/>
      <c r="D856" s="43"/>
      <c r="E856" s="43"/>
    </row>
    <row r="857" spans="2:5" x14ac:dyDescent="0.25">
      <c r="B857" s="43"/>
      <c r="C857" s="43"/>
      <c r="D857" s="43"/>
      <c r="E857" s="43"/>
    </row>
    <row r="858" spans="2:5" x14ac:dyDescent="0.25">
      <c r="B858" s="43"/>
      <c r="C858" s="43"/>
      <c r="D858" s="43"/>
      <c r="E858" s="43"/>
    </row>
    <row r="859" spans="2:5" x14ac:dyDescent="0.25">
      <c r="B859" s="43"/>
      <c r="C859" s="43"/>
      <c r="D859" s="43"/>
      <c r="E859" s="43"/>
    </row>
    <row r="860" spans="2:5" x14ac:dyDescent="0.25">
      <c r="B860" s="43"/>
      <c r="C860" s="43"/>
      <c r="D860" s="43"/>
      <c r="E860" s="43"/>
    </row>
    <row r="861" spans="2:5" x14ac:dyDescent="0.25">
      <c r="B861" s="43"/>
      <c r="C861" s="43"/>
      <c r="D861" s="43"/>
      <c r="E861" s="43"/>
    </row>
    <row r="862" spans="2:5" x14ac:dyDescent="0.25">
      <c r="B862" s="43"/>
      <c r="C862" s="43"/>
      <c r="D862" s="43"/>
      <c r="E862" s="43"/>
    </row>
    <row r="863" spans="2:5" x14ac:dyDescent="0.25">
      <c r="B863" s="43"/>
      <c r="C863" s="43"/>
      <c r="D863" s="43"/>
      <c r="E863" s="43"/>
    </row>
    <row r="864" spans="2:5" x14ac:dyDescent="0.25">
      <c r="B864" s="43"/>
      <c r="C864" s="43"/>
      <c r="D864" s="43"/>
      <c r="E864" s="43"/>
    </row>
    <row r="865" spans="2:5" x14ac:dyDescent="0.25">
      <c r="B865" s="43"/>
      <c r="C865" s="43"/>
      <c r="D865" s="43"/>
      <c r="E865" s="43"/>
    </row>
    <row r="866" spans="2:5" x14ac:dyDescent="0.25">
      <c r="B866" s="43"/>
      <c r="C866" s="43"/>
      <c r="D866" s="43"/>
      <c r="E866" s="43"/>
    </row>
    <row r="867" spans="2:5" x14ac:dyDescent="0.25">
      <c r="B867" s="43"/>
      <c r="C867" s="43"/>
      <c r="D867" s="43"/>
      <c r="E867" s="43"/>
    </row>
    <row r="868" spans="2:5" x14ac:dyDescent="0.25">
      <c r="B868" s="43"/>
      <c r="C868" s="43"/>
      <c r="D868" s="43"/>
      <c r="E868" s="43"/>
    </row>
    <row r="869" spans="2:5" x14ac:dyDescent="0.25">
      <c r="B869" s="43"/>
      <c r="C869" s="43"/>
      <c r="D869" s="43"/>
      <c r="E869" s="43"/>
    </row>
    <row r="870" spans="2:5" x14ac:dyDescent="0.25">
      <c r="B870" s="43"/>
      <c r="C870" s="43"/>
      <c r="D870" s="43"/>
      <c r="E870" s="43"/>
    </row>
    <row r="871" spans="2:5" x14ac:dyDescent="0.25">
      <c r="B871" s="43"/>
      <c r="C871" s="43"/>
      <c r="D871" s="43"/>
      <c r="E871" s="43"/>
    </row>
    <row r="872" spans="2:5" x14ac:dyDescent="0.25">
      <c r="B872" s="43"/>
      <c r="C872" s="43"/>
      <c r="D872" s="43"/>
      <c r="E872" s="43"/>
    </row>
    <row r="873" spans="2:5" x14ac:dyDescent="0.25">
      <c r="B873" s="43"/>
      <c r="C873" s="43"/>
      <c r="D873" s="43"/>
      <c r="E873" s="43"/>
    </row>
    <row r="874" spans="2:5" x14ac:dyDescent="0.25">
      <c r="B874" s="43"/>
      <c r="C874" s="43"/>
      <c r="D874" s="43"/>
      <c r="E874" s="43"/>
    </row>
  </sheetData>
  <mergeCells count="5">
    <mergeCell ref="A4:E8"/>
    <mergeCell ref="A10:A11"/>
    <mergeCell ref="B10:B11"/>
    <mergeCell ref="C10:C11"/>
    <mergeCell ref="D10:D11"/>
  </mergeCell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view="pageBreakPreview" topLeftCell="A46" zoomScale="60" zoomScaleNormal="100" workbookViewId="0">
      <selection activeCell="F23" sqref="F23"/>
    </sheetView>
  </sheetViews>
  <sheetFormatPr defaultRowHeight="15" x14ac:dyDescent="0.25"/>
  <cols>
    <col min="1" max="1" width="25.625" customWidth="1"/>
    <col min="2" max="2" width="47" customWidth="1"/>
    <col min="3" max="3" width="28" customWidth="1"/>
    <col min="4" max="4" width="29" customWidth="1"/>
  </cols>
  <sheetData>
    <row r="1" spans="1:10" s="2" customFormat="1" ht="13.5" x14ac:dyDescent="0.25">
      <c r="C1" s="3"/>
      <c r="D1" s="4" t="s">
        <v>57</v>
      </c>
    </row>
    <row r="2" spans="1:10" s="2" customFormat="1" ht="13.5" x14ac:dyDescent="0.25">
      <c r="C2" s="3"/>
      <c r="D2" s="4" t="s">
        <v>35</v>
      </c>
    </row>
    <row r="3" spans="1:10" s="2" customFormat="1" ht="13.5" x14ac:dyDescent="0.25">
      <c r="D3" s="4" t="s">
        <v>4</v>
      </c>
    </row>
    <row r="4" spans="1:10" s="2" customFormat="1" ht="13.5" x14ac:dyDescent="0.25">
      <c r="A4" s="96" t="s">
        <v>72</v>
      </c>
      <c r="B4" s="96"/>
      <c r="C4" s="96"/>
      <c r="D4" s="96"/>
    </row>
    <row r="5" spans="1:10" s="15" customFormat="1" ht="14.25" x14ac:dyDescent="0.25">
      <c r="A5" s="96"/>
      <c r="B5" s="96"/>
      <c r="C5" s="96"/>
      <c r="D5" s="96"/>
    </row>
    <row r="6" spans="1:10" s="15" customFormat="1" ht="13.5" customHeight="1" x14ac:dyDescent="0.25">
      <c r="A6" s="96"/>
      <c r="B6" s="96"/>
      <c r="C6" s="96"/>
      <c r="D6" s="96"/>
    </row>
    <row r="7" spans="1:10" s="15" customFormat="1" ht="21.75" customHeight="1" x14ac:dyDescent="0.25">
      <c r="A7" s="97" t="s">
        <v>3</v>
      </c>
      <c r="B7" s="97"/>
      <c r="C7" s="97"/>
      <c r="D7" s="97"/>
    </row>
    <row r="8" spans="1:10" s="15" customFormat="1" ht="36" customHeight="1" x14ac:dyDescent="0.25">
      <c r="A8" s="98"/>
      <c r="B8" s="99"/>
      <c r="C8" s="98" t="s">
        <v>1</v>
      </c>
      <c r="D8" s="99"/>
      <c r="E8" s="23"/>
      <c r="F8" s="23"/>
      <c r="G8" s="23"/>
      <c r="H8" s="23"/>
      <c r="I8" s="23"/>
      <c r="J8" s="23"/>
    </row>
    <row r="9" spans="1:10" s="15" customFormat="1" ht="14.25" x14ac:dyDescent="0.25">
      <c r="A9" s="100" t="s">
        <v>5</v>
      </c>
      <c r="B9" s="101"/>
      <c r="C9" s="24" t="s">
        <v>6</v>
      </c>
      <c r="D9" s="24" t="s">
        <v>7</v>
      </c>
    </row>
    <row r="10" spans="1:10" s="15" customFormat="1" ht="21" customHeight="1" x14ac:dyDescent="0.25">
      <c r="A10" s="102"/>
      <c r="B10" s="103"/>
      <c r="C10" s="7" t="s">
        <v>2</v>
      </c>
      <c r="D10" s="7" t="s">
        <v>2</v>
      </c>
    </row>
    <row r="11" spans="1:10" s="6" customFormat="1" ht="32.25" customHeight="1" x14ac:dyDescent="0.25">
      <c r="A11" s="87" t="s">
        <v>51</v>
      </c>
      <c r="B11" s="87"/>
      <c r="C11" s="87"/>
      <c r="D11" s="87"/>
    </row>
    <row r="12" spans="1:10" s="6" customFormat="1" ht="21" customHeight="1" x14ac:dyDescent="0.25">
      <c r="A12" s="88" t="s">
        <v>52</v>
      </c>
      <c r="B12" s="88"/>
      <c r="C12" s="46"/>
      <c r="D12" s="46"/>
    </row>
    <row r="13" spans="1:10" s="6" customFormat="1" ht="17.25" customHeight="1" x14ac:dyDescent="0.25">
      <c r="A13" s="89" t="s">
        <v>94</v>
      </c>
      <c r="B13" s="89"/>
      <c r="C13" s="89"/>
      <c r="D13" s="89"/>
    </row>
    <row r="14" spans="1:10" s="6" customFormat="1" ht="21" customHeight="1" x14ac:dyDescent="0.25">
      <c r="A14" s="47" t="s">
        <v>8</v>
      </c>
      <c r="B14" s="9" t="s">
        <v>53</v>
      </c>
      <c r="C14" s="48"/>
      <c r="D14" s="49"/>
    </row>
    <row r="15" spans="1:10" s="6" customFormat="1" ht="36.75" customHeight="1" x14ac:dyDescent="0.25">
      <c r="A15" s="80" t="s">
        <v>95</v>
      </c>
      <c r="B15" s="79" t="s">
        <v>96</v>
      </c>
      <c r="C15" s="50"/>
      <c r="D15" s="51"/>
    </row>
    <row r="16" spans="1:10" s="6" customFormat="1" ht="39.75" customHeight="1" x14ac:dyDescent="0.25">
      <c r="A16" s="52"/>
      <c r="B16" s="53" t="s">
        <v>97</v>
      </c>
      <c r="C16" s="54"/>
      <c r="D16" s="55"/>
    </row>
    <row r="17" spans="1:4" s="6" customFormat="1" ht="21" customHeight="1" x14ac:dyDescent="0.25">
      <c r="A17" s="79" t="s">
        <v>31</v>
      </c>
      <c r="B17" s="28" t="s">
        <v>98</v>
      </c>
      <c r="C17" s="84">
        <v>-1</v>
      </c>
      <c r="D17" s="57"/>
    </row>
    <row r="18" spans="1:4" s="6" customFormat="1" ht="21" customHeight="1" x14ac:dyDescent="0.25">
      <c r="A18" s="82"/>
      <c r="B18" s="83" t="s">
        <v>99</v>
      </c>
      <c r="C18" s="84">
        <v>-426</v>
      </c>
      <c r="D18" s="56"/>
    </row>
    <row r="19" spans="1:4" s="6" customFormat="1" ht="19.5" customHeight="1" x14ac:dyDescent="0.25">
      <c r="A19" s="59" t="s">
        <v>67</v>
      </c>
      <c r="B19" s="59" t="s">
        <v>69</v>
      </c>
      <c r="C19" s="60"/>
      <c r="D19" s="61"/>
    </row>
    <row r="20" spans="1:4" s="6" customFormat="1" ht="22.5" customHeight="1" x14ac:dyDescent="0.25">
      <c r="A20" s="79" t="s">
        <v>68</v>
      </c>
      <c r="B20" s="28" t="s">
        <v>69</v>
      </c>
      <c r="C20" s="83"/>
      <c r="D20" s="83"/>
    </row>
    <row r="21" spans="1:4" s="6" customFormat="1" ht="21" customHeight="1" x14ac:dyDescent="0.25">
      <c r="A21" s="104" t="s">
        <v>70</v>
      </c>
      <c r="B21" s="104"/>
      <c r="C21" s="83"/>
      <c r="D21" s="56">
        <v>-2841</v>
      </c>
    </row>
    <row r="22" spans="1:4" s="6" customFormat="1" ht="21" customHeight="1" x14ac:dyDescent="0.25">
      <c r="A22" s="90" t="s">
        <v>54</v>
      </c>
      <c r="B22" s="91"/>
      <c r="C22" s="91"/>
      <c r="D22" s="92"/>
    </row>
    <row r="23" spans="1:4" s="6" customFormat="1" ht="21" customHeight="1" x14ac:dyDescent="0.25">
      <c r="A23" s="93" t="s">
        <v>100</v>
      </c>
      <c r="B23" s="94"/>
      <c r="C23" s="94"/>
      <c r="D23" s="95"/>
    </row>
    <row r="24" spans="1:4" s="6" customFormat="1" ht="21" customHeight="1" x14ac:dyDescent="0.25">
      <c r="A24" s="110" t="s">
        <v>9</v>
      </c>
      <c r="B24" s="111"/>
      <c r="C24" s="111"/>
      <c r="D24" s="112"/>
    </row>
    <row r="25" spans="1:4" s="6" customFormat="1" ht="30.75" customHeight="1" x14ac:dyDescent="0.25">
      <c r="A25" s="107" t="s">
        <v>101</v>
      </c>
      <c r="B25" s="108"/>
      <c r="C25" s="108"/>
      <c r="D25" s="109"/>
    </row>
    <row r="26" spans="1:4" s="6" customFormat="1" ht="18" customHeight="1" x14ac:dyDescent="0.25">
      <c r="A26" s="105" t="s">
        <v>71</v>
      </c>
      <c r="B26" s="105"/>
      <c r="C26" s="105"/>
      <c r="D26" s="106"/>
    </row>
    <row r="27" spans="1:4" s="6" customFormat="1" ht="21" customHeight="1" x14ac:dyDescent="0.25">
      <c r="A27" s="94" t="s">
        <v>102</v>
      </c>
      <c r="B27" s="94"/>
      <c r="C27" s="94"/>
      <c r="D27" s="95"/>
    </row>
    <row r="28" spans="1:4" s="6" customFormat="1" ht="21" customHeight="1" x14ac:dyDescent="0.25">
      <c r="A28" s="70" t="s">
        <v>8</v>
      </c>
      <c r="B28" s="9" t="s">
        <v>53</v>
      </c>
      <c r="C28" s="48"/>
      <c r="D28" s="49"/>
    </row>
    <row r="29" spans="1:4" s="6" customFormat="1" ht="36.75" customHeight="1" x14ac:dyDescent="0.25">
      <c r="A29" s="73" t="s">
        <v>81</v>
      </c>
      <c r="B29" s="79" t="s">
        <v>65</v>
      </c>
      <c r="C29" s="50"/>
      <c r="D29" s="51"/>
    </row>
    <row r="30" spans="1:4" s="6" customFormat="1" ht="100.5" customHeight="1" x14ac:dyDescent="0.25">
      <c r="A30" s="52"/>
      <c r="B30" s="53" t="s">
        <v>85</v>
      </c>
      <c r="C30" s="54"/>
      <c r="D30" s="55"/>
    </row>
    <row r="31" spans="1:4" s="6" customFormat="1" ht="18.75" customHeight="1" x14ac:dyDescent="0.25">
      <c r="A31" s="69" t="s">
        <v>31</v>
      </c>
      <c r="B31" s="28" t="s">
        <v>66</v>
      </c>
      <c r="C31" s="56">
        <v>9</v>
      </c>
      <c r="D31" s="57"/>
    </row>
    <row r="32" spans="1:4" s="6" customFormat="1" ht="18.75" customHeight="1" x14ac:dyDescent="0.25">
      <c r="A32" s="69" t="s">
        <v>67</v>
      </c>
      <c r="B32" s="28" t="s">
        <v>69</v>
      </c>
      <c r="C32" s="56"/>
      <c r="D32" s="57"/>
    </row>
    <row r="33" spans="1:4" s="6" customFormat="1" ht="18.75" customHeight="1" x14ac:dyDescent="0.25">
      <c r="A33" s="69" t="s">
        <v>68</v>
      </c>
      <c r="B33" s="28" t="s">
        <v>69</v>
      </c>
      <c r="C33" s="56"/>
      <c r="D33" s="57"/>
    </row>
    <row r="34" spans="1:4" s="6" customFormat="1" ht="21" customHeight="1" x14ac:dyDescent="0.25">
      <c r="A34" s="104" t="s">
        <v>70</v>
      </c>
      <c r="B34" s="104"/>
      <c r="C34" s="58"/>
      <c r="D34" s="56">
        <v>1341</v>
      </c>
    </row>
    <row r="35" spans="1:4" s="6" customFormat="1" ht="21" customHeight="1" x14ac:dyDescent="0.25">
      <c r="A35" s="90" t="s">
        <v>54</v>
      </c>
      <c r="B35" s="91"/>
      <c r="C35" s="91"/>
      <c r="D35" s="92"/>
    </row>
    <row r="36" spans="1:4" s="6" customFormat="1" ht="21" customHeight="1" x14ac:dyDescent="0.25">
      <c r="A36" s="93" t="s">
        <v>55</v>
      </c>
      <c r="B36" s="94"/>
      <c r="C36" s="94"/>
      <c r="D36" s="95"/>
    </row>
    <row r="37" spans="1:4" s="6" customFormat="1" ht="21" customHeight="1" x14ac:dyDescent="0.25">
      <c r="A37" s="110" t="s">
        <v>9</v>
      </c>
      <c r="B37" s="111"/>
      <c r="C37" s="111"/>
      <c r="D37" s="112"/>
    </row>
    <row r="38" spans="1:4" s="6" customFormat="1" ht="21" customHeight="1" x14ac:dyDescent="0.25">
      <c r="A38" s="107" t="s">
        <v>56</v>
      </c>
      <c r="B38" s="108"/>
      <c r="C38" s="108"/>
      <c r="D38" s="109"/>
    </row>
    <row r="39" spans="1:4" s="6" customFormat="1" ht="20.25" customHeight="1" x14ac:dyDescent="0.25">
      <c r="A39" s="105" t="s">
        <v>71</v>
      </c>
      <c r="B39" s="105"/>
      <c r="C39" s="105"/>
      <c r="D39" s="106"/>
    </row>
    <row r="40" spans="1:4" s="6" customFormat="1" ht="19.5" customHeight="1" x14ac:dyDescent="0.25">
      <c r="A40" s="107" t="s">
        <v>3</v>
      </c>
      <c r="B40" s="108"/>
      <c r="C40" s="108"/>
      <c r="D40" s="109"/>
    </row>
    <row r="41" spans="1:4" s="6" customFormat="1" ht="22.5" customHeight="1" x14ac:dyDescent="0.25">
      <c r="A41" s="73" t="s">
        <v>82</v>
      </c>
      <c r="B41" s="72" t="s">
        <v>74</v>
      </c>
      <c r="C41" s="50"/>
      <c r="D41" s="51"/>
    </row>
    <row r="42" spans="1:4" s="6" customFormat="1" ht="72" customHeight="1" x14ac:dyDescent="0.25">
      <c r="A42" s="52"/>
      <c r="B42" s="53" t="s">
        <v>79</v>
      </c>
      <c r="C42" s="54"/>
      <c r="D42" s="55"/>
    </row>
    <row r="43" spans="1:4" s="6" customFormat="1" ht="18.75" customHeight="1" x14ac:dyDescent="0.25">
      <c r="A43" s="69" t="s">
        <v>31</v>
      </c>
      <c r="B43" s="28" t="s">
        <v>75</v>
      </c>
      <c r="C43" s="56">
        <v>12</v>
      </c>
      <c r="D43" s="57"/>
    </row>
    <row r="44" spans="1:4" s="6" customFormat="1" ht="18.75" customHeight="1" x14ac:dyDescent="0.25">
      <c r="A44" s="69" t="s">
        <v>67</v>
      </c>
      <c r="B44" s="28" t="s">
        <v>69</v>
      </c>
      <c r="C44" s="56"/>
      <c r="D44" s="57"/>
    </row>
    <row r="45" spans="1:4" s="6" customFormat="1" ht="18.75" customHeight="1" x14ac:dyDescent="0.25">
      <c r="A45" s="69" t="s">
        <v>68</v>
      </c>
      <c r="B45" s="28" t="s">
        <v>69</v>
      </c>
      <c r="C45" s="56"/>
      <c r="D45" s="57"/>
    </row>
    <row r="46" spans="1:4" s="6" customFormat="1" ht="21" customHeight="1" x14ac:dyDescent="0.25">
      <c r="A46" s="104" t="s">
        <v>70</v>
      </c>
      <c r="B46" s="104"/>
      <c r="C46" s="58"/>
      <c r="D46" s="56">
        <v>1500</v>
      </c>
    </row>
    <row r="47" spans="1:4" s="6" customFormat="1" ht="21" customHeight="1" x14ac:dyDescent="0.25">
      <c r="A47" s="90" t="s">
        <v>54</v>
      </c>
      <c r="B47" s="91"/>
      <c r="C47" s="91"/>
      <c r="D47" s="92"/>
    </row>
    <row r="48" spans="1:4" s="6" customFormat="1" ht="21" customHeight="1" x14ac:dyDescent="0.25">
      <c r="A48" s="93" t="s">
        <v>55</v>
      </c>
      <c r="B48" s="94"/>
      <c r="C48" s="94"/>
      <c r="D48" s="95"/>
    </row>
    <row r="49" spans="1:4" s="6" customFormat="1" ht="21" customHeight="1" x14ac:dyDescent="0.25">
      <c r="A49" s="110" t="s">
        <v>9</v>
      </c>
      <c r="B49" s="111"/>
      <c r="C49" s="111"/>
      <c r="D49" s="112"/>
    </row>
    <row r="50" spans="1:4" s="6" customFormat="1" ht="21" customHeight="1" x14ac:dyDescent="0.25">
      <c r="A50" s="107" t="s">
        <v>56</v>
      </c>
      <c r="B50" s="108"/>
      <c r="C50" s="108"/>
      <c r="D50" s="109"/>
    </row>
    <row r="51" spans="1:4" x14ac:dyDescent="0.25">
      <c r="A51" s="105" t="s">
        <v>71</v>
      </c>
      <c r="B51" s="105"/>
      <c r="C51" s="105"/>
      <c r="D51" s="106"/>
    </row>
    <row r="52" spans="1:4" x14ac:dyDescent="0.25">
      <c r="A52" s="107" t="s">
        <v>80</v>
      </c>
      <c r="B52" s="108"/>
      <c r="C52" s="108"/>
      <c r="D52" s="109"/>
    </row>
  </sheetData>
  <mergeCells count="29">
    <mergeCell ref="A39:D39"/>
    <mergeCell ref="A40:D40"/>
    <mergeCell ref="A26:D26"/>
    <mergeCell ref="A25:D25"/>
    <mergeCell ref="A51:D51"/>
    <mergeCell ref="A52:D52"/>
    <mergeCell ref="A24:D24"/>
    <mergeCell ref="A49:D49"/>
    <mergeCell ref="A50:D50"/>
    <mergeCell ref="A46:B46"/>
    <mergeCell ref="A47:D47"/>
    <mergeCell ref="A48:D48"/>
    <mergeCell ref="A27:D27"/>
    <mergeCell ref="A34:B34"/>
    <mergeCell ref="A35:D35"/>
    <mergeCell ref="A36:D36"/>
    <mergeCell ref="A37:D37"/>
    <mergeCell ref="A38:D38"/>
    <mergeCell ref="A4:D6"/>
    <mergeCell ref="A7:D7"/>
    <mergeCell ref="A8:B8"/>
    <mergeCell ref="C8:D8"/>
    <mergeCell ref="A9:B10"/>
    <mergeCell ref="A11:D11"/>
    <mergeCell ref="A12:B12"/>
    <mergeCell ref="A13:D13"/>
    <mergeCell ref="A22:D22"/>
    <mergeCell ref="A23:D23"/>
    <mergeCell ref="A21:B21"/>
  </mergeCells>
  <dataValidations count="1">
    <dataValidation type="custom" allowBlank="1" showInputMessage="1" showErrorMessage="1" errorTitle="Հոոոոպ..." error="Չի կարելի" sqref="A37 A24 WVI24 WLM24 WBQ24 VRU24 VHY24 UYC24 UOG24 UEK24 TUO24 TKS24 TAW24 SRA24 SHE24 RXI24 RNM24 RDQ24 QTU24 QJY24 QAC24 PQG24 PGK24 OWO24 OMS24 OCW24 NTA24 NJE24 MZI24 MPM24 MFQ24 LVU24 LLY24 LCC24 KSG24 KIK24 JYO24 JOS24 JEW24 IVA24 ILE24 IBI24 HRM24 HHQ24 GXU24 GNY24 GEC24 FUG24 FKK24 FAO24 EQS24 EGW24 DXA24 DNE24 DDI24 CTM24 CJQ24 BZU24 BPY24 BGC24 AWG24 AMK24 ACO24 SS24 IW24 A49">
      <formula1>"ì»ñçÝ³Ï³Ý ³ñ¹ÛáõÝùÇ ÝÏ³ñ³·ñáõÃÛáõÝÁ"</formula1>
    </dataValidation>
  </dataValidations>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view="pageBreakPreview" zoomScale="60" zoomScaleNormal="100" workbookViewId="0">
      <selection activeCell="I40" sqref="I40"/>
    </sheetView>
  </sheetViews>
  <sheetFormatPr defaultColWidth="9.125" defaultRowHeight="12" x14ac:dyDescent="0.2"/>
  <cols>
    <col min="1" max="1" width="14.625" style="13" customWidth="1"/>
    <col min="2" max="2" width="12.625" style="13" customWidth="1"/>
    <col min="3" max="3" width="19.875" style="13" customWidth="1"/>
    <col min="4" max="4" width="64.25" style="13" customWidth="1"/>
    <col min="5" max="5" width="35.125" style="13" customWidth="1"/>
    <col min="6" max="16384" width="9.125" style="13"/>
  </cols>
  <sheetData>
    <row r="1" spans="1:7" s="3" customFormat="1" ht="13.5" x14ac:dyDescent="0.25">
      <c r="E1" s="4" t="s">
        <v>60</v>
      </c>
    </row>
    <row r="2" spans="1:7" s="3" customFormat="1" ht="13.5" x14ac:dyDescent="0.25">
      <c r="E2" s="4" t="s">
        <v>35</v>
      </c>
    </row>
    <row r="3" spans="1:7" s="3" customFormat="1" ht="13.5" x14ac:dyDescent="0.25">
      <c r="E3" s="4" t="s">
        <v>4</v>
      </c>
    </row>
    <row r="4" spans="1:7" s="3" customFormat="1" ht="13.5" x14ac:dyDescent="0.25">
      <c r="E4" s="5"/>
    </row>
    <row r="5" spans="1:7" s="3" customFormat="1" ht="13.5" x14ac:dyDescent="0.25">
      <c r="E5" s="5"/>
    </row>
    <row r="6" spans="1:7" s="3" customFormat="1" ht="13.5" x14ac:dyDescent="0.25">
      <c r="A6" s="113" t="s">
        <v>39</v>
      </c>
      <c r="B6" s="113"/>
      <c r="C6" s="113"/>
      <c r="D6" s="113"/>
      <c r="E6" s="113"/>
    </row>
    <row r="7" spans="1:7" s="3" customFormat="1" ht="13.5" x14ac:dyDescent="0.25">
      <c r="A7" s="113"/>
      <c r="B7" s="113"/>
      <c r="C7" s="113"/>
      <c r="D7" s="113"/>
      <c r="E7" s="113"/>
    </row>
    <row r="8" spans="1:7" s="3" customFormat="1" ht="13.5" x14ac:dyDescent="0.25">
      <c r="A8" s="113"/>
      <c r="B8" s="113"/>
      <c r="C8" s="113"/>
      <c r="D8" s="113"/>
      <c r="E8" s="113"/>
    </row>
    <row r="9" spans="1:7" s="3" customFormat="1" ht="13.5" x14ac:dyDescent="0.25">
      <c r="A9" s="113" t="s">
        <v>3</v>
      </c>
      <c r="B9" s="113"/>
      <c r="C9" s="113"/>
      <c r="D9" s="113"/>
      <c r="E9" s="113"/>
    </row>
    <row r="10" spans="1:7" s="3" customFormat="1" ht="13.5" x14ac:dyDescent="0.25">
      <c r="A10" s="113" t="s">
        <v>10</v>
      </c>
      <c r="B10" s="113"/>
      <c r="C10" s="113"/>
      <c r="D10" s="113"/>
      <c r="E10" s="113"/>
    </row>
    <row r="11" spans="1:7" s="3" customFormat="1" ht="21.75" customHeight="1" x14ac:dyDescent="0.25">
      <c r="A11" s="114" t="s">
        <v>11</v>
      </c>
      <c r="B11" s="114"/>
      <c r="C11" s="114"/>
      <c r="D11" s="114"/>
      <c r="E11" s="114"/>
    </row>
    <row r="12" spans="1:7" s="3" customFormat="1" ht="39" customHeight="1" x14ac:dyDescent="0.25">
      <c r="A12" s="7" t="s">
        <v>8</v>
      </c>
      <c r="B12" s="7"/>
      <c r="C12" s="7" t="s">
        <v>12</v>
      </c>
      <c r="D12" s="7" t="s">
        <v>13</v>
      </c>
      <c r="E12" s="7" t="s">
        <v>36</v>
      </c>
    </row>
    <row r="13" spans="1:7" s="3" customFormat="1" ht="62.25" customHeight="1" x14ac:dyDescent="0.25">
      <c r="A13" s="8" t="s">
        <v>14</v>
      </c>
      <c r="B13" s="7" t="s">
        <v>15</v>
      </c>
      <c r="C13" s="7" t="s">
        <v>16</v>
      </c>
      <c r="D13" s="7"/>
      <c r="E13" s="7" t="s">
        <v>1</v>
      </c>
    </row>
    <row r="14" spans="1:7" s="3" customFormat="1" ht="21" customHeight="1" x14ac:dyDescent="0.25">
      <c r="A14" s="66">
        <v>1148</v>
      </c>
      <c r="B14" s="67"/>
      <c r="C14" s="67"/>
      <c r="D14" s="66" t="s">
        <v>17</v>
      </c>
      <c r="E14" s="68"/>
    </row>
    <row r="15" spans="1:7" s="3" customFormat="1" ht="20.25" customHeight="1" x14ac:dyDescent="0.25">
      <c r="A15" s="115"/>
      <c r="B15" s="116"/>
      <c r="C15" s="116"/>
      <c r="D15" s="62" t="s">
        <v>103</v>
      </c>
      <c r="E15" s="117">
        <f>E21</f>
        <v>-2841</v>
      </c>
      <c r="G15" s="63"/>
    </row>
    <row r="16" spans="1:7" s="3" customFormat="1" ht="17.25" customHeight="1" x14ac:dyDescent="0.25">
      <c r="A16" s="115"/>
      <c r="B16" s="116"/>
      <c r="C16" s="116"/>
      <c r="D16" s="64" t="s">
        <v>18</v>
      </c>
      <c r="E16" s="117"/>
    </row>
    <row r="17" spans="1:7" s="3" customFormat="1" ht="42.75" customHeight="1" x14ac:dyDescent="0.25">
      <c r="A17" s="115"/>
      <c r="B17" s="116"/>
      <c r="C17" s="116"/>
      <c r="D17" s="62" t="s">
        <v>104</v>
      </c>
      <c r="E17" s="117"/>
    </row>
    <row r="18" spans="1:7" s="3" customFormat="1" ht="24.75" customHeight="1" x14ac:dyDescent="0.25">
      <c r="A18" s="115"/>
      <c r="B18" s="116"/>
      <c r="C18" s="116"/>
      <c r="D18" s="64" t="s">
        <v>9</v>
      </c>
      <c r="E18" s="117"/>
    </row>
    <row r="19" spans="1:7" s="3" customFormat="1" ht="42" customHeight="1" x14ac:dyDescent="0.25">
      <c r="A19" s="115"/>
      <c r="B19" s="116"/>
      <c r="C19" s="116"/>
      <c r="D19" s="62" t="s">
        <v>105</v>
      </c>
      <c r="E19" s="117"/>
    </row>
    <row r="20" spans="1:7" s="3" customFormat="1" ht="24.75" customHeight="1" x14ac:dyDescent="0.25">
      <c r="A20" s="115"/>
      <c r="B20" s="10"/>
      <c r="C20" s="11"/>
      <c r="D20" s="26" t="s">
        <v>73</v>
      </c>
      <c r="E20" s="12"/>
    </row>
    <row r="21" spans="1:7" s="3" customFormat="1" ht="21.75" customHeight="1" x14ac:dyDescent="0.25">
      <c r="A21" s="115"/>
      <c r="B21" s="118" t="s">
        <v>106</v>
      </c>
      <c r="C21" s="131"/>
      <c r="D21" s="79" t="s">
        <v>96</v>
      </c>
      <c r="E21" s="132">
        <v>-2841</v>
      </c>
    </row>
    <row r="22" spans="1:7" s="3" customFormat="1" ht="15.75" customHeight="1" x14ac:dyDescent="0.25">
      <c r="A22" s="115"/>
      <c r="B22" s="118"/>
      <c r="C22" s="131"/>
      <c r="D22" s="65" t="s">
        <v>76</v>
      </c>
      <c r="E22" s="132"/>
    </row>
    <row r="23" spans="1:7" s="3" customFormat="1" ht="23.25" customHeight="1" x14ac:dyDescent="0.25">
      <c r="A23" s="115"/>
      <c r="B23" s="118"/>
      <c r="C23" s="131"/>
      <c r="D23" s="79" t="s">
        <v>96</v>
      </c>
      <c r="E23" s="132"/>
    </row>
    <row r="24" spans="1:7" s="3" customFormat="1" ht="18.75" customHeight="1" x14ac:dyDescent="0.25">
      <c r="A24" s="115"/>
      <c r="B24" s="118"/>
      <c r="C24" s="131"/>
      <c r="D24" s="65" t="s">
        <v>77</v>
      </c>
      <c r="E24" s="132"/>
    </row>
    <row r="25" spans="1:7" s="3" customFormat="1" ht="23.25" customHeight="1" x14ac:dyDescent="0.25">
      <c r="A25" s="115"/>
      <c r="B25" s="118"/>
      <c r="C25" s="131"/>
      <c r="D25" s="79" t="s">
        <v>102</v>
      </c>
      <c r="E25" s="132"/>
    </row>
    <row r="26" spans="1:7" s="3" customFormat="1" ht="21" customHeight="1" x14ac:dyDescent="0.25">
      <c r="A26" s="66">
        <v>1146</v>
      </c>
      <c r="B26" s="67"/>
      <c r="C26" s="67"/>
      <c r="D26" s="66" t="s">
        <v>17</v>
      </c>
      <c r="E26" s="68"/>
    </row>
    <row r="27" spans="1:7" s="3" customFormat="1" ht="20.25" customHeight="1" x14ac:dyDescent="0.25">
      <c r="A27" s="133"/>
      <c r="B27" s="116"/>
      <c r="C27" s="116"/>
      <c r="D27" s="62" t="s">
        <v>58</v>
      </c>
      <c r="E27" s="117">
        <f>E33+E38</f>
        <v>2841</v>
      </c>
      <c r="G27" s="63"/>
    </row>
    <row r="28" spans="1:7" s="3" customFormat="1" ht="17.25" customHeight="1" x14ac:dyDescent="0.25">
      <c r="A28" s="134"/>
      <c r="B28" s="116"/>
      <c r="C28" s="116"/>
      <c r="D28" s="64" t="s">
        <v>18</v>
      </c>
      <c r="E28" s="117"/>
    </row>
    <row r="29" spans="1:7" s="3" customFormat="1" ht="30" customHeight="1" x14ac:dyDescent="0.25">
      <c r="A29" s="134"/>
      <c r="B29" s="116"/>
      <c r="C29" s="116"/>
      <c r="D29" s="62" t="s">
        <v>59</v>
      </c>
      <c r="E29" s="117"/>
    </row>
    <row r="30" spans="1:7" s="3" customFormat="1" ht="24.75" customHeight="1" x14ac:dyDescent="0.25">
      <c r="A30" s="134"/>
      <c r="B30" s="116"/>
      <c r="C30" s="116"/>
      <c r="D30" s="64" t="s">
        <v>9</v>
      </c>
      <c r="E30" s="117"/>
    </row>
    <row r="31" spans="1:7" s="3" customFormat="1" ht="42" customHeight="1" x14ac:dyDescent="0.25">
      <c r="A31" s="134"/>
      <c r="B31" s="116"/>
      <c r="C31" s="116"/>
      <c r="D31" s="62" t="s">
        <v>56</v>
      </c>
      <c r="E31" s="117"/>
    </row>
    <row r="32" spans="1:7" s="3" customFormat="1" ht="29.25" customHeight="1" x14ac:dyDescent="0.25">
      <c r="A32" s="134"/>
      <c r="B32" s="10"/>
      <c r="C32" s="11"/>
      <c r="D32" s="26" t="s">
        <v>73</v>
      </c>
      <c r="E32" s="12"/>
    </row>
    <row r="33" spans="1:7" s="3" customFormat="1" ht="33" customHeight="1" x14ac:dyDescent="0.25">
      <c r="A33" s="134"/>
      <c r="B33" s="122" t="s">
        <v>83</v>
      </c>
      <c r="C33" s="125"/>
      <c r="D33" s="72" t="s">
        <v>65</v>
      </c>
      <c r="E33" s="128">
        <v>1341</v>
      </c>
    </row>
    <row r="34" spans="1:7" s="3" customFormat="1" ht="17.25" customHeight="1" x14ac:dyDescent="0.25">
      <c r="A34" s="134"/>
      <c r="B34" s="123"/>
      <c r="C34" s="126"/>
      <c r="D34" s="65" t="s">
        <v>76</v>
      </c>
      <c r="E34" s="129"/>
    </row>
    <row r="35" spans="1:7" s="3" customFormat="1" ht="57.75" customHeight="1" x14ac:dyDescent="0.25">
      <c r="A35" s="134"/>
      <c r="B35" s="123"/>
      <c r="C35" s="126"/>
      <c r="D35" s="74" t="s">
        <v>86</v>
      </c>
      <c r="E35" s="129"/>
    </row>
    <row r="36" spans="1:7" s="3" customFormat="1" ht="15" customHeight="1" x14ac:dyDescent="0.25">
      <c r="A36" s="134"/>
      <c r="B36" s="123"/>
      <c r="C36" s="126"/>
      <c r="D36" s="65" t="s">
        <v>77</v>
      </c>
      <c r="E36" s="129"/>
    </row>
    <row r="37" spans="1:7" s="3" customFormat="1" ht="18.75" customHeight="1" x14ac:dyDescent="0.25">
      <c r="A37" s="135"/>
      <c r="B37" s="124"/>
      <c r="C37" s="127"/>
      <c r="D37" s="76" t="s">
        <v>3</v>
      </c>
      <c r="E37" s="130"/>
    </row>
    <row r="38" spans="1:7" s="3" customFormat="1" ht="15" customHeight="1" x14ac:dyDescent="0.25">
      <c r="A38" s="119"/>
      <c r="B38" s="122" t="s">
        <v>84</v>
      </c>
      <c r="C38" s="125"/>
      <c r="D38" s="72" t="s">
        <v>74</v>
      </c>
      <c r="E38" s="128">
        <v>1500</v>
      </c>
    </row>
    <row r="39" spans="1:7" s="3" customFormat="1" ht="17.25" customHeight="1" x14ac:dyDescent="0.25">
      <c r="A39" s="120"/>
      <c r="B39" s="123"/>
      <c r="C39" s="126"/>
      <c r="D39" s="65" t="s">
        <v>76</v>
      </c>
      <c r="E39" s="129"/>
    </row>
    <row r="40" spans="1:7" s="3" customFormat="1" ht="43.5" customHeight="1" x14ac:dyDescent="0.25">
      <c r="A40" s="120"/>
      <c r="B40" s="123"/>
      <c r="C40" s="126"/>
      <c r="D40" s="76" t="s">
        <v>78</v>
      </c>
      <c r="E40" s="129"/>
    </row>
    <row r="41" spans="1:7" ht="20.25" customHeight="1" x14ac:dyDescent="0.2">
      <c r="A41" s="120"/>
      <c r="B41" s="123"/>
      <c r="C41" s="126"/>
      <c r="D41" s="65" t="s">
        <v>77</v>
      </c>
      <c r="E41" s="129"/>
    </row>
    <row r="42" spans="1:7" ht="19.5" customHeight="1" x14ac:dyDescent="0.2">
      <c r="A42" s="121"/>
      <c r="B42" s="124"/>
      <c r="C42" s="127"/>
      <c r="D42" s="77" t="s">
        <v>80</v>
      </c>
      <c r="E42" s="130"/>
      <c r="F42" s="75"/>
      <c r="G42" s="75"/>
    </row>
  </sheetData>
  <mergeCells count="22">
    <mergeCell ref="A38:A42"/>
    <mergeCell ref="B38:B42"/>
    <mergeCell ref="C38:C42"/>
    <mergeCell ref="E38:E42"/>
    <mergeCell ref="C21:C25"/>
    <mergeCell ref="E21:E25"/>
    <mergeCell ref="B27:B31"/>
    <mergeCell ref="C27:C31"/>
    <mergeCell ref="E27:E31"/>
    <mergeCell ref="A27:A37"/>
    <mergeCell ref="C33:C37"/>
    <mergeCell ref="E33:E37"/>
    <mergeCell ref="B33:B37"/>
    <mergeCell ref="A6:E8"/>
    <mergeCell ref="A9:E9"/>
    <mergeCell ref="A10:E10"/>
    <mergeCell ref="A11:E11"/>
    <mergeCell ref="A15:A25"/>
    <mergeCell ref="B15:B19"/>
    <mergeCell ref="C15:C19"/>
    <mergeCell ref="E15:E19"/>
    <mergeCell ref="B21:B25"/>
  </mergeCells>
  <pageMargins left="0.7" right="0.7" top="0.75" bottom="0.75" header="0.3" footer="0.3"/>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view="pageBreakPreview" zoomScale="60" zoomScaleNormal="100" workbookViewId="0">
      <selection activeCell="I14" sqref="I14"/>
    </sheetView>
  </sheetViews>
  <sheetFormatPr defaultColWidth="9.125" defaultRowHeight="13.5" x14ac:dyDescent="0.25"/>
  <cols>
    <col min="1" max="1" width="14" style="2" customWidth="1"/>
    <col min="2" max="2" width="15" style="2" customWidth="1"/>
    <col min="3" max="3" width="13.375" style="2" customWidth="1"/>
    <col min="4" max="4" width="29.375" style="2" customWidth="1"/>
    <col min="5" max="5" width="8.875" style="2" customWidth="1"/>
    <col min="6" max="6" width="13" style="2" customWidth="1"/>
    <col min="7" max="7" width="15" style="2" customWidth="1"/>
    <col min="8" max="8" width="9.125" style="2" customWidth="1"/>
    <col min="9" max="9" width="25.375" style="2" customWidth="1"/>
    <col min="10" max="16384" width="9.125" style="2"/>
  </cols>
  <sheetData>
    <row r="1" spans="1:9" ht="15" customHeight="1" x14ac:dyDescent="0.25">
      <c r="E1" s="4"/>
      <c r="F1" s="4"/>
      <c r="G1" s="4"/>
      <c r="H1" s="4" t="s">
        <v>61</v>
      </c>
    </row>
    <row r="2" spans="1:9" ht="15" customHeight="1" x14ac:dyDescent="0.25">
      <c r="E2" s="4"/>
      <c r="F2" s="136" t="s">
        <v>35</v>
      </c>
      <c r="G2" s="136"/>
      <c r="H2" s="136"/>
    </row>
    <row r="3" spans="1:9" x14ac:dyDescent="0.25">
      <c r="E3" s="4"/>
      <c r="F3" s="4"/>
      <c r="G3" s="4"/>
      <c r="H3" s="4" t="s">
        <v>4</v>
      </c>
    </row>
    <row r="4" spans="1:9" x14ac:dyDescent="0.25">
      <c r="E4" s="14"/>
    </row>
    <row r="6" spans="1:9" s="15" customFormat="1" ht="34.5" customHeight="1" x14ac:dyDescent="0.25">
      <c r="A6" s="141" t="s">
        <v>37</v>
      </c>
      <c r="B6" s="141"/>
      <c r="C6" s="141"/>
      <c r="D6" s="141"/>
      <c r="E6" s="141"/>
      <c r="F6" s="141"/>
      <c r="G6" s="141"/>
      <c r="H6" s="141"/>
      <c r="I6" s="141"/>
    </row>
    <row r="7" spans="1:9" s="15" customFormat="1" ht="14.25" x14ac:dyDescent="0.25">
      <c r="A7" s="16"/>
      <c r="B7" s="17"/>
      <c r="C7" s="17"/>
      <c r="D7" s="17"/>
      <c r="E7" s="17"/>
      <c r="F7" s="17"/>
      <c r="G7" s="17"/>
      <c r="H7" s="17"/>
      <c r="I7" s="17"/>
    </row>
    <row r="8" spans="1:9" s="15" customFormat="1" ht="47.25" customHeight="1" x14ac:dyDescent="0.25">
      <c r="A8" s="142" t="s">
        <v>19</v>
      </c>
      <c r="B8" s="142"/>
      <c r="C8" s="142"/>
      <c r="D8" s="142"/>
      <c r="E8" s="142"/>
      <c r="F8" s="142"/>
      <c r="G8" s="142"/>
      <c r="H8" s="142"/>
      <c r="I8" s="142" t="s">
        <v>20</v>
      </c>
    </row>
    <row r="9" spans="1:9" s="15" customFormat="1" ht="39" customHeight="1" x14ac:dyDescent="0.25">
      <c r="A9" s="18" t="s">
        <v>21</v>
      </c>
      <c r="B9" s="142" t="s">
        <v>22</v>
      </c>
      <c r="C9" s="142"/>
      <c r="D9" s="142"/>
      <c r="E9" s="18" t="s">
        <v>23</v>
      </c>
      <c r="F9" s="18" t="s">
        <v>24</v>
      </c>
      <c r="G9" s="18" t="s">
        <v>25</v>
      </c>
      <c r="H9" s="18" t="s">
        <v>26</v>
      </c>
      <c r="I9" s="142"/>
    </row>
    <row r="10" spans="1:9" s="15" customFormat="1" ht="33.75" customHeight="1" x14ac:dyDescent="0.25">
      <c r="A10" s="137" t="s">
        <v>3</v>
      </c>
      <c r="B10" s="137"/>
      <c r="C10" s="137"/>
      <c r="D10" s="137"/>
      <c r="E10" s="137"/>
      <c r="F10" s="137"/>
      <c r="G10" s="137"/>
      <c r="H10" s="137"/>
      <c r="I10" s="19">
        <f>SUM(I11)</f>
        <v>1341</v>
      </c>
    </row>
    <row r="11" spans="1:9" s="15" customFormat="1" ht="24.75" customHeight="1" x14ac:dyDescent="0.25">
      <c r="A11" s="20" t="s">
        <v>27</v>
      </c>
      <c r="B11" s="20" t="s">
        <v>28</v>
      </c>
      <c r="C11" s="20" t="s">
        <v>29</v>
      </c>
      <c r="D11" s="138" t="s">
        <v>34</v>
      </c>
      <c r="E11" s="139"/>
      <c r="F11" s="139"/>
      <c r="G11" s="139"/>
      <c r="H11" s="140"/>
      <c r="I11" s="21">
        <f>SUM(I13)</f>
        <v>1341</v>
      </c>
    </row>
    <row r="12" spans="1:9" s="15" customFormat="1" ht="30.75" customHeight="1" x14ac:dyDescent="0.25">
      <c r="A12" s="138" t="s">
        <v>0</v>
      </c>
      <c r="B12" s="139"/>
      <c r="C12" s="139"/>
      <c r="D12" s="139"/>
      <c r="E12" s="139"/>
      <c r="F12" s="139"/>
      <c r="G12" s="139"/>
      <c r="H12" s="140"/>
      <c r="I12" s="21">
        <f>SUM(I13)</f>
        <v>1341</v>
      </c>
    </row>
    <row r="13" spans="1:9" s="15" customFormat="1" ht="24.75" customHeight="1" x14ac:dyDescent="0.25">
      <c r="A13" s="20"/>
      <c r="B13" s="137" t="s">
        <v>32</v>
      </c>
      <c r="C13" s="137"/>
      <c r="D13" s="137"/>
      <c r="E13" s="20"/>
      <c r="F13" s="20"/>
      <c r="G13" s="78"/>
      <c r="H13" s="78"/>
      <c r="I13" s="22">
        <f>I14</f>
        <v>1341</v>
      </c>
    </row>
    <row r="14" spans="1:9" s="15" customFormat="1" ht="21.75" customHeight="1" x14ac:dyDescent="0.25">
      <c r="A14" s="71" t="s">
        <v>63</v>
      </c>
      <c r="B14" s="138" t="s">
        <v>64</v>
      </c>
      <c r="C14" s="139"/>
      <c r="D14" s="140"/>
      <c r="E14" s="27" t="s">
        <v>38</v>
      </c>
      <c r="F14" s="25" t="s">
        <v>33</v>
      </c>
      <c r="G14" s="20">
        <v>149000</v>
      </c>
      <c r="H14" s="20">
        <v>9</v>
      </c>
      <c r="I14" s="22">
        <f>SUM(G14*H14/1000)</f>
        <v>1341</v>
      </c>
    </row>
  </sheetData>
  <mergeCells count="10">
    <mergeCell ref="F2:H2"/>
    <mergeCell ref="B13:D13"/>
    <mergeCell ref="B14:D14"/>
    <mergeCell ref="A6:I6"/>
    <mergeCell ref="A8:H8"/>
    <mergeCell ref="I8:I9"/>
    <mergeCell ref="B9:D9"/>
    <mergeCell ref="A10:H10"/>
    <mergeCell ref="D11:H11"/>
    <mergeCell ref="A12:H12"/>
  </mergeCells>
  <pageMargins left="0.24" right="0.16" top="0.2" bottom="0.38"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havelvac 1</vt:lpstr>
      <vt:lpstr>havelvac 2</vt:lpstr>
      <vt:lpstr>havelvac 3</vt:lpstr>
      <vt:lpstr>havelvac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https://mul.gov.am/tasks/docs/attachment.php?id=488448&amp;fn=2+havelvacner.xlsx&amp;out=1&amp;token=c7fe2bc4d34b3a1c6784</cp:keywords>
</cp:coreProperties>
</file>