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narikS\Desktop\գյուղ կոմիտե\"/>
    </mc:Choice>
  </mc:AlternateContent>
  <bookViews>
    <workbookView xWindow="0" yWindow="0" windowWidth="28800" windowHeight="12330" activeTab="1"/>
  </bookViews>
  <sheets>
    <sheet name="Havelvats ax 1" sheetId="9" r:id="rId1"/>
    <sheet name="Havelvats  ax 2" sheetId="17" r:id="rId2"/>
  </sheets>
  <calcPr calcId="162913"/>
</workbook>
</file>

<file path=xl/calcChain.xml><?xml version="1.0" encoding="utf-8"?>
<calcChain xmlns="http://schemas.openxmlformats.org/spreadsheetml/2006/main">
  <c r="E14" i="17" l="1"/>
</calcChain>
</file>

<file path=xl/sharedStrings.xml><?xml version="1.0" encoding="utf-8"?>
<sst xmlns="http://schemas.openxmlformats.org/spreadsheetml/2006/main" count="55" uniqueCount="52">
  <si>
    <t>ՄԱՍ Գ: Նախարարի պատասխանատվության ներքո իրականացվող քաղաքականության միջոցառումների և ֆինանսական կառավարման արդյունքների ցուցանիշները</t>
  </si>
  <si>
    <t>1.Քաղաքականության միջոցառումներ</t>
  </si>
  <si>
    <t>X</t>
  </si>
  <si>
    <t>Ծրագիր/Քաղաքականության միջոցառում</t>
  </si>
  <si>
    <t>Միջոցառումը</t>
  </si>
  <si>
    <t>Վերջնական արդյունքի նկարագրությունը</t>
  </si>
  <si>
    <t>Ծրագրային դասիչը</t>
  </si>
  <si>
    <t>ՀՀ գյուղատնտեսության նախարարություն</t>
  </si>
  <si>
    <t>Ծրագրի նկարագրությունը</t>
  </si>
  <si>
    <t>Գործառական դասիչը</t>
  </si>
  <si>
    <t>Ծրագիրը</t>
  </si>
  <si>
    <t>(Բաժին/Խումբ /Դաս)</t>
  </si>
  <si>
    <t>____________________ _____-ի</t>
  </si>
  <si>
    <t>N ____________-Ն որոշման</t>
  </si>
  <si>
    <t>Բաժին 2      Գերատեսչության կողմից իրականացվող քաղաքականության միջոցառումների ծրագրային խմբավորումը</t>
  </si>
  <si>
    <t>Գումարը (ավելացումները բերված են դրական նշանով, իսկ նվազեցումները՝ փակագծերում) (հազար դրամ)</t>
  </si>
  <si>
    <t>Ծրագիր</t>
  </si>
  <si>
    <t>Անտառների պահպանում, անտառշինություն, անտառվերականգնում և պետական մոնիթորինգ</t>
  </si>
  <si>
    <t>Կայուն կառավարվող անտառային տարածքների առկայություն</t>
  </si>
  <si>
    <t>04.02.02</t>
  </si>
  <si>
    <t>ԱՂՅՈՒՍԱԿ N 2</t>
  </si>
  <si>
    <t>ԱՂՅՈՒՍԱԿ N 1</t>
  </si>
  <si>
    <t>ՀՀ կառավարության 2018 թվականի</t>
  </si>
  <si>
    <t>Հայաստանի Հանրապետության  անտառների վերականգնման և զարգացման հիմնադրամին  աջակցություն:</t>
  </si>
  <si>
    <t>Հայաստանի Հանրապետության անտառների վերականգնման և զարգացման հիմնադրամի լուծարման գործընթացով պայմանավորված պարտավորությունների մարմանն աջակցություն:</t>
  </si>
  <si>
    <t>Անտառների կառավարում</t>
  </si>
  <si>
    <t xml:space="preserve"> ՀԱՅԱՍՏԱՆԻ ՀԱՆՐԱՊԵՏՈՒԹՅԱՆ ԿԱՌԱՎԱՐՈՒԹՅԱՆ 2017 ԹՎԱԿԱՆԻ ԴԵԿՏԵՄԲԵՐԻ 28-Ի N 1717-Ն ՈՐՈՇՄԱՆ N 11 ՀԱՎԵԼՎԱԾԻ N 11.14 ԱՂՅՈՒՍԱԿՈՒՄ ԿԱՏԱՐՎՈՂ  ԼՐԱՑՈՒՄԸ</t>
  </si>
  <si>
    <t xml:space="preserve"> ՀԱՅԱՍՏԱՆԻ ՀԱՆՐԱՊԵՏՈՒԹՅԱՆ ԿԱՌԱՎԱՐՈՒԹՅԱՆ 2017 ԹՎԱԿԱՆԻ ԴԵԿՏԵՄԲԵՐԻ 28-Ի N 1717-Ն ՈՐՈՇՄԱՆ N 11 ՀԱՎԵԼՎԱԾԻ N 12 ԱՂՅՈՒՍԱԿՈՒՄ  ԿԱՏԱՐՎՈՂ  ԼՐԱՑՈՒՄԸ</t>
  </si>
  <si>
    <t>ԱԾ03</t>
  </si>
  <si>
    <t>Ìñ³·ñ³ÛÇÝ ¹³ëÇãÁ</t>
  </si>
  <si>
    <t>Ø³ïáõóíáÕ Í³é³ÛáõÃÛ³Ý ³Ýí³ÝáõÙÁ</t>
  </si>
  <si>
    <t xml:space="preserve">àã ýÇÝ³Ýë³Ï³Ý óáõó³ÝÇßÝ»ñ </t>
  </si>
  <si>
    <t>ÜÏ³ñ³·ñáõÃÛáõÝ</t>
  </si>
  <si>
    <t>â³÷áñáßÇãÝ»ñ</t>
  </si>
  <si>
    <t>î³ñÇ</t>
  </si>
  <si>
    <t>ø³Ý³Ï³Ï³Ý</t>
  </si>
  <si>
    <t>àñ³Ï³Ï³Ý</t>
  </si>
  <si>
    <t>Ä³ÙÏ»ï³ÛÝáõÃÛ³Ý</t>
  </si>
  <si>
    <t>Ø³ïáõóíáÕ Í³é³ÛáõÃÛ³Ý íñ³ Ï³ï³ñíáÕ Í³ËëÁ (Ñ³½³ñ ¹ñ³Ù)</t>
  </si>
  <si>
    <t>Ìñ³·ÇñÁ (Íñ³·ñ»ñÁ), áñÇ (áñáÝó) ßñç³Ý³ÏÝ»ñáõÙ Çñ³Ï³Ý³óíáõÙ ¿ ù³Õ³ù³Ï³ÝáõÃÛ³Ý ÙÇçáó³éáõÙÁ</t>
  </si>
  <si>
    <t xml:space="preserve">1173 ²Ýï³éÝ»ñÇ Ï³é³í³ñáõÙ </t>
  </si>
  <si>
    <t>ì»ñçÝ³Ï³Ý ³ñ¹ÛáõÝùÇ ÝÏ³ñ³·ñáõÃÛáõÝÁ</t>
  </si>
  <si>
    <t>Î³ÛáõÝ Ï³é³í³ñíáÕ ³Ýï³é³ÛÇÝ ï³ñ³ÍùÝ»ñÇ ³éÏ³ÛáõÃÛáõÝ</t>
  </si>
  <si>
    <t>Ì³é³ÛáõÃÛáõÝ Ù³ïáõóáÕÇ (Ù³ïáõóáÕÝ»ñÇ) ³Ýí³ÝáõÙÁ</t>
  </si>
  <si>
    <t>²Ì03</t>
  </si>
  <si>
    <t xml:space="preserve">Հայաստանի Հանրապետության  անտառների վերականգնման և զարգացման հիմնադրամ </t>
  </si>
  <si>
    <t>1.1. ԾԱՌԱՅՈՒԹՅՈՒՆՆԵՐ</t>
  </si>
  <si>
    <t xml:space="preserve"> ýÇÝ³Ýë³Ï³Ý óáõó³ÝÇßÝ»ñ </t>
  </si>
  <si>
    <t>Հավելված 1  
ՀՀ կառավարության 2018 թվականի
––-------------------–––––––– N –––––– որոշման</t>
  </si>
  <si>
    <t xml:space="preserve">Հավելված 1 </t>
  </si>
  <si>
    <t>Մատուցվող ծառայության նկարագրությունը</t>
  </si>
  <si>
    <t>Քաղաքականության միջոցառումներ. Ծառայություններ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</si>
</sst>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41" x14ac:knownFonts="1">
    <font>
      <sz val="10"/>
      <name val="Arial"/>
      <charset val="204"/>
    </font>
    <font>
      <sz val="10"/>
      <name val="Arial"/>
      <family val="2"/>
    </font>
    <font>
      <sz val="10"/>
      <color indexed="8"/>
      <name val="MS Sans Serif"/>
      <family val="2"/>
    </font>
    <font>
      <sz val="11"/>
      <color indexed="8"/>
      <name val="Times Armenian"/>
      <family val="2"/>
    </font>
    <font>
      <sz val="11"/>
      <color indexed="9"/>
      <name val="Times Armenian"/>
      <family val="2"/>
    </font>
    <font>
      <sz val="11"/>
      <color indexed="20"/>
      <name val="Times Armenian"/>
      <family val="2"/>
    </font>
    <font>
      <b/>
      <sz val="11"/>
      <color indexed="52"/>
      <name val="Times Armenian"/>
      <family val="2"/>
    </font>
    <font>
      <b/>
      <sz val="11"/>
      <color indexed="9"/>
      <name val="Times Armenian"/>
      <family val="2"/>
    </font>
    <font>
      <sz val="10"/>
      <name val="Arial Armenian"/>
      <family val="2"/>
    </font>
    <font>
      <sz val="10"/>
      <name val="Arial Armenian"/>
      <family val="2"/>
    </font>
    <font>
      <i/>
      <sz val="11"/>
      <color indexed="23"/>
      <name val="Times Armenian"/>
      <family val="2"/>
    </font>
    <font>
      <sz val="11"/>
      <color indexed="17"/>
      <name val="Times Armenian"/>
      <family val="2"/>
    </font>
    <font>
      <b/>
      <sz val="15"/>
      <color indexed="56"/>
      <name val="Times Armenian"/>
      <family val="2"/>
    </font>
    <font>
      <b/>
      <sz val="13"/>
      <color indexed="56"/>
      <name val="Times Armenian"/>
      <family val="2"/>
    </font>
    <font>
      <b/>
      <sz val="11"/>
      <color indexed="56"/>
      <name val="Times Armenian"/>
      <family val="2"/>
    </font>
    <font>
      <sz val="11"/>
      <color indexed="62"/>
      <name val="Times Armenian"/>
      <family val="2"/>
    </font>
    <font>
      <sz val="11"/>
      <color indexed="52"/>
      <name val="Times Armenian"/>
      <family val="2"/>
    </font>
    <font>
      <sz val="11"/>
      <color indexed="60"/>
      <name val="Times Armenian"/>
      <family val="2"/>
    </font>
    <font>
      <sz val="10"/>
      <name val="Arial"/>
      <family val="2"/>
      <charset val="204"/>
    </font>
    <font>
      <b/>
      <sz val="11"/>
      <color indexed="63"/>
      <name val="Times Armenian"/>
      <family val="2"/>
    </font>
    <font>
      <b/>
      <sz val="18"/>
      <color indexed="56"/>
      <name val="Cambria"/>
      <family val="2"/>
    </font>
    <font>
      <b/>
      <sz val="11"/>
      <color indexed="8"/>
      <name val="Times Armenian"/>
      <family val="2"/>
    </font>
    <font>
      <sz val="11"/>
      <color indexed="10"/>
      <name val="Times Armenian"/>
      <family val="2"/>
    </font>
    <font>
      <sz val="8"/>
      <name val="Arial"/>
      <family val="2"/>
    </font>
    <font>
      <sz val="10"/>
      <name val="GHEA Grapalat"/>
      <family val="3"/>
    </font>
    <font>
      <sz val="10"/>
      <color indexed="8"/>
      <name val="GHEA Grapalat"/>
      <family val="3"/>
    </font>
    <font>
      <sz val="9"/>
      <color indexed="8"/>
      <name val="GHEA Grapalat"/>
      <family val="3"/>
    </font>
    <font>
      <b/>
      <sz val="11"/>
      <name val="GHEA Grapalat"/>
      <family val="3"/>
    </font>
    <font>
      <sz val="12"/>
      <color indexed="8"/>
      <name val="GHEA Grapalat"/>
      <family val="3"/>
    </font>
    <font>
      <b/>
      <sz val="12"/>
      <color indexed="8"/>
      <name val="GHEA Grapalat"/>
      <family val="3"/>
    </font>
    <font>
      <sz val="11"/>
      <name val="GHEA Grapalat"/>
      <family val="3"/>
    </font>
    <font>
      <b/>
      <sz val="11"/>
      <color indexed="8"/>
      <name val="GHEA Grapalat"/>
      <family val="3"/>
    </font>
    <font>
      <sz val="11"/>
      <color indexed="8"/>
      <name val="GHEA Grapalat"/>
      <family val="3"/>
    </font>
    <font>
      <b/>
      <u/>
      <sz val="11"/>
      <color indexed="8"/>
      <name val="GHEA Grapalat"/>
      <family val="3"/>
    </font>
    <font>
      <u/>
      <sz val="11"/>
      <color indexed="8"/>
      <name val="GHEA Grapalat"/>
      <family val="3"/>
    </font>
    <font>
      <b/>
      <u/>
      <sz val="10"/>
      <color indexed="8"/>
      <name val="GHEA Grapalat"/>
      <family val="3"/>
    </font>
    <font>
      <u/>
      <sz val="10"/>
      <name val="GHEA Grapalat"/>
      <family val="3"/>
    </font>
    <font>
      <sz val="11"/>
      <color theme="1"/>
      <name val="GHEA Grapalat"/>
      <family val="3"/>
    </font>
    <font>
      <b/>
      <sz val="10"/>
      <name val="Times Armenian"/>
      <family val="1"/>
    </font>
    <font>
      <sz val="10"/>
      <name val="Times Armenian"/>
      <family val="1"/>
    </font>
    <font>
      <u/>
      <sz val="10"/>
      <name val="Times Armeni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59999389629810485"/>
        <bgColor indexed="64"/>
      </patternFill>
    </fill>
    <fill>
      <patternFill patternType="solid">
        <fgColor indexed="22"/>
        <bgColor indexed="64"/>
      </patternFill>
    </fill>
    <fill>
      <patternFill patternType="solid">
        <fgColor indexed="22"/>
        <bgColor indexed="31"/>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s>
  <cellStyleXfs count="51">
    <xf numFmtId="0" fontId="0" fillId="0" borderId="0"/>
    <xf numFmtId="0" fontId="1"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43" fontId="8" fillId="0" borderId="0" applyFont="0" applyFill="0" applyBorder="0" applyAlignment="0" applyProtection="0"/>
    <xf numFmtId="43" fontId="9"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8" fillId="0" borderId="0"/>
    <xf numFmtId="0" fontId="18" fillId="0" borderId="0"/>
    <xf numFmtId="0" fontId="3" fillId="23" borderId="7" applyNumberFormat="0" applyFont="0" applyAlignment="0" applyProtection="0"/>
    <xf numFmtId="0" fontId="19" fillId="20" borderId="8" applyNumberFormat="0" applyAlignment="0" applyProtection="0"/>
    <xf numFmtId="9" fontId="8" fillId="0" borderId="0" applyFont="0" applyFill="0" applyBorder="0" applyAlignment="0" applyProtection="0"/>
    <xf numFmtId="0" fontId="2" fillId="0" borderId="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94">
    <xf numFmtId="0" fontId="0" fillId="0" borderId="0" xfId="0"/>
    <xf numFmtId="0" fontId="28" fillId="0" borderId="0" xfId="0" applyFont="1" applyFill="1" applyAlignment="1">
      <alignment vertical="center" wrapText="1"/>
    </xf>
    <xf numFmtId="0" fontId="25" fillId="0" borderId="0" xfId="0" applyFont="1" applyFill="1" applyAlignment="1">
      <alignment vertical="center" wrapText="1"/>
    </xf>
    <xf numFmtId="0" fontId="26" fillId="0" borderId="0" xfId="0" applyFont="1" applyFill="1" applyAlignment="1">
      <alignment vertical="center" wrapText="1"/>
    </xf>
    <xf numFmtId="0" fontId="30" fillId="0" borderId="0" xfId="0" applyFont="1" applyBorder="1" applyAlignment="1">
      <alignment wrapText="1"/>
    </xf>
    <xf numFmtId="0" fontId="31" fillId="0" borderId="0" xfId="0" applyFont="1" applyFill="1" applyBorder="1" applyAlignment="1">
      <alignment horizontal="center" vertical="center" wrapText="1"/>
    </xf>
    <xf numFmtId="0" fontId="33" fillId="0" borderId="0" xfId="0" applyFont="1" applyFill="1" applyBorder="1" applyAlignment="1">
      <alignment vertical="center" wrapText="1"/>
    </xf>
    <xf numFmtId="0" fontId="32" fillId="0" borderId="0" xfId="0" applyFont="1" applyFill="1" applyAlignment="1">
      <alignment vertical="center" wrapText="1"/>
    </xf>
    <xf numFmtId="0" fontId="27" fillId="0" borderId="0" xfId="0" applyFont="1" applyBorder="1" applyAlignment="1">
      <alignment wrapText="1"/>
    </xf>
    <xf numFmtId="0" fontId="34" fillId="0" borderId="0" xfId="0" applyFont="1" applyFill="1" applyBorder="1" applyAlignment="1">
      <alignment vertical="center" wrapText="1"/>
    </xf>
    <xf numFmtId="0" fontId="24" fillId="0" borderId="0" xfId="0" applyFont="1" applyFill="1" applyBorder="1" applyAlignment="1">
      <alignment horizontal="left" vertical="top" wrapText="1"/>
    </xf>
    <xf numFmtId="0" fontId="37" fillId="0" borderId="0" xfId="0" applyFont="1"/>
    <xf numFmtId="0" fontId="29" fillId="0" borderId="0" xfId="0" applyFont="1" applyFill="1" applyAlignment="1">
      <alignment vertical="center" wrapText="1"/>
    </xf>
    <xf numFmtId="0" fontId="35" fillId="0" borderId="0" xfId="0" applyFont="1" applyFill="1" applyBorder="1" applyAlignment="1">
      <alignment vertical="center" wrapText="1"/>
    </xf>
    <xf numFmtId="0" fontId="24" fillId="24" borderId="10" xfId="0" applyFont="1" applyFill="1" applyBorder="1" applyAlignment="1">
      <alignment horizontal="justify" vertical="top" wrapText="1"/>
    </xf>
    <xf numFmtId="0" fontId="24" fillId="0" borderId="10" xfId="0" applyFont="1" applyFill="1" applyBorder="1" applyAlignment="1">
      <alignment horizontal="center" vertical="center" wrapText="1"/>
    </xf>
    <xf numFmtId="0" fontId="27" fillId="0" borderId="15" xfId="0" applyFont="1" applyBorder="1" applyAlignment="1">
      <alignment horizontal="center" wrapText="1"/>
    </xf>
    <xf numFmtId="0" fontId="25" fillId="0" borderId="0" xfId="0" applyFont="1" applyFill="1" applyAlignment="1">
      <alignment horizontal="right" vertical="center" wrapText="1"/>
    </xf>
    <xf numFmtId="0" fontId="24" fillId="0" borderId="10" xfId="0" applyFont="1" applyBorder="1" applyAlignment="1">
      <alignment vertical="top" wrapText="1"/>
    </xf>
    <xf numFmtId="0" fontId="36" fillId="0" borderId="10" xfId="0" applyFont="1" applyBorder="1"/>
    <xf numFmtId="0" fontId="36" fillId="0" borderId="10" xfId="0" applyFont="1" applyBorder="1" applyAlignment="1">
      <alignment vertical="top" wrapText="1"/>
    </xf>
    <xf numFmtId="0" fontId="24" fillId="24" borderId="10" xfId="0" applyFont="1" applyFill="1" applyBorder="1" applyAlignment="1">
      <alignment horizontal="left" vertical="center"/>
    </xf>
    <xf numFmtId="164" fontId="24" fillId="24" borderId="10" xfId="0" applyNumberFormat="1" applyFont="1" applyFill="1" applyBorder="1" applyAlignment="1">
      <alignment horizontal="justify" vertical="center" wrapText="1"/>
    </xf>
    <xf numFmtId="0" fontId="24" fillId="0" borderId="24" xfId="0" applyFont="1" applyBorder="1" applyAlignment="1">
      <alignment vertical="top" wrapText="1"/>
    </xf>
    <xf numFmtId="0" fontId="24" fillId="24" borderId="10" xfId="0" applyFont="1" applyFill="1" applyBorder="1" applyAlignment="1">
      <alignment vertical="top"/>
    </xf>
    <xf numFmtId="0" fontId="24" fillId="24" borderId="10" xfId="0" applyFont="1" applyFill="1" applyBorder="1" applyAlignment="1"/>
    <xf numFmtId="0" fontId="36" fillId="24" borderId="10" xfId="0" applyFont="1" applyFill="1" applyBorder="1" applyAlignment="1">
      <alignment horizontal="left" vertical="top"/>
    </xf>
    <xf numFmtId="164" fontId="24" fillId="24" borderId="10" xfId="0" applyNumberFormat="1" applyFont="1" applyFill="1" applyBorder="1" applyAlignment="1">
      <alignment vertical="center"/>
    </xf>
    <xf numFmtId="0" fontId="25" fillId="0" borderId="0" xfId="0" applyFont="1" applyFill="1" applyAlignment="1">
      <alignment horizontal="right" vertical="center" wrapText="1"/>
    </xf>
    <xf numFmtId="0" fontId="40" fillId="25" borderId="19" xfId="0" applyFont="1" applyFill="1" applyBorder="1" applyAlignment="1">
      <alignment wrapText="1"/>
    </xf>
    <xf numFmtId="0" fontId="39" fillId="0" borderId="0" xfId="0" applyFont="1" applyFill="1"/>
    <xf numFmtId="0" fontId="39" fillId="0" borderId="0" xfId="0" applyFont="1"/>
    <xf numFmtId="0" fontId="39" fillId="0" borderId="26" xfId="0" applyFont="1" applyFill="1" applyBorder="1" applyAlignment="1">
      <alignment wrapText="1"/>
    </xf>
    <xf numFmtId="0" fontId="40" fillId="25" borderId="0" xfId="0" applyFont="1" applyFill="1" applyBorder="1" applyAlignment="1">
      <alignment horizontal="justify" vertical="top" wrapText="1"/>
    </xf>
    <xf numFmtId="0" fontId="39" fillId="0" borderId="22" xfId="0" applyFont="1" applyFill="1" applyBorder="1" applyAlignment="1">
      <alignment horizontal="justify" vertical="top" wrapText="1"/>
    </xf>
    <xf numFmtId="0" fontId="38" fillId="25" borderId="12" xfId="0" applyFont="1" applyFill="1" applyBorder="1" applyAlignment="1">
      <alignment horizontal="centerContinuous" vertical="top"/>
    </xf>
    <xf numFmtId="0" fontId="38" fillId="25" borderId="16" xfId="0" applyFont="1" applyFill="1" applyBorder="1" applyAlignment="1">
      <alignment horizontal="centerContinuous" vertical="top" wrapText="1"/>
    </xf>
    <xf numFmtId="0" fontId="39" fillId="25" borderId="16" xfId="0" applyFont="1" applyFill="1" applyBorder="1" applyAlignment="1">
      <alignment horizontal="centerContinuous" vertical="top" wrapText="1"/>
    </xf>
    <xf numFmtId="0" fontId="39" fillId="25" borderId="10" xfId="0" applyFont="1" applyFill="1" applyBorder="1" applyAlignment="1">
      <alignment horizontal="center" vertical="top" wrapText="1"/>
    </xf>
    <xf numFmtId="0" fontId="39" fillId="25" borderId="20" xfId="0" applyFont="1" applyFill="1" applyBorder="1" applyAlignment="1">
      <alignment vertical="top"/>
    </xf>
    <xf numFmtId="0" fontId="38" fillId="25" borderId="21" xfId="0" applyFont="1" applyFill="1" applyBorder="1" applyAlignment="1">
      <alignment vertical="top" wrapText="1"/>
    </xf>
    <xf numFmtId="0" fontId="39" fillId="25" borderId="10" xfId="0" applyFont="1" applyFill="1" applyBorder="1" applyAlignment="1">
      <alignment horizontal="center" vertical="center" wrapText="1"/>
    </xf>
    <xf numFmtId="0" fontId="39" fillId="25" borderId="29" xfId="0" applyFont="1" applyFill="1" applyBorder="1" applyAlignment="1">
      <alignment vertical="top"/>
    </xf>
    <xf numFmtId="0" fontId="38" fillId="25" borderId="30" xfId="0" applyFont="1" applyFill="1" applyBorder="1" applyAlignment="1">
      <alignment vertical="top" wrapText="1"/>
    </xf>
    <xf numFmtId="0" fontId="38" fillId="25" borderId="31" xfId="0" applyFont="1" applyFill="1" applyBorder="1" applyAlignment="1">
      <alignment vertical="top" wrapText="1"/>
    </xf>
    <xf numFmtId="0" fontId="39" fillId="25" borderId="29" xfId="0" applyFont="1" applyFill="1" applyBorder="1" applyAlignment="1">
      <alignment vertical="top" wrapText="1"/>
    </xf>
    <xf numFmtId="0" fontId="40" fillId="25" borderId="11" xfId="0" applyFont="1" applyFill="1" applyBorder="1" applyAlignment="1">
      <alignment vertical="top"/>
    </xf>
    <xf numFmtId="0" fontId="38" fillId="25" borderId="0" xfId="0" applyFont="1" applyFill="1" applyBorder="1" applyAlignment="1">
      <alignment vertical="top" wrapText="1"/>
    </xf>
    <xf numFmtId="0" fontId="39" fillId="25" borderId="0" xfId="0" applyFont="1" applyFill="1" applyBorder="1" applyAlignment="1">
      <alignment vertical="top" wrapText="1"/>
    </xf>
    <xf numFmtId="0" fontId="39" fillId="0" borderId="20" xfId="0" applyFont="1" applyFill="1" applyBorder="1" applyAlignment="1">
      <alignment vertical="top"/>
    </xf>
    <xf numFmtId="0" fontId="39" fillId="0" borderId="32" xfId="0" applyFont="1" applyFill="1" applyBorder="1" applyAlignment="1">
      <alignment vertical="top" wrapText="1"/>
    </xf>
    <xf numFmtId="0" fontId="39" fillId="0" borderId="32" xfId="0" applyFont="1" applyBorder="1" applyAlignment="1">
      <alignment vertical="top" wrapText="1"/>
    </xf>
    <xf numFmtId="0" fontId="39" fillId="0" borderId="32" xfId="0" applyFont="1" applyFill="1" applyBorder="1" applyAlignment="1"/>
    <xf numFmtId="0" fontId="39" fillId="0" borderId="32" xfId="0" applyFont="1" applyBorder="1" applyAlignment="1"/>
    <xf numFmtId="0" fontId="39" fillId="0" borderId="14" xfId="0" applyFont="1" applyFill="1" applyBorder="1" applyAlignment="1">
      <alignment vertical="top"/>
    </xf>
    <xf numFmtId="0" fontId="39" fillId="0" borderId="15" xfId="0" applyFont="1" applyFill="1" applyBorder="1" applyAlignment="1">
      <alignment vertical="top" wrapText="1"/>
    </xf>
    <xf numFmtId="0" fontId="39" fillId="0" borderId="15" xfId="0" applyFont="1" applyBorder="1" applyAlignment="1">
      <alignment vertical="top" wrapText="1"/>
    </xf>
    <xf numFmtId="3" fontId="39" fillId="0" borderId="10" xfId="0" applyNumberFormat="1" applyFont="1" applyFill="1" applyBorder="1" applyAlignment="1">
      <alignment horizontal="center" vertical="top"/>
    </xf>
    <xf numFmtId="0" fontId="39" fillId="25" borderId="16" xfId="0" applyFont="1" applyFill="1" applyBorder="1" applyAlignment="1">
      <alignment horizontal="center" vertical="center" wrapText="1"/>
    </xf>
    <xf numFmtId="164" fontId="39" fillId="0" borderId="16" xfId="0" applyNumberFormat="1" applyFont="1" applyFill="1" applyBorder="1" applyAlignment="1">
      <alignment horizontal="center" vertical="top"/>
    </xf>
    <xf numFmtId="0" fontId="29" fillId="0" borderId="0" xfId="0" applyFont="1" applyFill="1" applyAlignment="1">
      <alignment horizontal="center" vertical="center" wrapText="1"/>
    </xf>
    <xf numFmtId="0" fontId="35" fillId="0" borderId="0" xfId="0" applyFont="1" applyFill="1" applyBorder="1" applyAlignment="1">
      <alignment horizontal="left" vertical="center" wrapText="1"/>
    </xf>
    <xf numFmtId="0" fontId="39" fillId="0" borderId="27" xfId="0" applyFont="1" applyFill="1" applyBorder="1" applyAlignment="1">
      <alignment horizontal="center" vertical="center"/>
    </xf>
    <xf numFmtId="0" fontId="39" fillId="0" borderId="28" xfId="0" applyFont="1" applyFill="1" applyBorder="1" applyAlignment="1">
      <alignment horizontal="center" vertical="center"/>
    </xf>
    <xf numFmtId="0" fontId="38" fillId="25" borderId="17" xfId="0" applyFont="1" applyFill="1" applyBorder="1" applyAlignment="1">
      <alignment horizontal="center" vertical="center"/>
    </xf>
    <xf numFmtId="0" fontId="39" fillId="25" borderId="18" xfId="0" applyFont="1" applyFill="1" applyBorder="1"/>
    <xf numFmtId="0" fontId="39" fillId="25" borderId="20" xfId="0" applyFont="1" applyFill="1" applyBorder="1"/>
    <xf numFmtId="0" fontId="39" fillId="25" borderId="21" xfId="0" applyFont="1" applyFill="1" applyBorder="1"/>
    <xf numFmtId="0" fontId="39" fillId="25" borderId="10" xfId="0" applyFont="1" applyFill="1" applyBorder="1" applyAlignment="1">
      <alignment horizontal="center" vertical="center" wrapText="1"/>
    </xf>
    <xf numFmtId="0" fontId="39" fillId="26" borderId="17" xfId="0" applyFont="1" applyFill="1" applyBorder="1" applyAlignment="1">
      <alignment horizontal="center" vertical="center" wrapText="1"/>
    </xf>
    <xf numFmtId="0" fontId="39" fillId="26" borderId="11" xfId="0" applyFont="1" applyFill="1" applyBorder="1" applyAlignment="1">
      <alignment horizontal="center" vertical="center" wrapText="1"/>
    </xf>
    <xf numFmtId="0" fontId="39" fillId="26" borderId="14" xfId="0" applyFont="1" applyFill="1" applyBorder="1" applyAlignment="1">
      <alignment horizontal="center" vertical="center" wrapText="1"/>
    </xf>
    <xf numFmtId="0" fontId="25" fillId="0" borderId="0" xfId="0" applyFont="1" applyFill="1" applyAlignment="1">
      <alignment horizontal="right" vertical="center" wrapText="1"/>
    </xf>
    <xf numFmtId="0" fontId="32" fillId="0" borderId="0" xfId="0" applyFont="1" applyFill="1" applyAlignment="1">
      <alignment horizontal="center" vertical="center" wrapText="1"/>
    </xf>
    <xf numFmtId="0" fontId="30" fillId="0" borderId="0" xfId="0" applyFont="1" applyFill="1" applyAlignment="1">
      <alignment horizontal="center"/>
    </xf>
    <xf numFmtId="0" fontId="30" fillId="0" borderId="0" xfId="0" applyFont="1" applyFill="1" applyBorder="1" applyAlignment="1">
      <alignment horizontal="center" wrapText="1"/>
    </xf>
    <xf numFmtId="0" fontId="24" fillId="0" borderId="12"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24" xfId="0" applyFont="1" applyFill="1" applyBorder="1" applyAlignment="1">
      <alignment horizontal="center" vertical="center" wrapText="1"/>
    </xf>
    <xf numFmtId="4" fontId="24" fillId="0" borderId="10" xfId="0" applyNumberFormat="1" applyFont="1" applyFill="1" applyBorder="1" applyAlignment="1">
      <alignment horizontal="center" vertical="center" wrapText="1"/>
    </xf>
    <xf numFmtId="164" fontId="24" fillId="0" borderId="25" xfId="0" applyNumberFormat="1" applyFont="1" applyBorder="1" applyAlignment="1">
      <alignment horizontal="center" vertical="center"/>
    </xf>
    <xf numFmtId="164" fontId="24" fillId="0" borderId="24" xfId="0" applyNumberFormat="1" applyFont="1" applyBorder="1" applyAlignment="1">
      <alignment horizontal="center" vertical="center"/>
    </xf>
    <xf numFmtId="0" fontId="24" fillId="0" borderId="23" xfId="0" applyFont="1" applyBorder="1" applyAlignment="1">
      <alignment horizontal="center" vertical="top"/>
    </xf>
    <xf numFmtId="0" fontId="24" fillId="0" borderId="25" xfId="0" applyFont="1" applyBorder="1" applyAlignment="1">
      <alignment horizontal="center" vertical="top"/>
    </xf>
    <xf numFmtId="0" fontId="24" fillId="0" borderId="24" xfId="0" applyFont="1" applyBorder="1" applyAlignment="1">
      <alignment horizontal="center" vertical="top"/>
    </xf>
    <xf numFmtId="0" fontId="24" fillId="0" borderId="23" xfId="0" applyFont="1" applyBorder="1" applyAlignment="1">
      <alignment horizontal="center"/>
    </xf>
    <xf numFmtId="0" fontId="24" fillId="0" borderId="25" xfId="0" applyFont="1" applyBorder="1" applyAlignment="1">
      <alignment horizontal="center"/>
    </xf>
    <xf numFmtId="0" fontId="24" fillId="0" borderId="24" xfId="0" applyFont="1" applyBorder="1" applyAlignment="1">
      <alignment horizontal="center"/>
    </xf>
    <xf numFmtId="0" fontId="24" fillId="0" borderId="10" xfId="0" applyFont="1" applyFill="1" applyBorder="1" applyAlignment="1">
      <alignment horizontal="center" vertical="top" wrapText="1"/>
    </xf>
    <xf numFmtId="0" fontId="24" fillId="0" borderId="10" xfId="0" applyFont="1" applyBorder="1" applyAlignment="1">
      <alignment horizontal="center" vertical="top" wrapText="1"/>
    </xf>
    <xf numFmtId="164" fontId="24" fillId="0" borderId="23" xfId="0" applyNumberFormat="1" applyFont="1" applyFill="1" applyBorder="1" applyAlignment="1">
      <alignment horizontal="center" vertical="center" wrapText="1"/>
    </xf>
    <xf numFmtId="164" fontId="24" fillId="0" borderId="25" xfId="0" applyNumberFormat="1" applyFont="1" applyFill="1" applyBorder="1" applyAlignment="1">
      <alignment horizontal="center" vertical="center" wrapText="1"/>
    </xf>
    <xf numFmtId="164" fontId="24" fillId="0" borderId="24" xfId="0" applyNumberFormat="1" applyFont="1" applyFill="1" applyBorder="1" applyAlignment="1">
      <alignment horizontal="center" vertical="center" wrapText="1"/>
    </xf>
  </cellXfs>
  <cellStyles count="51">
    <cellStyle name="_artabyuje" xfId="1"/>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Calculation" xfId="27" builtinId="22" customBuiltin="1"/>
    <cellStyle name="Check Cell" xfId="28" builtinId="23" customBuiltin="1"/>
    <cellStyle name="Comma 2" xfId="29"/>
    <cellStyle name="Comma 2 2" xfId="30"/>
    <cellStyle name="Comma 3" xfId="31"/>
    <cellStyle name="Comma 4" xfId="32"/>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Input" xfId="39" builtinId="20" customBuiltin="1"/>
    <cellStyle name="Linked Cell" xfId="40" builtinId="24" customBuiltin="1"/>
    <cellStyle name="Neutral" xfId="41" builtinId="28" customBuiltin="1"/>
    <cellStyle name="Normal" xfId="0" builtinId="0"/>
    <cellStyle name="Normal 2" xfId="42"/>
    <cellStyle name="Normal 3" xfId="43"/>
    <cellStyle name="Note" xfId="44" builtinId="10" customBuiltin="1"/>
    <cellStyle name="Output" xfId="45" builtinId="21" customBuiltin="1"/>
    <cellStyle name="Percent 2" xfId="46"/>
    <cellStyle name="Style 1" xfId="47"/>
    <cellStyle name="Title" xfId="48" builtinId="15" customBuiltin="1"/>
    <cellStyle name="Total" xfId="49" builtinId="25" customBuiltin="1"/>
    <cellStyle name="Warning Text" xfId="50"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opLeftCell="A4" zoomScaleNormal="100" workbookViewId="0">
      <selection activeCell="C13" sqref="C13"/>
    </sheetView>
  </sheetViews>
  <sheetFormatPr defaultRowHeight="13.5" x14ac:dyDescent="0.2"/>
  <cols>
    <col min="1" max="1" width="14.7109375" style="2" customWidth="1"/>
    <col min="2" max="2" width="18.140625" style="2" customWidth="1"/>
    <col min="3" max="3" width="70.140625" style="2" customWidth="1"/>
    <col min="4" max="4" width="18.7109375" style="2" customWidth="1"/>
    <col min="5" max="5" width="19.42578125" style="2" customWidth="1"/>
    <col min="6" max="6" width="10" style="2" bestFit="1" customWidth="1"/>
    <col min="7" max="16384" width="9.140625" style="2"/>
  </cols>
  <sheetData>
    <row r="1" spans="1:15" ht="84" customHeight="1" x14ac:dyDescent="0.2">
      <c r="A1" s="1"/>
      <c r="B1" s="1"/>
      <c r="C1" s="1"/>
      <c r="D1" s="1"/>
      <c r="E1" s="28" t="s">
        <v>48</v>
      </c>
    </row>
    <row r="2" spans="1:15" s="3" customFormat="1" ht="51.75" customHeight="1" x14ac:dyDescent="0.2">
      <c r="A2" s="60" t="s">
        <v>21</v>
      </c>
      <c r="B2" s="60"/>
      <c r="C2" s="60"/>
      <c r="D2" s="60"/>
      <c r="E2" s="12"/>
    </row>
    <row r="3" spans="1:15" s="3" customFormat="1" ht="51.75" customHeight="1" x14ac:dyDescent="0.2">
      <c r="A3" s="60" t="s">
        <v>26</v>
      </c>
      <c r="B3" s="60"/>
      <c r="C3" s="60"/>
      <c r="D3" s="60"/>
      <c r="E3" s="12"/>
    </row>
    <row r="4" spans="1:15" s="3" customFormat="1" ht="19.5" customHeight="1" x14ac:dyDescent="0.3">
      <c r="A4" s="8"/>
      <c r="B4" s="4"/>
      <c r="C4" s="4"/>
      <c r="D4" s="5"/>
      <c r="E4" s="5"/>
    </row>
    <row r="5" spans="1:15" s="3" customFormat="1" ht="14.25" customHeight="1" x14ac:dyDescent="0.2">
      <c r="A5" s="61" t="s">
        <v>0</v>
      </c>
      <c r="B5" s="61"/>
      <c r="C5" s="61"/>
      <c r="D5" s="61"/>
      <c r="E5" s="13"/>
    </row>
    <row r="6" spans="1:15" ht="16.5" x14ac:dyDescent="0.2">
      <c r="A6" s="61" t="s">
        <v>1</v>
      </c>
      <c r="B6" s="61"/>
      <c r="C6" s="61"/>
      <c r="D6" s="6"/>
      <c r="E6" s="9"/>
    </row>
    <row r="7" spans="1:15" s="11" customFormat="1" ht="16.5" x14ac:dyDescent="0.3">
      <c r="A7" s="10"/>
      <c r="B7" s="10"/>
      <c r="C7" s="10"/>
      <c r="D7" s="10"/>
    </row>
    <row r="8" spans="1:15" ht="14.25" x14ac:dyDescent="0.2">
      <c r="A8" s="61" t="s">
        <v>46</v>
      </c>
      <c r="B8" s="61"/>
      <c r="C8" s="61"/>
    </row>
    <row r="10" spans="1:15" s="31" customFormat="1" ht="12.75" customHeight="1" x14ac:dyDescent="0.2">
      <c r="A10" s="64" t="s">
        <v>29</v>
      </c>
      <c r="B10" s="65"/>
      <c r="C10" s="29" t="s">
        <v>30</v>
      </c>
      <c r="D10" s="68" t="s">
        <v>31</v>
      </c>
      <c r="E10" s="69" t="s">
        <v>47</v>
      </c>
      <c r="F10" s="30"/>
      <c r="G10" s="30"/>
      <c r="H10" s="30"/>
      <c r="I10" s="30"/>
      <c r="J10" s="30"/>
      <c r="K10" s="30"/>
      <c r="L10" s="30"/>
      <c r="M10" s="30"/>
      <c r="N10" s="30"/>
      <c r="O10" s="30"/>
    </row>
    <row r="11" spans="1:15" s="31" customFormat="1" ht="25.5" x14ac:dyDescent="0.2">
      <c r="A11" s="66"/>
      <c r="B11" s="67"/>
      <c r="C11" s="32" t="s">
        <v>23</v>
      </c>
      <c r="D11" s="68"/>
      <c r="E11" s="70"/>
      <c r="F11" s="30"/>
      <c r="G11" s="30"/>
      <c r="H11" s="30"/>
      <c r="I11" s="30"/>
      <c r="J11" s="30"/>
      <c r="K11" s="30"/>
      <c r="L11" s="30"/>
      <c r="M11" s="30"/>
      <c r="N11" s="30"/>
      <c r="O11" s="30"/>
    </row>
    <row r="12" spans="1:15" s="31" customFormat="1" ht="12.75" x14ac:dyDescent="0.2">
      <c r="A12" s="62">
        <v>1173</v>
      </c>
      <c r="B12" s="62" t="s">
        <v>44</v>
      </c>
      <c r="C12" s="33" t="s">
        <v>32</v>
      </c>
      <c r="D12" s="68"/>
      <c r="E12" s="70"/>
      <c r="F12" s="30"/>
      <c r="G12" s="30"/>
      <c r="H12" s="30"/>
      <c r="I12" s="30"/>
      <c r="J12" s="30"/>
      <c r="K12" s="30"/>
      <c r="L12" s="30"/>
      <c r="M12" s="30"/>
      <c r="N12" s="30"/>
      <c r="O12" s="30"/>
    </row>
    <row r="13" spans="1:15" s="31" customFormat="1" ht="38.25" x14ac:dyDescent="0.2">
      <c r="A13" s="63"/>
      <c r="B13" s="63"/>
      <c r="C13" s="34" t="s">
        <v>24</v>
      </c>
      <c r="D13" s="68"/>
      <c r="E13" s="71"/>
      <c r="F13" s="30"/>
      <c r="G13" s="30"/>
      <c r="H13" s="30"/>
      <c r="I13" s="30"/>
      <c r="J13" s="30"/>
      <c r="K13" s="30"/>
      <c r="L13" s="30"/>
      <c r="M13" s="30"/>
      <c r="N13" s="30"/>
      <c r="O13" s="30"/>
    </row>
    <row r="14" spans="1:15" s="31" customFormat="1" ht="27" customHeight="1" x14ac:dyDescent="0.2">
      <c r="A14" s="35" t="s">
        <v>33</v>
      </c>
      <c r="B14" s="36"/>
      <c r="C14" s="37"/>
      <c r="D14" s="38" t="s">
        <v>34</v>
      </c>
      <c r="E14" s="38" t="s">
        <v>34</v>
      </c>
      <c r="F14" s="30"/>
      <c r="G14" s="30"/>
      <c r="H14" s="30"/>
      <c r="I14" s="30"/>
      <c r="J14" s="30"/>
      <c r="K14" s="30"/>
      <c r="L14" s="30"/>
      <c r="M14" s="30"/>
      <c r="N14" s="30"/>
      <c r="O14" s="30"/>
    </row>
    <row r="15" spans="1:15" s="31" customFormat="1" ht="16.5" customHeight="1" x14ac:dyDescent="0.2">
      <c r="A15" s="39" t="s">
        <v>35</v>
      </c>
      <c r="B15" s="40"/>
      <c r="C15" s="32"/>
      <c r="D15" s="57"/>
      <c r="E15" s="58"/>
      <c r="F15" s="30"/>
      <c r="G15" s="30"/>
      <c r="H15" s="30"/>
      <c r="I15" s="30"/>
      <c r="J15" s="30"/>
      <c r="K15" s="30"/>
      <c r="L15" s="30"/>
      <c r="M15" s="30"/>
      <c r="N15" s="30"/>
      <c r="O15" s="30"/>
    </row>
    <row r="16" spans="1:15" s="31" customFormat="1" ht="15.75" customHeight="1" x14ac:dyDescent="0.2">
      <c r="A16" s="42" t="s">
        <v>36</v>
      </c>
      <c r="B16" s="43"/>
      <c r="C16" s="32"/>
      <c r="D16" s="57"/>
      <c r="E16" s="58"/>
      <c r="F16" s="30"/>
      <c r="G16" s="30"/>
      <c r="H16" s="30"/>
      <c r="I16" s="30"/>
      <c r="J16" s="30"/>
      <c r="K16" s="30"/>
      <c r="L16" s="30"/>
      <c r="M16" s="30"/>
      <c r="N16" s="30"/>
      <c r="O16" s="30"/>
    </row>
    <row r="17" spans="1:15" s="31" customFormat="1" ht="15" customHeight="1" x14ac:dyDescent="0.2">
      <c r="A17" s="42" t="s">
        <v>37</v>
      </c>
      <c r="B17" s="43"/>
      <c r="C17" s="32"/>
      <c r="D17" s="57"/>
      <c r="E17" s="58"/>
      <c r="F17" s="30"/>
      <c r="G17" s="30"/>
      <c r="H17" s="30"/>
      <c r="I17" s="30"/>
      <c r="J17" s="30"/>
      <c r="K17" s="30"/>
      <c r="L17" s="30"/>
      <c r="M17" s="30"/>
      <c r="N17" s="30"/>
      <c r="O17" s="30"/>
    </row>
    <row r="18" spans="1:15" s="31" customFormat="1" ht="17.25" customHeight="1" x14ac:dyDescent="0.2">
      <c r="A18" s="42" t="s">
        <v>38</v>
      </c>
      <c r="B18" s="44"/>
      <c r="C18" s="45"/>
      <c r="D18" s="41" t="s">
        <v>2</v>
      </c>
      <c r="E18" s="59">
        <v>3414.9</v>
      </c>
      <c r="F18" s="30"/>
      <c r="G18" s="30"/>
      <c r="H18" s="30"/>
      <c r="I18" s="30"/>
      <c r="J18" s="30"/>
      <c r="K18" s="30"/>
      <c r="L18" s="30"/>
      <c r="M18" s="30"/>
      <c r="N18" s="30"/>
      <c r="O18" s="30"/>
    </row>
    <row r="19" spans="1:15" s="31" customFormat="1" ht="19.5" customHeight="1" x14ac:dyDescent="0.2">
      <c r="A19" s="46" t="s">
        <v>39</v>
      </c>
      <c r="B19" s="47"/>
      <c r="C19" s="48"/>
      <c r="D19" s="48"/>
      <c r="E19" s="47"/>
      <c r="F19" s="30"/>
      <c r="G19" s="30"/>
      <c r="H19" s="30"/>
      <c r="I19" s="30"/>
      <c r="J19" s="30"/>
      <c r="K19" s="30"/>
      <c r="L19" s="30"/>
      <c r="M19" s="30"/>
      <c r="N19" s="30"/>
      <c r="O19" s="30"/>
    </row>
    <row r="20" spans="1:15" s="31" customFormat="1" ht="13.5" customHeight="1" x14ac:dyDescent="0.2">
      <c r="A20" s="49" t="s">
        <v>40</v>
      </c>
      <c r="B20" s="50"/>
      <c r="C20" s="50"/>
      <c r="D20" s="50"/>
      <c r="E20" s="51"/>
      <c r="F20" s="30"/>
      <c r="G20" s="30"/>
      <c r="H20" s="30"/>
      <c r="I20" s="30"/>
      <c r="J20" s="30"/>
      <c r="K20" s="30"/>
      <c r="L20" s="30"/>
      <c r="M20" s="30"/>
      <c r="N20" s="30"/>
      <c r="O20" s="30"/>
    </row>
    <row r="21" spans="1:15" s="31" customFormat="1" ht="14.25" customHeight="1" x14ac:dyDescent="0.2">
      <c r="A21" s="46" t="s">
        <v>41</v>
      </c>
      <c r="B21" s="47"/>
      <c r="C21" s="48"/>
      <c r="D21" s="48"/>
      <c r="E21" s="47"/>
      <c r="F21" s="30"/>
      <c r="G21" s="30"/>
      <c r="H21" s="30"/>
      <c r="I21" s="30"/>
      <c r="J21" s="30"/>
      <c r="K21" s="30"/>
      <c r="L21" s="30"/>
      <c r="M21" s="30"/>
      <c r="N21" s="30"/>
      <c r="O21" s="30"/>
    </row>
    <row r="22" spans="1:15" s="31" customFormat="1" ht="15.75" customHeight="1" x14ac:dyDescent="0.2">
      <c r="A22" s="49" t="s">
        <v>42</v>
      </c>
      <c r="B22" s="52"/>
      <c r="C22" s="52"/>
      <c r="D22" s="52"/>
      <c r="E22" s="53"/>
      <c r="F22" s="30"/>
      <c r="G22" s="30"/>
      <c r="H22" s="30"/>
      <c r="I22" s="30"/>
      <c r="J22" s="30"/>
      <c r="K22" s="30"/>
      <c r="L22" s="30"/>
      <c r="M22" s="30"/>
      <c r="N22" s="30"/>
      <c r="O22" s="30"/>
    </row>
    <row r="23" spans="1:15" s="31" customFormat="1" ht="18" customHeight="1" x14ac:dyDescent="0.2">
      <c r="A23" s="46" t="s">
        <v>43</v>
      </c>
      <c r="B23" s="47"/>
      <c r="C23" s="48"/>
      <c r="D23" s="48"/>
      <c r="E23" s="47"/>
      <c r="F23" s="30"/>
      <c r="G23" s="30"/>
      <c r="H23" s="30"/>
      <c r="I23" s="30"/>
      <c r="J23" s="30"/>
      <c r="K23" s="30"/>
      <c r="L23" s="30"/>
      <c r="M23" s="30"/>
      <c r="N23" s="30"/>
      <c r="O23" s="30"/>
    </row>
    <row r="24" spans="1:15" s="31" customFormat="1" ht="19.5" customHeight="1" x14ac:dyDescent="0.2">
      <c r="A24" s="54" t="s">
        <v>45</v>
      </c>
      <c r="B24" s="55"/>
      <c r="C24" s="55"/>
      <c r="D24" s="55"/>
      <c r="E24" s="56"/>
      <c r="F24" s="30"/>
      <c r="G24" s="30"/>
      <c r="H24" s="30"/>
      <c r="I24" s="30"/>
      <c r="J24" s="30"/>
      <c r="K24" s="30"/>
      <c r="L24" s="30"/>
      <c r="M24" s="30"/>
      <c r="N24" s="30"/>
      <c r="O24" s="30"/>
    </row>
  </sheetData>
  <mergeCells count="10">
    <mergeCell ref="A12:A13"/>
    <mergeCell ref="B12:B13"/>
    <mergeCell ref="A10:B11"/>
    <mergeCell ref="D10:D13"/>
    <mergeCell ref="E10:E13"/>
    <mergeCell ref="A3:D3"/>
    <mergeCell ref="A5:D5"/>
    <mergeCell ref="A6:C6"/>
    <mergeCell ref="A8:C8"/>
    <mergeCell ref="A2:D2"/>
  </mergeCells>
  <phoneticPr fontId="23" type="noConversion"/>
  <dataValidations count="8">
    <dataValidation type="custom" allowBlank="1" showInputMessage="1" showErrorMessage="1" errorTitle="Չի կարելի" error="Չի կարելի" sqref="A10:B11 IQ10:IR11 SM10:SN11 ACI10:ACJ11 AME10:AMF11 AWA10:AWB11 BFW10:BFX11 BPS10:BPT11 BZO10:BZP11 CJK10:CJL11 CTG10:CTH11 DDC10:DDD11 DMY10:DMZ11 DWU10:DWV11 EGQ10:EGR11 EQM10:EQN11 FAI10:FAJ11 FKE10:FKF11 FUA10:FUB11 GDW10:GDX11 GNS10:GNT11 GXO10:GXP11 HHK10:HHL11 HRG10:HRH11 IBC10:IBD11 IKY10:IKZ11 IUU10:IUV11 JEQ10:JER11 JOM10:JON11 JYI10:JYJ11 KIE10:KIF11 KSA10:KSB11 LBW10:LBX11 LLS10:LLT11 LVO10:LVP11 MFK10:MFL11 MPG10:MPH11 MZC10:MZD11 NIY10:NIZ11 NSU10:NSV11 OCQ10:OCR11 OMM10:OMN11 OWI10:OWJ11 PGE10:PGF11 PQA10:PQB11 PZW10:PZX11 QJS10:QJT11 QTO10:QTP11 RDK10:RDL11 RNG10:RNH11 RXC10:RXD11 SGY10:SGZ11 SQU10:SQV11 TAQ10:TAR11 TKM10:TKN11 TUI10:TUJ11 UEE10:UEF11 UOA10:UOB11 UXW10:UXX11 VHS10:VHT11 VRO10:VRP11 WBK10:WBL11 WLG10:WLH11 WVC10:WVD11">
      <formula1>"Ìñ³·ñ³ÛÇÝ ¹³ëÇãÁ"</formula1>
    </dataValidation>
    <dataValidation type="custom" allowBlank="1" showInputMessage="1" showErrorMessage="1" errorTitle="Չի կարելի" error="Չի կարելի" sqref="A18 IQ18 SM18 ACI18 AME18 AWA18 BFW18 BPS18 BZO18 CJK18 CTG18 DDC18 DMY18 DWU18 EGQ18 EQM18 FAI18 FKE18 FUA18 GDW18 GNS18 GXO18 HHK18 HRG18 IBC18 IKY18 IUU18 JEQ18 JOM18 JYI18 KIE18 KSA18 LBW18 LLS18 LVO18 MFK18 MPG18 MZC18 NIY18 NSU18 OCQ18 OMM18 OWI18 PGE18 PQA18 PZW18 QJS18 QTO18 RDK18 RNG18 RXC18 SGY18 SQU18 TAQ18 TKM18 TUI18 UEE18 UOA18 UXW18 VHS18 VRO18 WBK18 WLG18 WVC18">
      <formula1>"Ø³ïáõóíáÕ Í³é³ÛáõÃÛ³Ý íñ³ Ï³ï³ñíáÕ Í³ËëÁ (Ñ³½³ñ ¹ñ³Ù)"</formula1>
    </dataValidation>
    <dataValidation type="custom" allowBlank="1" showInputMessage="1" showErrorMessage="1" errorTitle="Հոոոոպ..." error="Չի կարելի" sqref="A23 IQ23 SM23 ACI23 AME23 AWA23 BFW23 BPS23 BZO23 CJK23 CTG23 DDC23 DMY23 DWU23 EGQ23 EQM23 FAI23 FKE23 FUA23 GDW23 GNS23 GXO23 HHK23 HRG23 IBC23 IKY23 IUU23 JEQ23 JOM23 JYI23 KIE23 KSA23 LBW23 LLS23 LVO23 MFK23 MPG23 MZC23 NIY23 NSU23 OCQ23 OMM23 OWI23 PGE23 PQA23 PZW23 QJS23 QTO23 RDK23 RNG23 RXC23 SGY23 SQU23 TAQ23 TKM23 TUI23 UEE23 UOA23 UXW23 VHS23 VRO23 WBK23 WLG23 WVC23">
      <formula1>"Ì³é³ÛáõÃÛáõÝ Ù³ïáõóáÕÇ (Ù³ïáõóáÕÝ»ñÇ) ³Ýí³ÝáõÙÁ"</formula1>
    </dataValidation>
    <dataValidation type="custom" allowBlank="1" showInputMessage="1" showErrorMessage="1" errorTitle="Հոոոոպ..." error="Չի կարելի" sqref="A19 IQ19 SM19 ACI19 AME19 AWA19 BFW19 BPS19 BZO19 CJK19 CTG19 DDC19 DMY19 DWU19 EGQ19 EQM19 FAI19 FKE19 FUA19 GDW19 GNS19 GXO19 HHK19 HRG19 IBC19 IKY19 IUU19 JEQ19 JOM19 JYI19 KIE19 KSA19 LBW19 LLS19 LVO19 MFK19 MPG19 MZC19 NIY19 NSU19 OCQ19 OMM19 OWI19 PGE19 PQA19 PZW19 QJS19 QTO19 RDK19 RNG19 RXC19 SGY19 SQU19 TAQ19 TKM19 TUI19 UEE19 UOA19 UXW19 VHS19 VRO19 WBK19 WLG19 WVC19">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A21 IQ21 SM21 ACI21 AME21 AWA21 BFW21 BPS21 BZO21 CJK21 CTG21 DDC21 DMY21 DWU21 EGQ21 EQM21 FAI21 FKE21 FUA21 GDW21 GNS21 GXO21 HHK21 HRG21 IBC21 IKY21 IUU21 JEQ21 JOM21 JYI21 KIE21 KSA21 LBW21 LLS21 LVO21 MFK21 MPG21 MZC21 NIY21 NSU21 OCQ21 OMM21 OWI21 PGE21 PQA21 PZW21 QJS21 QTO21 RDK21 RNG21 RXC21 SGY21 SQU21 TAQ21 TKM21 TUI21 UEE21 UOA21 UXW21 VHS21 VRO21 WBK21 WLG21 WVC21">
      <formula1>"ì»ñçÝ³Ï³Ý ³ñ¹ÛáõÝùÇ ÝÏ³ñ³·ñáõÃÛáõÝÁ"</formula1>
    </dataValidation>
    <dataValidation type="custom" allowBlank="1" showInputMessage="1" showErrorMessage="1" errorTitle="Հոոոոոոոպ..." error="Չի կարելի" sqref="A17 IQ17 SM17 ACI17 AME17 AWA17 BFW17 BPS17 BZO17 CJK17 CTG17 DDC17 DMY17 DWU17 EGQ17 EQM17 FAI17 FKE17 FUA17 GDW17 GNS17 GXO17 HHK17 HRG17 IBC17 IKY17 IUU17 JEQ17 JOM17 JYI17 KIE17 KSA17 LBW17 LLS17 LVO17 MFK17 MPG17 MZC17 NIY17 NSU17 OCQ17 OMM17 OWI17 PGE17 PQA17 PZW17 QJS17 QTO17 RDK17 RNG17 RXC17 SGY17 SQU17 TAQ17 TKM17 TUI17 UEE17 UOA17 UXW17 VHS17 VRO17 WBK17 WLG17 WVC17">
      <formula1>"Ä³ÙÏ»ï³ÛÝáõÃÛáõÝ"</formula1>
    </dataValidation>
    <dataValidation type="custom" allowBlank="1" showInputMessage="1" showErrorMessage="1" errorTitle="Հոոոոոպ" error="Չի կարելի" sqref="A16 IQ16 SM16 ACI16 AME16 AWA16 BFW16 BPS16 BZO16 CJK16 CTG16 DDC16 DMY16 DWU16 EGQ16 EQM16 FAI16 FKE16 FUA16 GDW16 GNS16 GXO16 HHK16 HRG16 IBC16 IKY16 IUU16 JEQ16 JOM16 JYI16 KIE16 KSA16 LBW16 LLS16 LVO16 MFK16 MPG16 MZC16 NIY16 NSU16 OCQ16 OMM16 OWI16 PGE16 PQA16 PZW16 QJS16 QTO16 RDK16 RNG16 RXC16 SGY16 SQU16 TAQ16 TKM16 TUI16 UEE16 UOA16 UXW16 VHS16 VRO16 WBK16 WLG16 WVC16">
      <formula1>"àñ³Ï³Ï³Ý"</formula1>
    </dataValidation>
    <dataValidation type="custom" allowBlank="1" showInputMessage="1" showErrorMessage="1" errorTitle="Հոոոոոոոոոպ!!!" error="Մի փոխեք այս դաշտը" sqref="A15 IQ15 SM15 ACI15 AME15 AWA15 BFW15 BPS15 BZO15 CJK15 CTG15 DDC15 DMY15 DWU15 EGQ15 EQM15 FAI15 FKE15 FUA15 GDW15 GNS15 GXO15 HHK15 HRG15 IBC15 IKY15 IUU15 JEQ15 JOM15 JYI15 KIE15 KSA15 LBW15 LLS15 LVO15 MFK15 MPG15 MZC15 NIY15 NSU15 OCQ15 OMM15 OWI15 PGE15 PQA15 PZW15 QJS15 QTO15 RDK15 RNG15 RXC15 SGY15 SQU15 TAQ15 TKM15 TUI15 UEE15 UOA15 UXW15 VHS15 VRO15 WBK15 WLG15 WVC15">
      <formula1>"ø³Ý³Ï³Ï³Ý"</formula1>
    </dataValidation>
  </dataValidations>
  <pageMargins left="0.15748031496063" right="0.15748031496063" top="0.196850393700787" bottom="0.196850393700787" header="0.511811023622047" footer="0.511811023622047"/>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abSelected="1" view="pageBreakPreview" zoomScale="60" zoomScaleNormal="100" workbookViewId="0">
      <selection activeCell="D29" sqref="D29"/>
    </sheetView>
  </sheetViews>
  <sheetFormatPr defaultRowHeight="12.75" x14ac:dyDescent="0.2"/>
  <cols>
    <col min="1" max="1" width="9.140625" bestFit="1" customWidth="1"/>
    <col min="2" max="2" width="12.42578125" bestFit="1" customWidth="1"/>
    <col min="3" max="3" width="9.5703125" customWidth="1"/>
    <col min="4" max="4" width="62.5703125" customWidth="1"/>
    <col min="5" max="5" width="20.5703125" customWidth="1"/>
  </cols>
  <sheetData>
    <row r="1" spans="1:5" ht="16.5" x14ac:dyDescent="0.2">
      <c r="A1" s="7"/>
      <c r="B1" s="7"/>
      <c r="C1" s="7"/>
      <c r="D1" s="2"/>
      <c r="E1" s="17" t="s">
        <v>49</v>
      </c>
    </row>
    <row r="2" spans="1:5" ht="16.5" x14ac:dyDescent="0.2">
      <c r="A2" s="7"/>
      <c r="B2" s="7"/>
      <c r="C2" s="7"/>
      <c r="D2" s="72" t="s">
        <v>22</v>
      </c>
      <c r="E2" s="72"/>
    </row>
    <row r="3" spans="1:5" ht="16.5" x14ac:dyDescent="0.2">
      <c r="A3" s="7"/>
      <c r="B3" s="7"/>
      <c r="C3" s="7"/>
      <c r="D3" s="72" t="s">
        <v>12</v>
      </c>
      <c r="E3" s="72"/>
    </row>
    <row r="4" spans="1:5" ht="16.5" x14ac:dyDescent="0.2">
      <c r="A4" s="7"/>
      <c r="B4" s="7"/>
      <c r="C4" s="7"/>
      <c r="D4" s="72" t="s">
        <v>13</v>
      </c>
      <c r="E4" s="72"/>
    </row>
    <row r="5" spans="1:5" ht="42.75" customHeight="1" x14ac:dyDescent="0.2">
      <c r="A5" s="73" t="s">
        <v>20</v>
      </c>
      <c r="B5" s="73"/>
      <c r="C5" s="73"/>
      <c r="D5" s="73"/>
      <c r="E5" s="73"/>
    </row>
    <row r="6" spans="1:5" ht="16.5" x14ac:dyDescent="0.2">
      <c r="A6" s="7"/>
      <c r="B6" s="7"/>
      <c r="C6" s="7"/>
      <c r="D6" s="7"/>
      <c r="E6" s="7"/>
    </row>
    <row r="7" spans="1:5" ht="42.75" customHeight="1" x14ac:dyDescent="0.2">
      <c r="A7" s="73" t="s">
        <v>27</v>
      </c>
      <c r="B7" s="73"/>
      <c r="C7" s="73"/>
      <c r="D7" s="73"/>
      <c r="E7" s="73"/>
    </row>
    <row r="8" spans="1:5" ht="16.5" x14ac:dyDescent="0.3">
      <c r="A8" s="74" t="s">
        <v>7</v>
      </c>
      <c r="B8" s="74"/>
      <c r="C8" s="74"/>
      <c r="D8" s="74"/>
      <c r="E8" s="74"/>
    </row>
    <row r="9" spans="1:5" ht="42.75" customHeight="1" x14ac:dyDescent="0.3">
      <c r="A9" s="75" t="s">
        <v>14</v>
      </c>
      <c r="B9" s="75"/>
      <c r="C9" s="75"/>
      <c r="D9" s="75"/>
      <c r="E9" s="75"/>
    </row>
    <row r="10" spans="1:5" ht="16.5" x14ac:dyDescent="0.3">
      <c r="A10" s="16"/>
      <c r="B10" s="16"/>
      <c r="C10" s="16"/>
      <c r="D10" s="16"/>
      <c r="E10" s="16"/>
    </row>
    <row r="11" spans="1:5" ht="40.5" x14ac:dyDescent="0.2">
      <c r="A11" s="76" t="s">
        <v>6</v>
      </c>
      <c r="B11" s="77"/>
      <c r="C11" s="15" t="s">
        <v>9</v>
      </c>
      <c r="D11" s="78" t="s">
        <v>3</v>
      </c>
      <c r="E11" s="80" t="s">
        <v>15</v>
      </c>
    </row>
    <row r="12" spans="1:5" ht="80.25" customHeight="1" x14ac:dyDescent="0.2">
      <c r="A12" s="15" t="s">
        <v>10</v>
      </c>
      <c r="B12" s="15" t="s">
        <v>4</v>
      </c>
      <c r="C12" s="15" t="s">
        <v>11</v>
      </c>
      <c r="D12" s="79"/>
      <c r="E12" s="80"/>
    </row>
    <row r="13" spans="1:5" ht="13.5" x14ac:dyDescent="0.25">
      <c r="A13" s="24">
        <v>1173</v>
      </c>
      <c r="B13" s="25"/>
      <c r="C13" s="25"/>
      <c r="D13" s="26" t="s">
        <v>16</v>
      </c>
      <c r="E13" s="27"/>
    </row>
    <row r="14" spans="1:5" ht="13.5" x14ac:dyDescent="0.2">
      <c r="A14" s="83"/>
      <c r="B14" s="86"/>
      <c r="C14" s="86"/>
      <c r="D14" s="23" t="s">
        <v>25</v>
      </c>
      <c r="E14" s="81">
        <f>E20</f>
        <v>3414.9</v>
      </c>
    </row>
    <row r="15" spans="1:5" ht="13.5" x14ac:dyDescent="0.25">
      <c r="A15" s="84"/>
      <c r="B15" s="87"/>
      <c r="C15" s="87"/>
      <c r="D15" s="19" t="s">
        <v>8</v>
      </c>
      <c r="E15" s="81"/>
    </row>
    <row r="16" spans="1:5" ht="27" x14ac:dyDescent="0.2">
      <c r="A16" s="84"/>
      <c r="B16" s="87"/>
      <c r="C16" s="87"/>
      <c r="D16" s="18" t="s">
        <v>17</v>
      </c>
      <c r="E16" s="81"/>
    </row>
    <row r="17" spans="1:5" ht="13.5" x14ac:dyDescent="0.25">
      <c r="A17" s="84"/>
      <c r="B17" s="87"/>
      <c r="C17" s="87"/>
      <c r="D17" s="19" t="s">
        <v>5</v>
      </c>
      <c r="E17" s="81"/>
    </row>
    <row r="18" spans="1:5" ht="13.5" x14ac:dyDescent="0.2">
      <c r="A18" s="84"/>
      <c r="B18" s="88"/>
      <c r="C18" s="88"/>
      <c r="D18" s="18" t="s">
        <v>18</v>
      </c>
      <c r="E18" s="82"/>
    </row>
    <row r="19" spans="1:5" ht="13.5" x14ac:dyDescent="0.2">
      <c r="A19" s="84"/>
      <c r="B19" s="14"/>
      <c r="C19" s="14"/>
      <c r="D19" s="21" t="s">
        <v>51</v>
      </c>
      <c r="E19" s="22"/>
    </row>
    <row r="20" spans="1:5" ht="27" x14ac:dyDescent="0.2">
      <c r="A20" s="84"/>
      <c r="B20" s="89" t="s">
        <v>28</v>
      </c>
      <c r="C20" s="90" t="s">
        <v>19</v>
      </c>
      <c r="D20" s="18" t="s">
        <v>23</v>
      </c>
      <c r="E20" s="91">
        <v>3414.9</v>
      </c>
    </row>
    <row r="21" spans="1:5" ht="13.5" x14ac:dyDescent="0.2">
      <c r="A21" s="84"/>
      <c r="B21" s="89"/>
      <c r="C21" s="90"/>
      <c r="D21" s="20" t="s">
        <v>50</v>
      </c>
      <c r="E21" s="92"/>
    </row>
    <row r="22" spans="1:5" ht="40.5" x14ac:dyDescent="0.2">
      <c r="A22" s="85"/>
      <c r="B22" s="89"/>
      <c r="C22" s="90"/>
      <c r="D22" s="18" t="s">
        <v>24</v>
      </c>
      <c r="E22" s="93"/>
    </row>
  </sheetData>
  <mergeCells count="17">
    <mergeCell ref="A9:E9"/>
    <mergeCell ref="A11:B11"/>
    <mergeCell ref="D11:D12"/>
    <mergeCell ref="E11:E12"/>
    <mergeCell ref="E14:E18"/>
    <mergeCell ref="A14:A22"/>
    <mergeCell ref="B14:B18"/>
    <mergeCell ref="C14:C18"/>
    <mergeCell ref="B20:B22"/>
    <mergeCell ref="C20:C22"/>
    <mergeCell ref="E20:E22"/>
    <mergeCell ref="D2:E2"/>
    <mergeCell ref="D3:E3"/>
    <mergeCell ref="D4:E4"/>
    <mergeCell ref="A7:E7"/>
    <mergeCell ref="A8:E8"/>
    <mergeCell ref="A5:E5"/>
  </mergeCells>
  <pageMargins left="0.25" right="0.25"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Havelvats ax 1</vt:lpstr>
      <vt:lpstr>Havelvats  ax 2</vt:lpstr>
    </vt:vector>
  </TitlesOfParts>
  <Company>Compass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https://mul.gov.am/tasks/docs/attachment.php?id=494304&amp;fn=2Havelvats.xlsx&amp;out=1&amp;token=a5d2305eabd825dfd3d8</cp:keywords>
</cp:coreProperties>
</file>