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kadastr վերաբաշխում\"/>
    </mc:Choice>
  </mc:AlternateContent>
  <bookViews>
    <workbookView xWindow="0" yWindow="0" windowWidth="28800" windowHeight="12480" activeTab="6"/>
  </bookViews>
  <sheets>
    <sheet name="h1 " sheetId="21" r:id="rId1"/>
    <sheet name="h2" sheetId="19" r:id="rId2"/>
    <sheet name="h3" sheetId="7" r:id="rId3"/>
    <sheet name="h4" sheetId="23" r:id="rId4"/>
    <sheet name="հ5" sheetId="22" r:id="rId5"/>
    <sheet name="h6" sheetId="25" r:id="rId6"/>
    <sheet name="հ7" sheetId="2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9" l="1"/>
  <c r="I15" i="19"/>
  <c r="J15" i="19"/>
  <c r="G15" i="19"/>
  <c r="H21" i="19"/>
  <c r="I21" i="19"/>
  <c r="J21" i="19"/>
  <c r="G21" i="19"/>
  <c r="J26" i="19"/>
  <c r="I26" i="19"/>
  <c r="H26" i="19"/>
  <c r="G26" i="19"/>
  <c r="G25" i="19" s="1"/>
  <c r="G24" i="19" s="1"/>
  <c r="G23" i="19" s="1"/>
  <c r="J25" i="19"/>
  <c r="I25" i="19"/>
  <c r="H25" i="19"/>
  <c r="J24" i="19"/>
  <c r="I24" i="19"/>
  <c r="H24" i="19"/>
  <c r="J23" i="19"/>
  <c r="I23" i="19"/>
  <c r="H23" i="19"/>
  <c r="J19" i="19"/>
  <c r="I19" i="19"/>
  <c r="H19" i="19"/>
  <c r="G19" i="19"/>
  <c r="J18" i="19"/>
  <c r="I18" i="19"/>
  <c r="H18" i="19"/>
  <c r="G18" i="19"/>
  <c r="G17" i="19" s="1"/>
  <c r="J17" i="19"/>
  <c r="I17" i="19"/>
  <c r="H17" i="19"/>
  <c r="I10" i="26" l="1"/>
  <c r="E35" i="23" l="1"/>
  <c r="E34" i="23" s="1"/>
  <c r="E33" i="23" s="1"/>
  <c r="E32" i="23" s="1"/>
  <c r="E30" i="23" s="1"/>
  <c r="E28" i="23" s="1"/>
  <c r="F35" i="23"/>
  <c r="G35" i="23"/>
  <c r="G34" i="23" s="1"/>
  <c r="G33" i="23" s="1"/>
  <c r="G32" i="23" s="1"/>
  <c r="G30" i="23" s="1"/>
  <c r="G28" i="23" s="1"/>
  <c r="F34" i="23"/>
  <c r="F33" i="23" s="1"/>
  <c r="F32" i="23" s="1"/>
  <c r="F30" i="23" s="1"/>
  <c r="F28" i="23" s="1"/>
  <c r="D28" i="23"/>
  <c r="D30" i="23"/>
  <c r="D32" i="23"/>
  <c r="D33" i="23"/>
  <c r="D34" i="23"/>
  <c r="D35" i="23"/>
  <c r="E22" i="23" l="1"/>
  <c r="F22" i="23"/>
  <c r="G22" i="23"/>
  <c r="D22" i="23"/>
  <c r="E10" i="23" l="1"/>
  <c r="F10" i="23"/>
  <c r="G10" i="23"/>
  <c r="D10" i="23"/>
  <c r="E18" i="23"/>
  <c r="E13" i="23" s="1"/>
  <c r="G26" i="23"/>
  <c r="F26" i="23"/>
  <c r="F25" i="23" s="1"/>
  <c r="F24" i="23" s="1"/>
  <c r="E26" i="23"/>
  <c r="D26" i="23"/>
  <c r="G25" i="23"/>
  <c r="G24" i="23" s="1"/>
  <c r="E25" i="23"/>
  <c r="D25" i="23"/>
  <c r="E24" i="23"/>
  <c r="D24" i="23"/>
  <c r="G20" i="23"/>
  <c r="G18" i="23" s="1"/>
  <c r="G13" i="23" s="1"/>
  <c r="F20" i="23"/>
  <c r="F18" i="23" s="1"/>
  <c r="F13" i="23" s="1"/>
  <c r="E20" i="23"/>
  <c r="D20" i="23"/>
  <c r="D18" i="23" s="1"/>
  <c r="D13" i="23" s="1"/>
  <c r="E12" i="22" l="1"/>
  <c r="F12" i="22"/>
  <c r="G12" i="22"/>
  <c r="D12" i="22"/>
  <c r="G10" i="22" l="1"/>
  <c r="F10" i="22"/>
  <c r="E10" i="22"/>
  <c r="D10" i="22"/>
  <c r="E11" i="21" l="1"/>
  <c r="F11" i="21"/>
  <c r="G11" i="21"/>
  <c r="D11" i="21"/>
  <c r="F10" i="21"/>
  <c r="F9" i="21" s="1"/>
  <c r="E10" i="21"/>
  <c r="E9" i="21" s="1"/>
  <c r="D10" i="21"/>
  <c r="D9" i="21" s="1"/>
  <c r="G10" i="21"/>
  <c r="G9" i="21" s="1"/>
  <c r="H14" i="19" l="1"/>
  <c r="H13" i="19" s="1"/>
  <c r="H12" i="19" s="1"/>
  <c r="H11" i="19" s="1"/>
  <c r="H10" i="19" s="1"/>
  <c r="I14" i="19"/>
  <c r="I13" i="19" s="1"/>
  <c r="I12" i="19" s="1"/>
  <c r="I11" i="19" s="1"/>
  <c r="I10" i="19" s="1"/>
  <c r="J14" i="19"/>
  <c r="J13" i="19" s="1"/>
  <c r="J12" i="19" s="1"/>
  <c r="J11" i="19" s="1"/>
  <c r="J10" i="19" s="1"/>
  <c r="G14" i="19"/>
  <c r="G13" i="19" l="1"/>
  <c r="G12" i="19" s="1"/>
  <c r="G11" i="19" s="1"/>
  <c r="G10" i="19" s="1"/>
</calcChain>
</file>

<file path=xl/sharedStrings.xml><?xml version="1.0" encoding="utf-8"?>
<sst xmlns="http://schemas.openxmlformats.org/spreadsheetml/2006/main" count="256" uniqueCount="119">
  <si>
    <t>Բաժին</t>
  </si>
  <si>
    <t>Խումբ</t>
  </si>
  <si>
    <t>Դաս</t>
  </si>
  <si>
    <t>01</t>
  </si>
  <si>
    <t>06</t>
  </si>
  <si>
    <t>հազար դրամ</t>
  </si>
  <si>
    <t>Ցուցանիշների փոփոխությունը (ավելացումները նշված են դրական նշանով, իսկ նվազեցումները` փակագծերում)</t>
  </si>
  <si>
    <t>Հավելված N 1</t>
  </si>
  <si>
    <t>«___»  «__________» N       -Ն որոշման</t>
  </si>
  <si>
    <t xml:space="preserve">այդ թվում՝  </t>
  </si>
  <si>
    <t>Ծրագրային դասիչը</t>
  </si>
  <si>
    <t>ՀՀ անշարժ գույքի կադաստրի կոմիտե</t>
  </si>
  <si>
    <t>Հավելված N 2</t>
  </si>
  <si>
    <t>Հավելված N 3</t>
  </si>
  <si>
    <t>Հավելված N 4</t>
  </si>
  <si>
    <t>ԸՆԴԱՄԵՆԸ ԾԱԽՍԵՐ</t>
  </si>
  <si>
    <t>Հավելված N 5</t>
  </si>
  <si>
    <t>1012</t>
  </si>
  <si>
    <t>Գործառական դասիչը</t>
  </si>
  <si>
    <t>Հավելված N 7</t>
  </si>
  <si>
    <t>ՀՀ կառավարության 2019 թվականի</t>
  </si>
  <si>
    <t>Ծրագիր</t>
  </si>
  <si>
    <t>Միջոցառում</t>
  </si>
  <si>
    <t>ՀՀ անշարժ գույքի կադաստրի կոմիտեի 2019 թվականի եկամուտները, ծախսերը,
դեֆիցիտը (պակասուրդի), ինչպես նաև դեֆիցիտի (պակասուրդի) ֆինանսավորման
աղբյուրներն ըստ բյուջետային գլխավոր կարգադրիչների, ծրագրերի և միջոցառումների
անվանումների</t>
  </si>
  <si>
    <t>ՀՀ ԱՆՇԱՐԺ ԳՈՒՅՔԻ ԿԱԴԱՍՏՐԻ ԿՈՄԻՏԵԻ 2019 ԹՎԱԿԱՆԻ ԵԿԱՄՈՒՏՆԵՐԻ,
ԾԱԽՍԵՐԻ ԵՎ ԴԵՖԻՑԻՏԻ (ՊԱԿԱՍՈՒՐԴԻ) ԵՎ ԴԵՖԻՑԻՏԻ (ՊԱԿԱՍՈՒՐԴԻ)
ՖԻՆԱՆՍԱՎՈՐՄԱՆ ԱՂԲՅՈՒՐՆԵՐԻ ԱՄՓՈՓ ՑՈՒՑԱՆԻՇՆԵՐ</t>
  </si>
  <si>
    <t>ԸՆԴԱՄԵՆԸ ԵԿԱՄՈՒՏՆԵՐ</t>
  </si>
  <si>
    <t>որից՝</t>
  </si>
  <si>
    <t>ԱՅԼ ԵԿԱՄՈՒՏՆԵՐ</t>
  </si>
  <si>
    <t>ԸՆԴԱՄԵՆԸ ԴԵՖԻՑԻՏ (ՊԱԿԱՍՈՒՐԴ)</t>
  </si>
  <si>
    <t>ԴԵՖԻՑԻՏ (ՊԱԿԱՍՈՒՐԴ) ՖԻՆԱՆՍԱՎՈՐՄԱՆ ԱՂԲՅՈՒՐՆԵՐ</t>
  </si>
  <si>
    <t>այդ թվում՝ ըստ ծրագրերի</t>
  </si>
  <si>
    <t>Ծրագրի անվանումը`</t>
  </si>
  <si>
    <t>Անշարժ գույքի կադաստրի վարման բնագավառում պետական քաղաքականության
իրականացում</t>
  </si>
  <si>
    <t>Ծրագրի նպատակը`</t>
  </si>
  <si>
    <t>Անշարժ գույքի պետական միասնական կադաստրի համակարգի զարգացում և պետության
կողմից անշարժ գույքի նկատմամբ իրավունքների ճանաչում, երաշխավորում և
պաշտպանություն</t>
  </si>
  <si>
    <t>Վերջնական արդյունքի նկարագրությունը`</t>
  </si>
  <si>
    <t>Անշարժ գույքի կադաստրի արդյունավետ համակարգի ապահովում և սեփականության
իրավունքի պաշտպանություն</t>
  </si>
  <si>
    <t>Ծրագրի միջոցառումներ</t>
  </si>
  <si>
    <t>Միջոցառման անվանումը`</t>
  </si>
  <si>
    <t>Գույքի նկատմամբ իրավունքների պետական գրանցում,գույքի և դրա նկատմամբ գրանցված
իրավունքների և սահմանափակումների վերաբերյալ տեղեկատվության տրամադրում</t>
  </si>
  <si>
    <t>Միջոցառման նկարագրությունը`</t>
  </si>
  <si>
    <t>Գույքի նկատմամբ իրավունքների պետական գրանցում, գրանցված իրավունքների և
սահմանափակումների վերաբերյալ տեղեկատվության տրամադրում, համակարգված
դիտարկումների և անշարժ գույքի շուկայի վերլուծությունների իրականացում և իրազեկման
ծառայություններ</t>
  </si>
  <si>
    <t>Միջոցառման տեսակը</t>
  </si>
  <si>
    <t>Ծառայությունների մատուցում</t>
  </si>
  <si>
    <t>Անշարժ գույքի կադաստրի կոմիտեի աշխատանքային պայմանների բարելավման համար տրանսպորտային սարքավորումների ձերքբերում</t>
  </si>
  <si>
    <t>Պետական մարմինների կողմից օգտագործվող ոչ ֆինանսական ակտիվների հետ
գործառնություններ</t>
  </si>
  <si>
    <t>«Հայաստանի Հանրապետության 2019 թվականի պետական բյուջեի մասին» Հայաստանի Հանրապետության օրենքի N 3 հավելվածում կատարվող փոփոխությունները</t>
  </si>
  <si>
    <t>ՀՀ ԱՆՇԱՐԺ ԳՈՒՅՔԻ ԿԱԴԱՍՏՐԻ ԿՈՄԻՏԵ</t>
  </si>
  <si>
    <t>31008</t>
  </si>
  <si>
    <t>Գույքի նկատմամμ իրավունքների պետական գրանցում«գույքի և դրա
նկատմամμ գրանցված իրավունքների և սահմանափակումների
վերաμերյալ տեղեկատվության տրամադրում</t>
  </si>
  <si>
    <t>Ինն ամիս</t>
  </si>
  <si>
    <t>Տարի</t>
  </si>
  <si>
    <t>Առաջին եռամսյակ</t>
  </si>
  <si>
    <t>Առաջին կիսամյակ</t>
  </si>
  <si>
    <t>ԸՆԴԱՄԵՆԸ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</si>
  <si>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</si>
  <si>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</si>
  <si>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</si>
  <si>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ԱՅԼ  ԾԱԽՍԵՐ</t>
  </si>
  <si>
    <t>Այլ ծախսեր</t>
  </si>
  <si>
    <t>Անշարժ գույքի կադաստրի վարման բնագավառում պետական քաղաքականության իրականացում</t>
  </si>
  <si>
    <t>Հավելված N 6</t>
  </si>
  <si>
    <t>Բյուջետային հատկացումների գլխավոր կարգադրիչների, ծրագրերի և միջոցառումների
անվանումները</t>
  </si>
  <si>
    <t>Ծրագիրի անվանումը</t>
  </si>
  <si>
    <t>Անշարժ գույքի պետական միասնական կադաստրի համակարգի զարգացում և պետության
կողմից անշարժ գույքի նկատմամμ իրավունքների ճանաչում, երաշխավորում և
պաշտպանություն</t>
  </si>
  <si>
    <t>11001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</si>
  <si>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</si>
  <si>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Հայաստանի Հանրապետության կառավարության 2018 թվականի դեկտեմբերի 27-ի N 1515-Ն որոշման N 8 հավելվածում կատարվող փոփոխությունները</t>
  </si>
  <si>
    <t>ՀՀ անշարժ գույքի կադաստրի կոմիտեի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</si>
  <si>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>ՀՀ ԱՆՇԱՐԺ ԳՈՒՅՔԻ ԿԱԴԱՍՏՐԻ ԿՈՄԻՏԵԻ 2019 ԹՎԱԿԱՆԻ ԵԿԱՄՈՒՏՆԵՐԻ, ԾԱԽՍԵՐԻ ԵՎ ԴԵՖԻՑԻՏԻ (ՊԱԿԱՍՈՒՐԴԻ) ԵՎ ԴԵՖԻՑԻՏԻ (ՊԱԿԱՍՈՒՐԴԻ)  ՖԻՆԱՆՍԱՎՈՐՄԱՆ ԱՂԲՅՈՒՐՆԵՐԻ ԱՄՓՈՓ ՑՈՒՑԱՆԻՇՆԵՐ</t>
  </si>
  <si>
    <t xml:space="preserve"> ԴԵՖԻՑԻՏ (ՊԱԿԱՍՈՒՐԴ) ՖԻՆԱՆՍԱՎՈՐՄԱՆ ԱՂԲՅՈՒՐՆԵՐ</t>
  </si>
  <si>
    <t>այդ թվում`</t>
  </si>
  <si>
    <t>Գույքի նկատմամμ իրավունքների պետական գրանցում գույքի և դրա
նկատմամμ գրանցված իրավունքների և սահմանափակումների
վերաբերյալ տեղեկատվության տրամադրում</t>
  </si>
  <si>
    <t>ՄԱՍ 1. ՊԵՏԱԿԱՆ ՄԱՐՄՆԻ ԳԾՈՎ ԱՐԴՅՈՒՆՔԱՅԻՆ (ԿԱՏԱՐՈՂԱԿԱՆ) ՑՈՒՑԱՆԻՇՆԵՐԸ</t>
  </si>
  <si>
    <t>Ծրագիրի միջոցառումները</t>
  </si>
  <si>
    <t>Ծրագրի դասիչը՝</t>
  </si>
  <si>
    <t>Միջոցառման դասիչը`</t>
  </si>
  <si>
    <t>Գույքի նկատմամբ իրավունքների պետական գրանցում, գույքի և դրա նկատմամբ գրանցված
իրավունքների և սահմանափակումների վերաբերյալ տեղեկատվության տրամադրում</t>
  </si>
  <si>
    <t>Նկարագրությունը`</t>
  </si>
  <si>
    <t>Միջոցառումն իրականացնողի
անվանումը</t>
  </si>
  <si>
    <t>Միջոցառման վրա կատարվող ծախսը (հազար դրամ)</t>
  </si>
  <si>
    <t>Ակտիվն օգտագործող կազմակերպության անվանումը</t>
  </si>
  <si>
    <t>Արդյունքի չափորոշիչներ</t>
  </si>
  <si>
    <t>Տրանսպորտային սարքավորումներ, հատ</t>
  </si>
  <si>
    <t>Սարքավորումների ծառայության կանխատեսվող միջին ժամկետ, տարի</t>
  </si>
  <si>
    <t xml:space="preserve">ԸՆԴԱՄԵՆԸ ԾԱԽՍԵՐ                         այդ թվում՝  </t>
  </si>
  <si>
    <t xml:space="preserve">ԸՆԴՀԱՆՈՒՐ ԲՆՈՒՅԹԻ ՀԱՆՐԱՅԻՆ ԾԱՌԱՅՈՒԹՅՈՒՆՆԵՐ                       այդ թվում՝  </t>
  </si>
  <si>
    <t xml:space="preserve">Ընդհանուր բնույթի հանրային ծառայություններ (այլ դասերին չպատկանող)                                          այդ թվում՝  </t>
  </si>
  <si>
    <t xml:space="preserve">Ընդհանուր բնույթի հանրային ծառայություններ (այլ դասերին չպատկանող)                                           այդ թվում՝  </t>
  </si>
  <si>
    <t>ՈՉ ՖԻՆԱՆՍԱԿԱՆ ԱԿՏԻՎՆԵՐԻ ԳԾՈՎ ԾԱԽՍԵՐ</t>
  </si>
  <si>
    <t>ՀԻՄՆԱԿԱՆ ՄԻՋՈՑՆԵՐ</t>
  </si>
  <si>
    <t>ՄԵՔԵՆԱՆԵՐ ԵՎ ՍԱՐՔԱՎՈՐՈՒՄՆԵՐ</t>
  </si>
  <si>
    <t>Տրանսպորտային սարքավորումներ</t>
  </si>
  <si>
    <t>Կոդը</t>
  </si>
  <si>
    <t>Անվանումները</t>
  </si>
  <si>
    <t>Գնման ձևը</t>
  </si>
  <si>
    <t>Չափման
միավորը</t>
  </si>
  <si>
    <t>Միավորի գինը</t>
  </si>
  <si>
    <t>Քանակը</t>
  </si>
  <si>
    <t>Գումարը
(հազար դրամով)</t>
  </si>
  <si>
    <t>Բաժին N 01</t>
  </si>
  <si>
    <t>Դաս N 01</t>
  </si>
  <si>
    <t>Խումբ N 06</t>
  </si>
  <si>
    <t>1012 11001</t>
  </si>
  <si>
    <t>ՄԱՍ I. Ա Պ Ր Ա Ն Ք Ն Ե Ր</t>
  </si>
  <si>
    <t>1012 31008</t>
  </si>
  <si>
    <t>հատ</t>
  </si>
  <si>
    <t>մարդատար մեքենաներ</t>
  </si>
  <si>
    <t>34111100-501</t>
  </si>
  <si>
    <t>Ընդհանուր բնույթի հանրային ծառայություններ (այլ դասերին
չպատկանող)</t>
  </si>
  <si>
    <t>Բյուջետային ծախսերի գործառական դասակարգման բաժինների,
խմμերի և դասերի, μյուջետային ծրագրերի միջոցառումների,
μյուջետային հատկացումների գլխավոր կարգադրիչների անվանումները</t>
  </si>
  <si>
    <t>«Հայաստանի Հանրապետության 2019 թվականի պետական բյուջեի մասին» Հայաստանի Հանրապետության օրենքի N 1 հավելվածի N 3 աղյուսակում և Հայաստանի Հանրապետության կառավարության 2018 թվականի դեկտեմբերի 27-ի N 1515-Ն որոշման N 5 հավելվածի N 2 աղյուսակում կատարվող փոփոխությունները</t>
  </si>
  <si>
    <t>Հայաստանի Հանրապետության կառավարության 2018 թվականի դեկտեմբերի 27-ի N 1515-Ն որոշման N 3 և N 4 հավելվածներում կատարվող փոփոխությունները</t>
  </si>
  <si>
    <t>Անշարժ գույքի կադաստրի կոմիտեի տրանսպորտային միջոցներով ապահովվածության բարելավում</t>
  </si>
  <si>
    <t>Հայաստանի Հանրապետության կառավարության 2018 թվականի դեկտեմբերի 27-ի N 1515-Ն որոշման N 11 հավելվածի N 11.29 և N 11.1.30  աղյուսակներում կատարվող փոփոխությունները</t>
  </si>
  <si>
    <t xml:space="preserve">Գույքի նկատմամբ իրավունքների պետական գրանցում«գույքի և դրա նկատմամբ գրանցված
իրավունքների և սահմանափակումների վերաբերյալ տեղեկատվության տրամադրում
</t>
  </si>
  <si>
    <t xml:space="preserve">Հայաստանի Հանրապետության կառավարության 2018 թվականի դեկտեմբերի 27-ի N 1515-Ն որոշման N 12 հավելվածում կատարվող փոփոխությունները </t>
  </si>
  <si>
    <t>«Հայաստանի Հանրապետության 2019 թվականի պետական բյուջեի մասին» Հայաստանի Հանրապետության օրենքի N 1 հավելվածի     N 2 աղյուսակում և Հայաստանի Հանրապետության կառավարության 2018 թվականի դեկտեմբերի 27-ի N 1515-Ն որոշման N 5 հավելվածի N 1 աղյուսակում կատարվող փոփոխությունները</t>
  </si>
  <si>
    <t>ԳՀ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</si>
</sst>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</font>
    <font>
      <sz val="11"/>
      <color theme="1"/>
      <name val="GHEA Mariam"/>
      <family val="3"/>
    </font>
    <font>
      <sz val="11"/>
      <name val="GHEA Mariam"/>
      <family val="3"/>
    </font>
    <font>
      <i/>
      <sz val="11"/>
      <name val="GHEA Mariam"/>
      <family val="3"/>
    </font>
    <font>
      <i/>
      <sz val="11"/>
      <color theme="1"/>
      <name val="GHEA Mariam"/>
      <family val="3"/>
    </font>
    <font>
      <sz val="11"/>
      <color rgb="FF000000"/>
      <name val="GHEA Mariam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45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164" fontId="4" fillId="0" borderId="0" xfId="4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4" fillId="0" borderId="0" xfId="1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 applyAlignment="1">
      <alignment horizontal="center" vertical="top"/>
    </xf>
    <xf numFmtId="164" fontId="4" fillId="0" borderId="0" xfId="1" applyNumberFormat="1" applyFont="1" applyFill="1"/>
    <xf numFmtId="164" fontId="3" fillId="0" borderId="0" xfId="0" applyNumberFormat="1" applyFont="1" applyFill="1"/>
    <xf numFmtId="0" fontId="3" fillId="0" borderId="1" xfId="0" applyFont="1" applyFill="1" applyBorder="1" applyAlignment="1">
      <alignment horizontal="left" vertical="center"/>
    </xf>
    <xf numFmtId="164" fontId="4" fillId="0" borderId="0" xfId="4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/>
    <xf numFmtId="37" fontId="3" fillId="0" borderId="1" xfId="0" applyNumberFormat="1" applyFont="1" applyFill="1" applyBorder="1"/>
    <xf numFmtId="49" fontId="4" fillId="0" borderId="1" xfId="1" applyNumberFormat="1" applyFont="1" applyFill="1" applyBorder="1" applyAlignment="1">
      <alignment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top" wrapText="1"/>
    </xf>
    <xf numFmtId="164" fontId="4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top"/>
    </xf>
    <xf numFmtId="164" fontId="4" fillId="0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top"/>
    </xf>
    <xf numFmtId="49" fontId="5" fillId="0" borderId="10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top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164" fontId="4" fillId="0" borderId="1" xfId="4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vertical="center" wrapText="1"/>
    </xf>
    <xf numFmtId="164" fontId="4" fillId="0" borderId="10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/>
    </xf>
    <xf numFmtId="37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4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top"/>
    </xf>
    <xf numFmtId="49" fontId="4" fillId="0" borderId="3" xfId="1" applyNumberFormat="1" applyFont="1" applyFill="1" applyBorder="1" applyAlignment="1">
      <alignment horizontal="center" vertical="top"/>
    </xf>
    <xf numFmtId="49" fontId="4" fillId="0" borderId="14" xfId="1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/>
    </xf>
    <xf numFmtId="0" fontId="4" fillId="0" borderId="1" xfId="4" applyFont="1" applyFill="1" applyBorder="1" applyAlignment="1">
      <alignment horizontal="center" vertical="top" wrapText="1"/>
    </xf>
    <xf numFmtId="164" fontId="4" fillId="0" borderId="7" xfId="4" applyNumberFormat="1" applyFont="1" applyFill="1" applyBorder="1" applyAlignment="1">
      <alignment horizontal="center" vertical="center" wrapText="1"/>
    </xf>
    <xf numFmtId="164" fontId="4" fillId="0" borderId="9" xfId="4" applyNumberFormat="1" applyFont="1" applyFill="1" applyBorder="1" applyAlignment="1">
      <alignment horizontal="center" vertical="center" wrapText="1"/>
    </xf>
    <xf numFmtId="164" fontId="4" fillId="0" borderId="8" xfId="4" applyNumberFormat="1" applyFont="1" applyFill="1" applyBorder="1" applyAlignment="1">
      <alignment horizontal="center" vertical="center" wrapText="1"/>
    </xf>
    <xf numFmtId="164" fontId="4" fillId="0" borderId="4" xfId="4" applyNumberFormat="1" applyFont="1" applyFill="1" applyBorder="1" applyAlignment="1">
      <alignment horizontal="center" vertical="center" wrapText="1"/>
    </xf>
    <xf numFmtId="164" fontId="4" fillId="0" borderId="2" xfId="4" applyNumberFormat="1" applyFont="1" applyFill="1" applyBorder="1" applyAlignment="1">
      <alignment horizontal="center" vertical="center" wrapText="1"/>
    </xf>
    <xf numFmtId="164" fontId="4" fillId="0" borderId="6" xfId="4" applyNumberFormat="1" applyFont="1" applyFill="1" applyBorder="1" applyAlignment="1">
      <alignment horizontal="center" vertical="center" wrapText="1"/>
    </xf>
    <xf numFmtId="49" fontId="4" fillId="0" borderId="3" xfId="4" applyNumberFormat="1" applyFont="1" applyFill="1" applyBorder="1" applyAlignment="1">
      <alignment horizontal="center"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0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164" fontId="4" fillId="0" borderId="3" xfId="4" applyNumberFormat="1" applyFont="1" applyFill="1" applyBorder="1" applyAlignment="1">
      <alignment horizontal="center" vertical="center" wrapText="1"/>
    </xf>
    <xf numFmtId="164" fontId="4" fillId="0" borderId="10" xfId="4" applyNumberFormat="1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top" wrapText="1"/>
    </xf>
    <xf numFmtId="0" fontId="4" fillId="0" borderId="14" xfId="4" applyFont="1" applyFill="1" applyBorder="1" applyAlignment="1">
      <alignment horizontal="center" vertical="top" wrapText="1"/>
    </xf>
    <xf numFmtId="0" fontId="4" fillId="0" borderId="10" xfId="4" applyFont="1" applyFill="1" applyBorder="1" applyAlignment="1">
      <alignment horizontal="center" vertical="top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left" vertical="top" wrapText="1"/>
    </xf>
    <xf numFmtId="0" fontId="4" fillId="0" borderId="14" xfId="4" applyFont="1" applyFill="1" applyBorder="1" applyAlignment="1">
      <alignment horizontal="left" vertical="top" wrapText="1"/>
    </xf>
    <xf numFmtId="0" fontId="4" fillId="0" borderId="10" xfId="4" applyFont="1" applyFill="1" applyBorder="1" applyAlignment="1">
      <alignment horizontal="left" vertical="top" wrapText="1"/>
    </xf>
    <xf numFmtId="164" fontId="4" fillId="0" borderId="3" xfId="4" applyNumberFormat="1" applyFont="1" applyFill="1" applyBorder="1" applyAlignment="1">
      <alignment horizontal="center" vertical="top" wrapText="1"/>
    </xf>
    <xf numFmtId="164" fontId="4" fillId="0" borderId="14" xfId="4" applyNumberFormat="1" applyFont="1" applyFill="1" applyBorder="1" applyAlignment="1">
      <alignment horizontal="center" vertical="top" wrapText="1"/>
    </xf>
    <xf numFmtId="164" fontId="4" fillId="0" borderId="10" xfId="4" applyNumberFormat="1" applyFont="1" applyFill="1" applyBorder="1" applyAlignment="1">
      <alignment horizontal="center" vertical="top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2" fontId="4" fillId="0" borderId="3" xfId="1" applyNumberFormat="1" applyFont="1" applyFill="1" applyBorder="1" applyAlignment="1">
      <alignment horizontal="center" vertical="center" textRotation="90" wrapText="1"/>
    </xf>
    <xf numFmtId="2" fontId="4" fillId="0" borderId="10" xfId="1" applyNumberFormat="1" applyFont="1" applyFill="1" applyBorder="1" applyAlignment="1">
      <alignment horizontal="center" vertical="center" textRotation="90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3" xfId="1" applyNumberFormat="1" applyFont="1" applyFill="1" applyBorder="1" applyAlignment="1">
      <alignment horizontal="left" vertical="center" wrapText="1"/>
    </xf>
    <xf numFmtId="49" fontId="4" fillId="0" borderId="12" xfId="1" applyNumberFormat="1" applyFont="1" applyFill="1" applyBorder="1" applyAlignment="1">
      <alignment horizontal="left" vertical="center" wrapText="1"/>
    </xf>
    <xf numFmtId="2" fontId="4" fillId="0" borderId="11" xfId="1" applyNumberFormat="1" applyFont="1" applyFill="1" applyBorder="1" applyAlignment="1">
      <alignment horizontal="left" vertical="center" wrapText="1"/>
    </xf>
    <xf numFmtId="2" fontId="4" fillId="0" borderId="13" xfId="1" applyNumberFormat="1" applyFont="1" applyFill="1" applyBorder="1" applyAlignment="1">
      <alignment horizontal="left" vertical="center" wrapText="1"/>
    </xf>
    <xf numFmtId="2" fontId="4" fillId="0" borderId="12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left" vertical="center" wrapText="1"/>
    </xf>
    <xf numFmtId="49" fontId="4" fillId="0" borderId="6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Fill="1" applyBorder="1" applyAlignment="1">
      <alignment horizontal="left" vertical="top" wrapText="1"/>
    </xf>
    <xf numFmtId="49" fontId="4" fillId="0" borderId="2" xfId="1" applyNumberFormat="1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</cellXfs>
  <cellStyles count="5">
    <cellStyle name="Comma 2" xfId="2"/>
    <cellStyle name="Normal" xfId="0" builtinId="0"/>
    <cellStyle name="Normal 2" xfId="3"/>
    <cellStyle name="Normal 2 2" xfId="4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A5" sqref="A5:G5"/>
    </sheetView>
  </sheetViews>
  <sheetFormatPr defaultColWidth="8.85546875" defaultRowHeight="16.5" x14ac:dyDescent="0.3"/>
  <cols>
    <col min="1" max="1" width="9.7109375" style="11" customWidth="1"/>
    <col min="2" max="2" width="13" style="11" customWidth="1"/>
    <col min="3" max="3" width="52.85546875" style="11" customWidth="1"/>
    <col min="4" max="4" width="14.28515625" style="18" customWidth="1"/>
    <col min="5" max="6" width="12.28515625" style="11" customWidth="1"/>
    <col min="7" max="7" width="13.28515625" style="11" customWidth="1"/>
    <col min="8" max="16384" width="8.85546875" style="11"/>
  </cols>
  <sheetData>
    <row r="1" spans="1:15" x14ac:dyDescent="0.3">
      <c r="A1" s="4"/>
      <c r="B1" s="2"/>
      <c r="F1" s="62" t="s">
        <v>7</v>
      </c>
      <c r="G1" s="62"/>
    </row>
    <row r="2" spans="1:15" ht="15.6" customHeight="1" x14ac:dyDescent="0.3">
      <c r="A2" s="4"/>
      <c r="B2" s="2"/>
      <c r="E2" s="62" t="s">
        <v>20</v>
      </c>
      <c r="F2" s="62"/>
      <c r="G2" s="62"/>
      <c r="H2" s="1"/>
      <c r="I2" s="1"/>
      <c r="J2" s="1"/>
      <c r="K2" s="1"/>
      <c r="L2" s="1"/>
      <c r="M2" s="1"/>
      <c r="N2" s="1"/>
      <c r="O2" s="1"/>
    </row>
    <row r="3" spans="1:15" x14ac:dyDescent="0.3">
      <c r="A3" s="4"/>
      <c r="B3" s="2"/>
      <c r="F3" s="62" t="s">
        <v>8</v>
      </c>
      <c r="G3" s="62"/>
      <c r="H3" s="1"/>
      <c r="I3" s="1"/>
      <c r="J3" s="1"/>
      <c r="K3" s="1"/>
      <c r="L3" s="1"/>
      <c r="M3" s="1"/>
      <c r="N3" s="1"/>
      <c r="O3" s="1"/>
    </row>
    <row r="4" spans="1:15" x14ac:dyDescent="0.3">
      <c r="A4" s="4"/>
      <c r="B4" s="2"/>
      <c r="C4" s="3"/>
      <c r="D4" s="17"/>
    </row>
    <row r="5" spans="1:15" ht="55.9" customHeight="1" x14ac:dyDescent="0.3">
      <c r="A5" s="63" t="s">
        <v>117</v>
      </c>
      <c r="B5" s="63"/>
      <c r="C5" s="63"/>
      <c r="D5" s="63"/>
      <c r="E5" s="63"/>
      <c r="F5" s="63"/>
      <c r="G5" s="63"/>
      <c r="H5" s="1"/>
      <c r="I5" s="1"/>
      <c r="J5" s="1"/>
      <c r="K5" s="1"/>
      <c r="L5" s="1"/>
      <c r="M5" s="1"/>
      <c r="N5" s="1"/>
    </row>
    <row r="6" spans="1:15" ht="33" x14ac:dyDescent="0.3">
      <c r="A6" s="12"/>
      <c r="B6" s="5"/>
      <c r="C6" s="6"/>
      <c r="D6" s="10"/>
      <c r="G6" s="20" t="s">
        <v>5</v>
      </c>
    </row>
    <row r="7" spans="1:15" ht="48.6" customHeight="1" x14ac:dyDescent="0.3">
      <c r="A7" s="64" t="s">
        <v>10</v>
      </c>
      <c r="B7" s="64"/>
      <c r="C7" s="65" t="s">
        <v>62</v>
      </c>
      <c r="D7" s="66" t="s">
        <v>6</v>
      </c>
      <c r="E7" s="66"/>
      <c r="F7" s="66"/>
      <c r="G7" s="66"/>
    </row>
    <row r="8" spans="1:15" ht="31.9" customHeight="1" x14ac:dyDescent="0.3">
      <c r="A8" s="36" t="s">
        <v>21</v>
      </c>
      <c r="B8" s="36" t="s">
        <v>22</v>
      </c>
      <c r="C8" s="65"/>
      <c r="D8" s="32" t="s">
        <v>52</v>
      </c>
      <c r="E8" s="32" t="s">
        <v>53</v>
      </c>
      <c r="F8" s="32" t="s">
        <v>50</v>
      </c>
      <c r="G8" s="32" t="s">
        <v>51</v>
      </c>
    </row>
    <row r="9" spans="1:15" ht="21" customHeight="1" x14ac:dyDescent="0.3">
      <c r="A9" s="70"/>
      <c r="B9" s="70"/>
      <c r="C9" s="8" t="s">
        <v>54</v>
      </c>
      <c r="D9" s="35">
        <f>D10</f>
        <v>0</v>
      </c>
      <c r="E9" s="35">
        <f t="shared" ref="E9:G9" si="0">E10</f>
        <v>0</v>
      </c>
      <c r="F9" s="35">
        <f t="shared" si="0"/>
        <v>0</v>
      </c>
      <c r="G9" s="35">
        <f t="shared" si="0"/>
        <v>0</v>
      </c>
    </row>
    <row r="10" spans="1:15" ht="25.9" customHeight="1" x14ac:dyDescent="0.3">
      <c r="A10" s="71"/>
      <c r="B10" s="71"/>
      <c r="C10" s="27" t="s">
        <v>11</v>
      </c>
      <c r="D10" s="35">
        <f>D14</f>
        <v>0</v>
      </c>
      <c r="E10" s="35">
        <f t="shared" ref="E10:G10" si="1">E14</f>
        <v>0</v>
      </c>
      <c r="F10" s="35">
        <f t="shared" si="1"/>
        <v>0</v>
      </c>
      <c r="G10" s="35">
        <f t="shared" si="1"/>
        <v>0</v>
      </c>
    </row>
    <row r="11" spans="1:15" ht="25.9" customHeight="1" x14ac:dyDescent="0.3">
      <c r="A11" s="34" t="s">
        <v>17</v>
      </c>
      <c r="B11" s="34"/>
      <c r="C11" s="24" t="s">
        <v>63</v>
      </c>
      <c r="D11" s="35">
        <f>D18+D24</f>
        <v>0</v>
      </c>
      <c r="E11" s="35">
        <f t="shared" ref="E11:G11" si="2">E18+E24</f>
        <v>0</v>
      </c>
      <c r="F11" s="35">
        <f t="shared" si="2"/>
        <v>0</v>
      </c>
      <c r="G11" s="35">
        <f t="shared" si="2"/>
        <v>0</v>
      </c>
    </row>
    <row r="12" spans="1:15" ht="46.9" customHeight="1" x14ac:dyDescent="0.3">
      <c r="A12" s="72"/>
      <c r="B12" s="72"/>
      <c r="C12" s="37" t="s">
        <v>32</v>
      </c>
      <c r="D12" s="35"/>
      <c r="E12" s="35"/>
      <c r="F12" s="35"/>
      <c r="G12" s="35"/>
    </row>
    <row r="13" spans="1:15" ht="25.15" customHeight="1" x14ac:dyDescent="0.3">
      <c r="A13" s="73"/>
      <c r="B13" s="73"/>
      <c r="C13" s="39" t="s">
        <v>33</v>
      </c>
      <c r="D13" s="35"/>
      <c r="E13" s="35"/>
      <c r="F13" s="35"/>
      <c r="G13" s="35"/>
    </row>
    <row r="14" spans="1:15" ht="80.45" customHeight="1" x14ac:dyDescent="0.3">
      <c r="A14" s="73"/>
      <c r="B14" s="73"/>
      <c r="C14" s="8" t="s">
        <v>64</v>
      </c>
      <c r="D14" s="67"/>
      <c r="E14" s="67"/>
      <c r="F14" s="67"/>
      <c r="G14" s="67"/>
    </row>
    <row r="15" spans="1:15" ht="13.9" customHeight="1" x14ac:dyDescent="0.3">
      <c r="A15" s="73"/>
      <c r="B15" s="73"/>
      <c r="C15" s="24" t="s">
        <v>35</v>
      </c>
      <c r="D15" s="67"/>
      <c r="E15" s="67"/>
      <c r="F15" s="67"/>
      <c r="G15" s="67"/>
    </row>
    <row r="16" spans="1:15" ht="45.6" customHeight="1" x14ac:dyDescent="0.3">
      <c r="A16" s="74"/>
      <c r="B16" s="74"/>
      <c r="C16" s="37" t="s">
        <v>36</v>
      </c>
      <c r="D16" s="67"/>
      <c r="E16" s="67"/>
      <c r="F16" s="67"/>
      <c r="G16" s="67"/>
    </row>
    <row r="17" spans="1:7" ht="13.9" customHeight="1" x14ac:dyDescent="0.3">
      <c r="A17" s="69" t="s">
        <v>37</v>
      </c>
      <c r="B17" s="69"/>
      <c r="C17" s="69"/>
      <c r="D17" s="69"/>
      <c r="E17" s="69"/>
      <c r="F17" s="69"/>
      <c r="G17" s="69"/>
    </row>
    <row r="18" spans="1:7" ht="13.9" customHeight="1" x14ac:dyDescent="0.3">
      <c r="A18" s="68"/>
      <c r="B18" s="71" t="s">
        <v>65</v>
      </c>
      <c r="C18" s="24" t="s">
        <v>38</v>
      </c>
      <c r="D18" s="61">
        <v>-16200</v>
      </c>
      <c r="E18" s="61">
        <v>-16200</v>
      </c>
      <c r="F18" s="61">
        <v>-16200</v>
      </c>
      <c r="G18" s="61">
        <v>-16200</v>
      </c>
    </row>
    <row r="19" spans="1:7" ht="64.900000000000006" customHeight="1" x14ac:dyDescent="0.3">
      <c r="A19" s="68"/>
      <c r="B19" s="71"/>
      <c r="C19" s="37" t="s">
        <v>39</v>
      </c>
      <c r="D19" s="61"/>
      <c r="E19" s="61"/>
      <c r="F19" s="61"/>
      <c r="G19" s="61"/>
    </row>
    <row r="20" spans="1:7" x14ac:dyDescent="0.3">
      <c r="A20" s="68"/>
      <c r="B20" s="71"/>
      <c r="C20" s="24" t="s">
        <v>40</v>
      </c>
      <c r="D20" s="61"/>
      <c r="E20" s="61"/>
      <c r="F20" s="61"/>
      <c r="G20" s="61"/>
    </row>
    <row r="21" spans="1:7" ht="115.5" x14ac:dyDescent="0.3">
      <c r="A21" s="68"/>
      <c r="B21" s="71"/>
      <c r="C21" s="37" t="s">
        <v>41</v>
      </c>
      <c r="D21" s="61"/>
      <c r="E21" s="61"/>
      <c r="F21" s="61"/>
      <c r="G21" s="61"/>
    </row>
    <row r="22" spans="1:7" ht="17.45" customHeight="1" x14ac:dyDescent="0.3">
      <c r="A22" s="68"/>
      <c r="B22" s="71"/>
      <c r="C22" s="37" t="s">
        <v>42</v>
      </c>
      <c r="D22" s="61"/>
      <c r="E22" s="61"/>
      <c r="F22" s="61"/>
      <c r="G22" s="61"/>
    </row>
    <row r="23" spans="1:7" ht="18.600000000000001" customHeight="1" x14ac:dyDescent="0.3">
      <c r="A23" s="68"/>
      <c r="B23" s="71"/>
      <c r="C23" s="37" t="s">
        <v>43</v>
      </c>
      <c r="D23" s="61"/>
      <c r="E23" s="61"/>
      <c r="F23" s="61"/>
      <c r="G23" s="61"/>
    </row>
    <row r="24" spans="1:7" ht="18.600000000000001" customHeight="1" x14ac:dyDescent="0.3">
      <c r="A24" s="68"/>
      <c r="B24" s="75">
        <v>31008</v>
      </c>
      <c r="C24" s="24" t="s">
        <v>38</v>
      </c>
      <c r="D24" s="61">
        <v>16200</v>
      </c>
      <c r="E24" s="61">
        <v>16200</v>
      </c>
      <c r="F24" s="61">
        <v>16200</v>
      </c>
      <c r="G24" s="61">
        <v>16200</v>
      </c>
    </row>
    <row r="25" spans="1:7" ht="31.9" customHeight="1" x14ac:dyDescent="0.3">
      <c r="A25" s="68"/>
      <c r="B25" s="75"/>
      <c r="C25" s="59" t="s">
        <v>113</v>
      </c>
      <c r="D25" s="61"/>
      <c r="E25" s="61"/>
      <c r="F25" s="61"/>
      <c r="G25" s="61"/>
    </row>
    <row r="26" spans="1:7" ht="18.600000000000001" customHeight="1" x14ac:dyDescent="0.3">
      <c r="A26" s="68"/>
      <c r="B26" s="75"/>
      <c r="C26" s="24" t="s">
        <v>40</v>
      </c>
      <c r="D26" s="61"/>
      <c r="E26" s="61"/>
      <c r="F26" s="61"/>
      <c r="G26" s="61"/>
    </row>
    <row r="27" spans="1:7" ht="48" customHeight="1" x14ac:dyDescent="0.3">
      <c r="A27" s="68"/>
      <c r="B27" s="75"/>
      <c r="C27" s="37" t="s">
        <v>44</v>
      </c>
      <c r="D27" s="61"/>
      <c r="E27" s="61"/>
      <c r="F27" s="61"/>
      <c r="G27" s="61"/>
    </row>
    <row r="28" spans="1:7" x14ac:dyDescent="0.3">
      <c r="A28" s="68"/>
      <c r="B28" s="75"/>
      <c r="C28" s="24" t="s">
        <v>42</v>
      </c>
      <c r="D28" s="61"/>
      <c r="E28" s="61"/>
      <c r="F28" s="61"/>
      <c r="G28" s="61"/>
    </row>
    <row r="29" spans="1:7" ht="49.5" x14ac:dyDescent="0.3">
      <c r="A29" s="68"/>
      <c r="B29" s="75"/>
      <c r="C29" s="37" t="s">
        <v>45</v>
      </c>
      <c r="D29" s="61"/>
      <c r="E29" s="61"/>
      <c r="F29" s="61"/>
      <c r="G29" s="61"/>
    </row>
    <row r="30" spans="1:7" x14ac:dyDescent="0.3">
      <c r="A30" s="16"/>
      <c r="B30" s="16"/>
    </row>
    <row r="31" spans="1:7" x14ac:dyDescent="0.3">
      <c r="A31" s="16"/>
      <c r="B31" s="16"/>
    </row>
    <row r="32" spans="1:7" x14ac:dyDescent="0.3">
      <c r="A32" s="16"/>
      <c r="B32" s="16"/>
    </row>
    <row r="33" spans="1:2" x14ac:dyDescent="0.3">
      <c r="A33" s="16"/>
      <c r="B33" s="16"/>
    </row>
    <row r="34" spans="1:2" x14ac:dyDescent="0.3">
      <c r="A34" s="16"/>
      <c r="B34" s="16"/>
    </row>
    <row r="35" spans="1:2" x14ac:dyDescent="0.3">
      <c r="A35" s="16"/>
      <c r="B35" s="16"/>
    </row>
    <row r="36" spans="1:2" x14ac:dyDescent="0.3">
      <c r="A36" s="16"/>
      <c r="B36" s="16"/>
    </row>
    <row r="37" spans="1:2" x14ac:dyDescent="0.3">
      <c r="A37" s="16"/>
      <c r="B37" s="16"/>
    </row>
    <row r="38" spans="1:2" x14ac:dyDescent="0.3">
      <c r="A38" s="16"/>
      <c r="B38" s="16"/>
    </row>
    <row r="39" spans="1:2" x14ac:dyDescent="0.3">
      <c r="A39" s="16"/>
      <c r="B39" s="16"/>
    </row>
  </sheetData>
  <mergeCells count="25">
    <mergeCell ref="A12:A16"/>
    <mergeCell ref="B12:B16"/>
    <mergeCell ref="D18:D23"/>
    <mergeCell ref="F24:F29"/>
    <mergeCell ref="E18:E23"/>
    <mergeCell ref="B24:B29"/>
    <mergeCell ref="D24:D29"/>
    <mergeCell ref="E24:E29"/>
    <mergeCell ref="B18:B23"/>
    <mergeCell ref="G24:G29"/>
    <mergeCell ref="F1:G1"/>
    <mergeCell ref="E2:G2"/>
    <mergeCell ref="F3:G3"/>
    <mergeCell ref="A5:G5"/>
    <mergeCell ref="A7:B7"/>
    <mergeCell ref="C7:C8"/>
    <mergeCell ref="D7:G7"/>
    <mergeCell ref="F18:F23"/>
    <mergeCell ref="G18:G23"/>
    <mergeCell ref="D14:G16"/>
    <mergeCell ref="A18:A23"/>
    <mergeCell ref="A17:G17"/>
    <mergeCell ref="A24:A29"/>
    <mergeCell ref="A9:B9"/>
    <mergeCell ref="A10:B10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defaultColWidth="8.85546875" defaultRowHeight="16.5" x14ac:dyDescent="0.3"/>
  <cols>
    <col min="1" max="1" width="7.85546875" style="11" customWidth="1"/>
    <col min="2" max="3" width="7.42578125" style="11" customWidth="1"/>
    <col min="4" max="4" width="8.85546875" style="11" customWidth="1"/>
    <col min="5" max="5" width="8.5703125" style="11" customWidth="1"/>
    <col min="6" max="6" width="39.28515625" style="11" customWidth="1"/>
    <col min="7" max="7" width="14.28515625" style="18" customWidth="1"/>
    <col min="8" max="9" width="12.28515625" style="11" customWidth="1"/>
    <col min="10" max="10" width="13.28515625" style="11" customWidth="1"/>
    <col min="11" max="16384" width="8.85546875" style="11"/>
  </cols>
  <sheetData>
    <row r="1" spans="1:18" x14ac:dyDescent="0.3">
      <c r="A1" s="4"/>
      <c r="B1" s="4"/>
      <c r="C1" s="4"/>
      <c r="D1" s="4"/>
      <c r="E1" s="2"/>
      <c r="I1" s="62" t="s">
        <v>12</v>
      </c>
      <c r="J1" s="62"/>
    </row>
    <row r="2" spans="1:18" ht="15.6" customHeight="1" x14ac:dyDescent="0.3">
      <c r="A2" s="4"/>
      <c r="B2" s="4"/>
      <c r="C2" s="4"/>
      <c r="D2" s="4"/>
      <c r="E2" s="2"/>
      <c r="H2" s="62" t="s">
        <v>20</v>
      </c>
      <c r="I2" s="62"/>
      <c r="J2" s="62"/>
      <c r="K2" s="1"/>
      <c r="L2" s="1"/>
      <c r="M2" s="1"/>
      <c r="N2" s="1"/>
      <c r="O2" s="1"/>
      <c r="P2" s="1"/>
      <c r="Q2" s="1"/>
      <c r="R2" s="1"/>
    </row>
    <row r="3" spans="1:18" x14ac:dyDescent="0.3">
      <c r="A3" s="4"/>
      <c r="B3" s="4"/>
      <c r="C3" s="4"/>
      <c r="D3" s="4"/>
      <c r="E3" s="2"/>
      <c r="I3" s="62" t="s">
        <v>8</v>
      </c>
      <c r="J3" s="62"/>
      <c r="K3" s="1"/>
      <c r="L3" s="1"/>
      <c r="M3" s="1"/>
      <c r="N3" s="1"/>
      <c r="O3" s="1"/>
      <c r="P3" s="1"/>
      <c r="Q3" s="1"/>
      <c r="R3" s="1"/>
    </row>
    <row r="4" spans="1:18" x14ac:dyDescent="0.3">
      <c r="A4" s="4"/>
      <c r="B4" s="4"/>
      <c r="C4" s="4"/>
      <c r="D4" s="4"/>
      <c r="E4" s="2"/>
      <c r="F4" s="3"/>
      <c r="G4" s="17"/>
    </row>
    <row r="5" spans="1:18" ht="41.45" customHeight="1" x14ac:dyDescent="0.3">
      <c r="A5" s="63" t="s">
        <v>112</v>
      </c>
      <c r="B5" s="63"/>
      <c r="C5" s="63"/>
      <c r="D5" s="63"/>
      <c r="E5" s="63"/>
      <c r="F5" s="63"/>
      <c r="G5" s="63"/>
      <c r="H5" s="63"/>
      <c r="I5" s="63"/>
      <c r="J5" s="63"/>
      <c r="K5" s="1"/>
      <c r="L5" s="1"/>
      <c r="M5" s="1"/>
      <c r="N5" s="1"/>
      <c r="O5" s="1"/>
      <c r="P5" s="1"/>
      <c r="Q5" s="1"/>
    </row>
    <row r="6" spans="1:18" ht="33" x14ac:dyDescent="0.3">
      <c r="A6" s="12"/>
      <c r="B6" s="12"/>
      <c r="C6" s="12"/>
      <c r="D6" s="12"/>
      <c r="E6" s="5"/>
      <c r="F6" s="6"/>
      <c r="G6" s="10"/>
      <c r="J6" s="20" t="s">
        <v>5</v>
      </c>
    </row>
    <row r="7" spans="1:18" ht="29.45" customHeight="1" x14ac:dyDescent="0.3">
      <c r="A7" s="85" t="s">
        <v>18</v>
      </c>
      <c r="B7" s="85"/>
      <c r="C7" s="85"/>
      <c r="D7" s="64" t="s">
        <v>10</v>
      </c>
      <c r="E7" s="64"/>
      <c r="F7" s="82" t="s">
        <v>110</v>
      </c>
      <c r="G7" s="76" t="s">
        <v>6</v>
      </c>
      <c r="H7" s="77"/>
      <c r="I7" s="77"/>
      <c r="J7" s="78"/>
    </row>
    <row r="8" spans="1:18" ht="30" customHeight="1" x14ac:dyDescent="0.3">
      <c r="A8" s="86" t="s">
        <v>0</v>
      </c>
      <c r="B8" s="86" t="s">
        <v>1</v>
      </c>
      <c r="C8" s="86" t="s">
        <v>2</v>
      </c>
      <c r="D8" s="86" t="s">
        <v>21</v>
      </c>
      <c r="E8" s="86" t="s">
        <v>22</v>
      </c>
      <c r="F8" s="83"/>
      <c r="G8" s="79"/>
      <c r="H8" s="80"/>
      <c r="I8" s="80"/>
      <c r="J8" s="81"/>
    </row>
    <row r="9" spans="1:18" ht="38.450000000000003" customHeight="1" x14ac:dyDescent="0.3">
      <c r="A9" s="87"/>
      <c r="B9" s="87"/>
      <c r="C9" s="87"/>
      <c r="D9" s="87"/>
      <c r="E9" s="87"/>
      <c r="F9" s="84"/>
      <c r="G9" s="32" t="s">
        <v>52</v>
      </c>
      <c r="H9" s="32" t="s">
        <v>53</v>
      </c>
      <c r="I9" s="32" t="s">
        <v>50</v>
      </c>
      <c r="J9" s="32" t="s">
        <v>51</v>
      </c>
    </row>
    <row r="10" spans="1:18" ht="36" customHeight="1" x14ac:dyDescent="0.3">
      <c r="A10" s="7"/>
      <c r="B10" s="7"/>
      <c r="C10" s="7"/>
      <c r="D10" s="7"/>
      <c r="E10" s="7"/>
      <c r="F10" s="8" t="s">
        <v>85</v>
      </c>
      <c r="G10" s="35">
        <f>G11</f>
        <v>0</v>
      </c>
      <c r="H10" s="35">
        <f t="shared" ref="H10:J10" si="0">H11</f>
        <v>0</v>
      </c>
      <c r="I10" s="35">
        <f t="shared" si="0"/>
        <v>0</v>
      </c>
      <c r="J10" s="35">
        <f t="shared" si="0"/>
        <v>0</v>
      </c>
    </row>
    <row r="11" spans="1:18" ht="57" customHeight="1" x14ac:dyDescent="0.3">
      <c r="A11" s="34" t="s">
        <v>3</v>
      </c>
      <c r="B11" s="34"/>
      <c r="C11" s="34"/>
      <c r="D11" s="34"/>
      <c r="E11" s="34"/>
      <c r="F11" s="13" t="s">
        <v>86</v>
      </c>
      <c r="G11" s="35">
        <f>G12</f>
        <v>0</v>
      </c>
      <c r="H11" s="35">
        <f t="shared" ref="H11:J11" si="1">H12</f>
        <v>0</v>
      </c>
      <c r="I11" s="35">
        <f t="shared" si="1"/>
        <v>0</v>
      </c>
      <c r="J11" s="35">
        <f t="shared" si="1"/>
        <v>0</v>
      </c>
    </row>
    <row r="12" spans="1:18" ht="64.900000000000006" customHeight="1" x14ac:dyDescent="0.3">
      <c r="A12" s="34"/>
      <c r="B12" s="34" t="s">
        <v>4</v>
      </c>
      <c r="C12" s="34"/>
      <c r="D12" s="34"/>
      <c r="E12" s="34"/>
      <c r="F12" s="13" t="s">
        <v>87</v>
      </c>
      <c r="G12" s="35">
        <f>G13</f>
        <v>0</v>
      </c>
      <c r="H12" s="35">
        <f t="shared" ref="H12:J12" si="2">H13</f>
        <v>0</v>
      </c>
      <c r="I12" s="35">
        <f t="shared" si="2"/>
        <v>0</v>
      </c>
      <c r="J12" s="35">
        <f t="shared" si="2"/>
        <v>0</v>
      </c>
    </row>
    <row r="13" spans="1:18" ht="63.6" customHeight="1" x14ac:dyDescent="0.3">
      <c r="A13" s="34"/>
      <c r="B13" s="34"/>
      <c r="C13" s="34" t="s">
        <v>3</v>
      </c>
      <c r="D13" s="34"/>
      <c r="E13" s="34"/>
      <c r="F13" s="13" t="s">
        <v>88</v>
      </c>
      <c r="G13" s="35">
        <f>G14+G21</f>
        <v>0</v>
      </c>
      <c r="H13" s="35">
        <f>H14+H21</f>
        <v>0</v>
      </c>
      <c r="I13" s="35">
        <f>I14+I21</f>
        <v>0</v>
      </c>
      <c r="J13" s="35">
        <f>J14+J21</f>
        <v>0</v>
      </c>
    </row>
    <row r="14" spans="1:18" ht="99" x14ac:dyDescent="0.3">
      <c r="A14" s="33"/>
      <c r="B14" s="33"/>
      <c r="C14" s="33"/>
      <c r="D14" s="33">
        <v>1012</v>
      </c>
      <c r="E14" s="33">
        <v>11001</v>
      </c>
      <c r="F14" s="14" t="s">
        <v>49</v>
      </c>
      <c r="G14" s="35">
        <f>G15</f>
        <v>-16200</v>
      </c>
      <c r="H14" s="35">
        <f t="shared" ref="H14:J14" si="3">H15</f>
        <v>-16200</v>
      </c>
      <c r="I14" s="35">
        <f t="shared" si="3"/>
        <v>-16200</v>
      </c>
      <c r="J14" s="35">
        <f t="shared" si="3"/>
        <v>-16200</v>
      </c>
    </row>
    <row r="15" spans="1:18" ht="23.45" customHeight="1" x14ac:dyDescent="0.3">
      <c r="A15" s="33"/>
      <c r="B15" s="33"/>
      <c r="C15" s="33"/>
      <c r="D15" s="33"/>
      <c r="E15" s="33"/>
      <c r="F15" s="19" t="s">
        <v>11</v>
      </c>
      <c r="G15" s="35">
        <f>G17</f>
        <v>-16200</v>
      </c>
      <c r="H15" s="57">
        <f t="shared" ref="H15:J15" si="4">H17</f>
        <v>-16200</v>
      </c>
      <c r="I15" s="57">
        <f t="shared" si="4"/>
        <v>-16200</v>
      </c>
      <c r="J15" s="57">
        <f t="shared" si="4"/>
        <v>-16200</v>
      </c>
    </row>
    <row r="16" spans="1:18" ht="48" customHeight="1" x14ac:dyDescent="0.3">
      <c r="A16" s="58"/>
      <c r="B16" s="58"/>
      <c r="C16" s="58"/>
      <c r="D16" s="58"/>
      <c r="E16" s="58"/>
      <c r="F16" s="8" t="s">
        <v>56</v>
      </c>
      <c r="G16" s="57"/>
      <c r="H16" s="57"/>
      <c r="I16" s="57"/>
      <c r="J16" s="57"/>
    </row>
    <row r="17" spans="1:10" ht="23.45" customHeight="1" x14ac:dyDescent="0.3">
      <c r="A17" s="58"/>
      <c r="B17" s="58"/>
      <c r="C17" s="58"/>
      <c r="D17" s="58"/>
      <c r="E17" s="58"/>
      <c r="F17" s="8" t="s">
        <v>15</v>
      </c>
      <c r="G17" s="57">
        <f>G18</f>
        <v>-16200</v>
      </c>
      <c r="H17" s="57">
        <f t="shared" ref="H17:J19" si="5">H18</f>
        <v>-16200</v>
      </c>
      <c r="I17" s="57">
        <f t="shared" si="5"/>
        <v>-16200</v>
      </c>
      <c r="J17" s="57">
        <f t="shared" si="5"/>
        <v>-16200</v>
      </c>
    </row>
    <row r="18" spans="1:10" ht="23.45" customHeight="1" x14ac:dyDescent="0.3">
      <c r="A18" s="58"/>
      <c r="B18" s="58"/>
      <c r="C18" s="58"/>
      <c r="D18" s="58"/>
      <c r="E18" s="58"/>
      <c r="F18" s="8" t="s">
        <v>57</v>
      </c>
      <c r="G18" s="57">
        <f>G19</f>
        <v>-16200</v>
      </c>
      <c r="H18" s="57">
        <f t="shared" si="5"/>
        <v>-16200</v>
      </c>
      <c r="I18" s="57">
        <f t="shared" si="5"/>
        <v>-16200</v>
      </c>
      <c r="J18" s="57">
        <f t="shared" si="5"/>
        <v>-16200</v>
      </c>
    </row>
    <row r="19" spans="1:10" ht="23.45" customHeight="1" x14ac:dyDescent="0.3">
      <c r="A19" s="58"/>
      <c r="B19" s="58"/>
      <c r="C19" s="58"/>
      <c r="D19" s="58"/>
      <c r="E19" s="58"/>
      <c r="F19" s="22" t="s">
        <v>58</v>
      </c>
      <c r="G19" s="57">
        <f>G20</f>
        <v>-16200</v>
      </c>
      <c r="H19" s="57">
        <f t="shared" si="5"/>
        <v>-16200</v>
      </c>
      <c r="I19" s="57">
        <f t="shared" si="5"/>
        <v>-16200</v>
      </c>
      <c r="J19" s="57">
        <f t="shared" si="5"/>
        <v>-16200</v>
      </c>
    </row>
    <row r="20" spans="1:10" ht="23.45" customHeight="1" x14ac:dyDescent="0.3">
      <c r="A20" s="58"/>
      <c r="B20" s="58"/>
      <c r="C20" s="58"/>
      <c r="D20" s="58"/>
      <c r="E20" s="58"/>
      <c r="F20" s="23" t="s">
        <v>59</v>
      </c>
      <c r="G20" s="57">
        <v>-16200</v>
      </c>
      <c r="H20" s="57">
        <v>-16200</v>
      </c>
      <c r="I20" s="57">
        <v>-16200</v>
      </c>
      <c r="J20" s="57">
        <v>-16200</v>
      </c>
    </row>
    <row r="21" spans="1:10" ht="49.5" x14ac:dyDescent="0.3">
      <c r="A21" s="33"/>
      <c r="B21" s="33"/>
      <c r="C21" s="33"/>
      <c r="D21" s="33">
        <v>1012</v>
      </c>
      <c r="E21" s="33">
        <v>31008</v>
      </c>
      <c r="F21" s="59" t="s">
        <v>113</v>
      </c>
      <c r="G21" s="35">
        <f>G23</f>
        <v>16200</v>
      </c>
      <c r="H21" s="57">
        <f t="shared" ref="H21:J21" si="6">H23</f>
        <v>16200</v>
      </c>
      <c r="I21" s="57">
        <f t="shared" si="6"/>
        <v>16200</v>
      </c>
      <c r="J21" s="57">
        <f t="shared" si="6"/>
        <v>16200</v>
      </c>
    </row>
    <row r="22" spans="1:10" ht="49.5" x14ac:dyDescent="0.3">
      <c r="A22" s="58"/>
      <c r="B22" s="58"/>
      <c r="C22" s="58"/>
      <c r="D22" s="58"/>
      <c r="E22" s="58"/>
      <c r="F22" s="8" t="s">
        <v>56</v>
      </c>
      <c r="G22" s="25"/>
      <c r="H22" s="15"/>
      <c r="I22" s="15"/>
      <c r="J22" s="15"/>
    </row>
    <row r="23" spans="1:10" x14ac:dyDescent="0.3">
      <c r="A23" s="58"/>
      <c r="B23" s="58"/>
      <c r="C23" s="58"/>
      <c r="D23" s="58"/>
      <c r="E23" s="58"/>
      <c r="F23" s="8" t="s">
        <v>15</v>
      </c>
      <c r="G23" s="57">
        <f>G24</f>
        <v>16200</v>
      </c>
      <c r="H23" s="57">
        <f t="shared" ref="H23:J26" si="7">H24</f>
        <v>16200</v>
      </c>
      <c r="I23" s="57">
        <f t="shared" si="7"/>
        <v>16200</v>
      </c>
      <c r="J23" s="57">
        <f t="shared" si="7"/>
        <v>16200</v>
      </c>
    </row>
    <row r="24" spans="1:10" ht="33" x14ac:dyDescent="0.3">
      <c r="A24" s="58"/>
      <c r="B24" s="58"/>
      <c r="C24" s="58"/>
      <c r="D24" s="58"/>
      <c r="E24" s="58"/>
      <c r="F24" s="8" t="s">
        <v>89</v>
      </c>
      <c r="G24" s="57">
        <f>G25</f>
        <v>16200</v>
      </c>
      <c r="H24" s="57">
        <f t="shared" si="7"/>
        <v>16200</v>
      </c>
      <c r="I24" s="57">
        <f t="shared" si="7"/>
        <v>16200</v>
      </c>
      <c r="J24" s="57">
        <f t="shared" si="7"/>
        <v>16200</v>
      </c>
    </row>
    <row r="25" spans="1:10" x14ac:dyDescent="0.3">
      <c r="A25" s="58"/>
      <c r="B25" s="58"/>
      <c r="C25" s="58"/>
      <c r="D25" s="58"/>
      <c r="E25" s="58"/>
      <c r="F25" s="8" t="s">
        <v>90</v>
      </c>
      <c r="G25" s="57">
        <f>G26</f>
        <v>16200</v>
      </c>
      <c r="H25" s="57">
        <f t="shared" si="7"/>
        <v>16200</v>
      </c>
      <c r="I25" s="57">
        <f t="shared" si="7"/>
        <v>16200</v>
      </c>
      <c r="J25" s="57">
        <f t="shared" si="7"/>
        <v>16200</v>
      </c>
    </row>
    <row r="26" spans="1:10" ht="33" x14ac:dyDescent="0.3">
      <c r="A26" s="58"/>
      <c r="B26" s="58"/>
      <c r="C26" s="58"/>
      <c r="D26" s="58"/>
      <c r="E26" s="58"/>
      <c r="F26" s="8" t="s">
        <v>91</v>
      </c>
      <c r="G26" s="57">
        <f>G27</f>
        <v>16200</v>
      </c>
      <c r="H26" s="57">
        <f t="shared" si="7"/>
        <v>16200</v>
      </c>
      <c r="I26" s="57">
        <f t="shared" si="7"/>
        <v>16200</v>
      </c>
      <c r="J26" s="57">
        <f t="shared" si="7"/>
        <v>16200</v>
      </c>
    </row>
    <row r="27" spans="1:10" ht="19.899999999999999" customHeight="1" x14ac:dyDescent="0.3">
      <c r="A27" s="58"/>
      <c r="B27" s="58"/>
      <c r="C27" s="58"/>
      <c r="D27" s="58"/>
      <c r="E27" s="58"/>
      <c r="F27" s="8" t="s">
        <v>92</v>
      </c>
      <c r="G27" s="57">
        <v>16200</v>
      </c>
      <c r="H27" s="57">
        <v>16200</v>
      </c>
      <c r="I27" s="57">
        <v>16200</v>
      </c>
      <c r="J27" s="57">
        <v>16200</v>
      </c>
    </row>
    <row r="28" spans="1:10" x14ac:dyDescent="0.3">
      <c r="A28" s="16"/>
      <c r="B28" s="16"/>
      <c r="C28" s="16"/>
      <c r="D28" s="16"/>
      <c r="E28" s="16"/>
    </row>
    <row r="29" spans="1:10" x14ac:dyDescent="0.3">
      <c r="A29" s="16"/>
      <c r="B29" s="16"/>
      <c r="C29" s="16"/>
      <c r="D29" s="16"/>
      <c r="E29" s="16"/>
    </row>
    <row r="30" spans="1:10" x14ac:dyDescent="0.3">
      <c r="A30" s="16"/>
      <c r="B30" s="16"/>
      <c r="C30" s="16"/>
      <c r="D30" s="16"/>
      <c r="E30" s="16"/>
    </row>
    <row r="31" spans="1:10" x14ac:dyDescent="0.3">
      <c r="A31" s="16"/>
      <c r="B31" s="16"/>
      <c r="C31" s="16"/>
      <c r="D31" s="16"/>
      <c r="E31" s="16"/>
    </row>
    <row r="32" spans="1:10" x14ac:dyDescent="0.3">
      <c r="A32" s="16"/>
      <c r="B32" s="16"/>
      <c r="C32" s="16"/>
      <c r="D32" s="16"/>
      <c r="E32" s="16"/>
    </row>
  </sheetData>
  <mergeCells count="13">
    <mergeCell ref="H2:J2"/>
    <mergeCell ref="A5:J5"/>
    <mergeCell ref="G7:J8"/>
    <mergeCell ref="F7:F9"/>
    <mergeCell ref="I1:J1"/>
    <mergeCell ref="I3:J3"/>
    <mergeCell ref="A7:C7"/>
    <mergeCell ref="D7:E7"/>
    <mergeCell ref="E8:E9"/>
    <mergeCell ref="D8:D9"/>
    <mergeCell ref="C8:C9"/>
    <mergeCell ref="B8:B9"/>
    <mergeCell ref="A8:A9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ColWidth="8.85546875" defaultRowHeight="16.5" x14ac:dyDescent="0.3"/>
  <cols>
    <col min="1" max="1" width="8.85546875" style="11"/>
    <col min="2" max="2" width="12.5703125" style="11" customWidth="1"/>
    <col min="3" max="3" width="48" style="11" customWidth="1"/>
    <col min="4" max="4" width="26.140625" style="18" customWidth="1"/>
    <col min="5" max="16384" width="8.85546875" style="11"/>
  </cols>
  <sheetData>
    <row r="1" spans="1:16" x14ac:dyDescent="0.3">
      <c r="C1" s="62" t="s">
        <v>13</v>
      </c>
      <c r="D1" s="62"/>
    </row>
    <row r="2" spans="1:16" x14ac:dyDescent="0.3">
      <c r="C2" s="62" t="s">
        <v>20</v>
      </c>
      <c r="D2" s="62"/>
    </row>
    <row r="3" spans="1:16" x14ac:dyDescent="0.3">
      <c r="C3" s="62" t="s">
        <v>8</v>
      </c>
      <c r="D3" s="62"/>
    </row>
    <row r="4" spans="1:16" ht="15.6" customHeight="1" x14ac:dyDescent="0.3">
      <c r="I4" s="1"/>
      <c r="J4" s="1"/>
      <c r="K4" s="1"/>
      <c r="L4" s="1"/>
      <c r="M4" s="1"/>
      <c r="N4" s="1"/>
      <c r="O4" s="1"/>
      <c r="P4" s="1"/>
    </row>
    <row r="5" spans="1:16" ht="45" customHeight="1" x14ac:dyDescent="0.3">
      <c r="A5" s="63" t="s">
        <v>46</v>
      </c>
      <c r="B5" s="63"/>
      <c r="C5" s="63"/>
      <c r="D5" s="63"/>
      <c r="G5" s="45"/>
      <c r="H5" s="45"/>
      <c r="I5" s="1"/>
      <c r="J5" s="1"/>
      <c r="K5" s="1"/>
      <c r="L5" s="1"/>
      <c r="M5" s="1"/>
      <c r="N5" s="1"/>
      <c r="O5" s="1"/>
      <c r="P5" s="1"/>
    </row>
    <row r="6" spans="1:16" x14ac:dyDescent="0.3">
      <c r="C6" s="6"/>
      <c r="D6" s="10" t="s">
        <v>5</v>
      </c>
    </row>
    <row r="7" spans="1:16" ht="118.15" customHeight="1" x14ac:dyDescent="0.3">
      <c r="A7" s="88" t="s">
        <v>10</v>
      </c>
      <c r="B7" s="89"/>
      <c r="C7" s="90" t="s">
        <v>23</v>
      </c>
      <c r="D7" s="92" t="s">
        <v>6</v>
      </c>
    </row>
    <row r="8" spans="1:16" ht="22.9" customHeight="1" x14ac:dyDescent="0.3">
      <c r="A8" s="43" t="s">
        <v>21</v>
      </c>
      <c r="B8" s="43" t="s">
        <v>22</v>
      </c>
      <c r="C8" s="91"/>
      <c r="D8" s="93"/>
    </row>
    <row r="9" spans="1:16" ht="101.45" customHeight="1" x14ac:dyDescent="0.3">
      <c r="A9" s="109"/>
      <c r="B9" s="110"/>
      <c r="C9" s="28" t="s">
        <v>24</v>
      </c>
      <c r="D9" s="32"/>
    </row>
    <row r="10" spans="1:16" ht="22.9" customHeight="1" x14ac:dyDescent="0.3">
      <c r="A10" s="43"/>
      <c r="B10" s="43"/>
      <c r="C10" s="28" t="s">
        <v>25</v>
      </c>
      <c r="D10" s="32"/>
    </row>
    <row r="11" spans="1:16" ht="22.9" customHeight="1" x14ac:dyDescent="0.3">
      <c r="A11" s="43"/>
      <c r="B11" s="43"/>
      <c r="C11" s="28" t="s">
        <v>26</v>
      </c>
      <c r="D11" s="32"/>
    </row>
    <row r="12" spans="1:16" ht="22.9" customHeight="1" x14ac:dyDescent="0.3">
      <c r="A12" s="43"/>
      <c r="B12" s="43"/>
      <c r="C12" s="28" t="s">
        <v>27</v>
      </c>
      <c r="D12" s="32"/>
    </row>
    <row r="13" spans="1:16" ht="22.9" customHeight="1" x14ac:dyDescent="0.3">
      <c r="A13" s="43"/>
      <c r="B13" s="43"/>
      <c r="C13" s="28" t="s">
        <v>15</v>
      </c>
      <c r="D13" s="32"/>
    </row>
    <row r="14" spans="1:16" ht="22.9" customHeight="1" x14ac:dyDescent="0.3">
      <c r="A14" s="43"/>
      <c r="B14" s="43"/>
      <c r="C14" s="28" t="s">
        <v>28</v>
      </c>
      <c r="D14" s="32"/>
    </row>
    <row r="15" spans="1:16" ht="31.15" customHeight="1" x14ac:dyDescent="0.3">
      <c r="A15" s="109"/>
      <c r="B15" s="110"/>
      <c r="C15" s="28" t="s">
        <v>29</v>
      </c>
      <c r="D15" s="32"/>
    </row>
    <row r="16" spans="1:16" ht="22.9" customHeight="1" x14ac:dyDescent="0.3">
      <c r="A16" s="43"/>
      <c r="B16" s="43"/>
      <c r="C16" s="28" t="s">
        <v>30</v>
      </c>
      <c r="D16" s="32"/>
    </row>
    <row r="17" spans="1:4" ht="22.9" customHeight="1" x14ac:dyDescent="0.3">
      <c r="A17" s="100" t="s">
        <v>11</v>
      </c>
      <c r="B17" s="101"/>
      <c r="C17" s="101"/>
      <c r="D17" s="102"/>
    </row>
    <row r="18" spans="1:4" ht="22.9" customHeight="1" x14ac:dyDescent="0.3">
      <c r="A18" s="44">
        <v>1012</v>
      </c>
      <c r="B18" s="43"/>
      <c r="C18" s="9" t="s">
        <v>31</v>
      </c>
      <c r="D18" s="32"/>
    </row>
    <row r="19" spans="1:4" ht="49.5" x14ac:dyDescent="0.3">
      <c r="A19" s="95"/>
      <c r="B19" s="97"/>
      <c r="C19" s="9" t="s">
        <v>32</v>
      </c>
      <c r="D19" s="32"/>
    </row>
    <row r="20" spans="1:4" x14ac:dyDescent="0.3">
      <c r="A20" s="95"/>
      <c r="B20" s="98"/>
      <c r="C20" s="9" t="s">
        <v>33</v>
      </c>
      <c r="D20" s="32"/>
    </row>
    <row r="21" spans="1:4" ht="99" x14ac:dyDescent="0.3">
      <c r="A21" s="95"/>
      <c r="B21" s="98"/>
      <c r="C21" s="9" t="s">
        <v>34</v>
      </c>
      <c r="D21" s="32"/>
    </row>
    <row r="22" spans="1:4" x14ac:dyDescent="0.3">
      <c r="A22" s="95"/>
      <c r="B22" s="98"/>
      <c r="C22" s="9" t="s">
        <v>35</v>
      </c>
      <c r="D22" s="32"/>
    </row>
    <row r="23" spans="1:4" ht="49.5" x14ac:dyDescent="0.3">
      <c r="A23" s="96"/>
      <c r="B23" s="99"/>
      <c r="C23" s="9" t="s">
        <v>36</v>
      </c>
      <c r="D23" s="32"/>
    </row>
    <row r="24" spans="1:4" x14ac:dyDescent="0.3">
      <c r="A24" s="109"/>
      <c r="B24" s="110"/>
      <c r="C24" s="28" t="s">
        <v>25</v>
      </c>
      <c r="D24" s="32"/>
    </row>
    <row r="25" spans="1:4" x14ac:dyDescent="0.3">
      <c r="A25" s="109"/>
      <c r="B25" s="110"/>
      <c r="C25" s="28" t="s">
        <v>26</v>
      </c>
      <c r="D25" s="32"/>
    </row>
    <row r="26" spans="1:4" x14ac:dyDescent="0.3">
      <c r="A26" s="109"/>
      <c r="B26" s="110"/>
      <c r="C26" s="28" t="s">
        <v>27</v>
      </c>
      <c r="D26" s="32"/>
    </row>
    <row r="27" spans="1:4" x14ac:dyDescent="0.3">
      <c r="A27" s="109"/>
      <c r="B27" s="110"/>
      <c r="C27" s="28" t="s">
        <v>28</v>
      </c>
      <c r="D27" s="32"/>
    </row>
    <row r="28" spans="1:4" ht="33" x14ac:dyDescent="0.3">
      <c r="A28" s="109"/>
      <c r="B28" s="110"/>
      <c r="C28" s="28" t="s">
        <v>29</v>
      </c>
      <c r="D28" s="32"/>
    </row>
    <row r="29" spans="1:4" ht="15.6" customHeight="1" x14ac:dyDescent="0.3">
      <c r="A29" s="100" t="s">
        <v>37</v>
      </c>
      <c r="B29" s="101"/>
      <c r="C29" s="101"/>
      <c r="D29" s="102"/>
    </row>
    <row r="30" spans="1:4" x14ac:dyDescent="0.3">
      <c r="A30" s="97"/>
      <c r="B30" s="103">
        <v>11001</v>
      </c>
      <c r="C30" s="9" t="s">
        <v>38</v>
      </c>
      <c r="D30" s="106">
        <v>-16200</v>
      </c>
    </row>
    <row r="31" spans="1:4" ht="66" x14ac:dyDescent="0.3">
      <c r="A31" s="98"/>
      <c r="B31" s="104"/>
      <c r="C31" s="9" t="s">
        <v>39</v>
      </c>
      <c r="D31" s="107"/>
    </row>
    <row r="32" spans="1:4" x14ac:dyDescent="0.3">
      <c r="A32" s="98"/>
      <c r="B32" s="104"/>
      <c r="C32" s="9" t="s">
        <v>40</v>
      </c>
      <c r="D32" s="107"/>
    </row>
    <row r="33" spans="1:4" ht="148.5" x14ac:dyDescent="0.3">
      <c r="A33" s="98"/>
      <c r="B33" s="104"/>
      <c r="C33" s="9" t="s">
        <v>41</v>
      </c>
      <c r="D33" s="107"/>
    </row>
    <row r="34" spans="1:4" x14ac:dyDescent="0.3">
      <c r="A34" s="98"/>
      <c r="B34" s="104"/>
      <c r="C34" s="9" t="s">
        <v>42</v>
      </c>
      <c r="D34" s="107"/>
    </row>
    <row r="35" spans="1:4" x14ac:dyDescent="0.3">
      <c r="A35" s="99"/>
      <c r="B35" s="105"/>
      <c r="C35" s="9" t="s">
        <v>43</v>
      </c>
      <c r="D35" s="108"/>
    </row>
    <row r="36" spans="1:4" x14ac:dyDescent="0.3">
      <c r="A36" s="97"/>
      <c r="B36" s="94">
        <v>31008</v>
      </c>
      <c r="C36" s="9" t="s">
        <v>38</v>
      </c>
      <c r="D36" s="106">
        <v>16200</v>
      </c>
    </row>
    <row r="37" spans="1:4" ht="49.5" x14ac:dyDescent="0.3">
      <c r="A37" s="98"/>
      <c r="B37" s="95"/>
      <c r="C37" s="59" t="s">
        <v>113</v>
      </c>
      <c r="D37" s="107"/>
    </row>
    <row r="38" spans="1:4" x14ac:dyDescent="0.3">
      <c r="A38" s="98"/>
      <c r="B38" s="95"/>
      <c r="C38" s="9" t="s">
        <v>40</v>
      </c>
      <c r="D38" s="107"/>
    </row>
    <row r="39" spans="1:4" ht="66" x14ac:dyDescent="0.3">
      <c r="A39" s="98"/>
      <c r="B39" s="95"/>
      <c r="C39" s="9" t="s">
        <v>44</v>
      </c>
      <c r="D39" s="107"/>
    </row>
    <row r="40" spans="1:4" x14ac:dyDescent="0.3">
      <c r="A40" s="98"/>
      <c r="B40" s="95"/>
      <c r="C40" s="9" t="s">
        <v>42</v>
      </c>
      <c r="D40" s="107"/>
    </row>
    <row r="41" spans="1:4" ht="49.5" x14ac:dyDescent="0.3">
      <c r="A41" s="99"/>
      <c r="B41" s="96"/>
      <c r="C41" s="9" t="s">
        <v>45</v>
      </c>
      <c r="D41" s="108"/>
    </row>
  </sheetData>
  <mergeCells count="24">
    <mergeCell ref="A17:D17"/>
    <mergeCell ref="A15:B15"/>
    <mergeCell ref="A9:B9"/>
    <mergeCell ref="D30:D35"/>
    <mergeCell ref="B19:B23"/>
    <mergeCell ref="A19:A23"/>
    <mergeCell ref="A25:B25"/>
    <mergeCell ref="A24:B24"/>
    <mergeCell ref="A26:B26"/>
    <mergeCell ref="A27:B27"/>
    <mergeCell ref="A28:B28"/>
    <mergeCell ref="B36:B41"/>
    <mergeCell ref="A36:A41"/>
    <mergeCell ref="A29:D29"/>
    <mergeCell ref="B30:B35"/>
    <mergeCell ref="A30:A35"/>
    <mergeCell ref="D36:D41"/>
    <mergeCell ref="C1:D1"/>
    <mergeCell ref="C2:D2"/>
    <mergeCell ref="C3:D3"/>
    <mergeCell ref="A7:B7"/>
    <mergeCell ref="A5:D5"/>
    <mergeCell ref="C7:C8"/>
    <mergeCell ref="D7:D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/>
  </sheetViews>
  <sheetFormatPr defaultColWidth="8.85546875" defaultRowHeight="16.5" x14ac:dyDescent="0.3"/>
  <cols>
    <col min="1" max="1" width="9.7109375" style="11" customWidth="1"/>
    <col min="2" max="2" width="8.7109375" style="11" customWidth="1"/>
    <col min="3" max="3" width="56.7109375" style="11" customWidth="1"/>
    <col min="4" max="4" width="14.28515625" style="18" customWidth="1"/>
    <col min="5" max="6" width="12.28515625" style="11" customWidth="1"/>
    <col min="7" max="7" width="13.28515625" style="11" customWidth="1"/>
    <col min="8" max="16384" width="8.85546875" style="11"/>
  </cols>
  <sheetData>
    <row r="1" spans="1:15" x14ac:dyDescent="0.3">
      <c r="A1" s="4"/>
      <c r="B1" s="2"/>
      <c r="F1" s="62" t="s">
        <v>14</v>
      </c>
      <c r="G1" s="62"/>
    </row>
    <row r="2" spans="1:15" ht="15.6" customHeight="1" x14ac:dyDescent="0.3">
      <c r="A2" s="4"/>
      <c r="B2" s="2"/>
      <c r="E2" s="62" t="s">
        <v>20</v>
      </c>
      <c r="F2" s="62"/>
      <c r="G2" s="62"/>
      <c r="H2" s="1"/>
      <c r="I2" s="1"/>
      <c r="J2" s="1"/>
      <c r="K2" s="1"/>
      <c r="L2" s="1"/>
      <c r="M2" s="1"/>
      <c r="N2" s="1"/>
      <c r="O2" s="1"/>
    </row>
    <row r="3" spans="1:15" x14ac:dyDescent="0.3">
      <c r="A3" s="4"/>
      <c r="B3" s="2"/>
      <c r="F3" s="62" t="s">
        <v>8</v>
      </c>
      <c r="G3" s="62"/>
      <c r="H3" s="1"/>
      <c r="I3" s="1"/>
      <c r="J3" s="1"/>
      <c r="K3" s="1"/>
      <c r="L3" s="1"/>
      <c r="M3" s="1"/>
      <c r="N3" s="1"/>
      <c r="O3" s="1"/>
    </row>
    <row r="4" spans="1:15" x14ac:dyDescent="0.3">
      <c r="A4" s="4"/>
      <c r="B4" s="2"/>
      <c r="C4" s="3"/>
      <c r="D4" s="17"/>
    </row>
    <row r="5" spans="1:15" ht="34.9" customHeight="1" x14ac:dyDescent="0.3">
      <c r="A5" s="63" t="s">
        <v>67</v>
      </c>
      <c r="B5" s="63"/>
      <c r="C5" s="63"/>
      <c r="D5" s="63"/>
      <c r="E5" s="63"/>
      <c r="F5" s="63"/>
      <c r="G5" s="63"/>
      <c r="H5" s="1"/>
      <c r="I5" s="1"/>
      <c r="J5" s="1"/>
      <c r="K5" s="1"/>
      <c r="L5" s="1"/>
      <c r="M5" s="1"/>
      <c r="N5" s="1"/>
    </row>
    <row r="6" spans="1:15" ht="33" x14ac:dyDescent="0.3">
      <c r="A6" s="12"/>
      <c r="B6" s="5"/>
      <c r="C6" s="6"/>
      <c r="D6" s="10"/>
      <c r="G6" s="20" t="s">
        <v>5</v>
      </c>
    </row>
    <row r="7" spans="1:15" ht="51" customHeight="1" x14ac:dyDescent="0.3">
      <c r="A7" s="64" t="s">
        <v>10</v>
      </c>
      <c r="B7" s="64"/>
      <c r="C7" s="82" t="s">
        <v>68</v>
      </c>
      <c r="D7" s="76" t="s">
        <v>6</v>
      </c>
      <c r="E7" s="77"/>
      <c r="F7" s="77"/>
      <c r="G7" s="78"/>
    </row>
    <row r="8" spans="1:15" ht="36" customHeight="1" x14ac:dyDescent="0.3">
      <c r="A8" s="36" t="s">
        <v>21</v>
      </c>
      <c r="B8" s="36" t="s">
        <v>22</v>
      </c>
      <c r="C8" s="84"/>
      <c r="D8" s="32" t="s">
        <v>52</v>
      </c>
      <c r="E8" s="32" t="s">
        <v>53</v>
      </c>
      <c r="F8" s="32" t="s">
        <v>50</v>
      </c>
      <c r="G8" s="32" t="s">
        <v>51</v>
      </c>
    </row>
    <row r="9" spans="1:15" ht="76.900000000000006" customHeight="1" x14ac:dyDescent="0.3">
      <c r="A9" s="100"/>
      <c r="B9" s="102"/>
      <c r="C9" s="46" t="s">
        <v>69</v>
      </c>
      <c r="D9" s="32"/>
      <c r="E9" s="32"/>
      <c r="F9" s="32"/>
      <c r="G9" s="32"/>
    </row>
    <row r="10" spans="1:15" ht="16.149999999999999" customHeight="1" x14ac:dyDescent="0.3">
      <c r="A10" s="36"/>
      <c r="B10" s="36"/>
      <c r="C10" s="47" t="s">
        <v>25</v>
      </c>
      <c r="D10" s="32">
        <f>D12</f>
        <v>0</v>
      </c>
      <c r="E10" s="32">
        <f t="shared" ref="E10:G10" si="0">E12</f>
        <v>0</v>
      </c>
      <c r="F10" s="32">
        <f t="shared" si="0"/>
        <v>0</v>
      </c>
      <c r="G10" s="32">
        <f t="shared" si="0"/>
        <v>0</v>
      </c>
    </row>
    <row r="11" spans="1:15" ht="16.149999999999999" customHeight="1" x14ac:dyDescent="0.3">
      <c r="A11" s="36"/>
      <c r="B11" s="36"/>
      <c r="C11" s="48" t="s">
        <v>26</v>
      </c>
      <c r="D11" s="32"/>
      <c r="E11" s="32"/>
      <c r="F11" s="32"/>
      <c r="G11" s="32"/>
    </row>
    <row r="12" spans="1:15" ht="17.45" customHeight="1" x14ac:dyDescent="0.3">
      <c r="A12" s="36"/>
      <c r="B12" s="36"/>
      <c r="C12" s="47" t="s">
        <v>27</v>
      </c>
      <c r="D12" s="32">
        <v>0</v>
      </c>
      <c r="E12" s="32">
        <v>0</v>
      </c>
      <c r="F12" s="32">
        <v>0</v>
      </c>
      <c r="G12" s="32">
        <v>0</v>
      </c>
    </row>
    <row r="13" spans="1:15" ht="17.45" customHeight="1" x14ac:dyDescent="0.3">
      <c r="A13" s="36"/>
      <c r="B13" s="36"/>
      <c r="C13" s="47" t="s">
        <v>15</v>
      </c>
      <c r="D13" s="32">
        <f>D18</f>
        <v>0</v>
      </c>
      <c r="E13" s="32">
        <f t="shared" ref="E13:G13" si="1">E18</f>
        <v>0</v>
      </c>
      <c r="F13" s="32">
        <f t="shared" si="1"/>
        <v>0</v>
      </c>
      <c r="G13" s="32">
        <f t="shared" si="1"/>
        <v>0</v>
      </c>
    </row>
    <row r="14" spans="1:15" ht="17.45" customHeight="1" x14ac:dyDescent="0.3">
      <c r="A14" s="36"/>
      <c r="B14" s="36"/>
      <c r="C14" s="47" t="s">
        <v>28</v>
      </c>
      <c r="D14" s="32"/>
      <c r="E14" s="32"/>
      <c r="F14" s="32"/>
      <c r="G14" s="32"/>
    </row>
    <row r="15" spans="1:15" ht="30" customHeight="1" x14ac:dyDescent="0.3">
      <c r="A15" s="100"/>
      <c r="B15" s="102"/>
      <c r="C15" s="47" t="s">
        <v>70</v>
      </c>
      <c r="D15" s="32"/>
      <c r="E15" s="32"/>
      <c r="F15" s="32"/>
      <c r="G15" s="32"/>
    </row>
    <row r="16" spans="1:15" ht="15.6" customHeight="1" x14ac:dyDescent="0.3">
      <c r="A16" s="117" t="s">
        <v>30</v>
      </c>
      <c r="B16" s="118"/>
      <c r="C16" s="118"/>
      <c r="D16" s="118"/>
      <c r="E16" s="118"/>
      <c r="F16" s="118"/>
      <c r="G16" s="119"/>
    </row>
    <row r="17" spans="1:7" ht="22.9" customHeight="1" x14ac:dyDescent="0.3">
      <c r="A17" s="100" t="s">
        <v>11</v>
      </c>
      <c r="B17" s="101"/>
      <c r="C17" s="101"/>
      <c r="D17" s="101"/>
      <c r="E17" s="101"/>
      <c r="F17" s="101"/>
      <c r="G17" s="102"/>
    </row>
    <row r="18" spans="1:7" ht="33" customHeight="1" x14ac:dyDescent="0.3">
      <c r="A18" s="36" t="s">
        <v>17</v>
      </c>
      <c r="B18" s="36"/>
      <c r="C18" s="8" t="s">
        <v>60</v>
      </c>
      <c r="D18" s="32">
        <f>D20+D28</f>
        <v>0</v>
      </c>
      <c r="E18" s="32">
        <f t="shared" ref="E18:G18" si="2">E20+E28</f>
        <v>0</v>
      </c>
      <c r="F18" s="32">
        <f t="shared" si="2"/>
        <v>0</v>
      </c>
      <c r="G18" s="32">
        <f t="shared" si="2"/>
        <v>0</v>
      </c>
    </row>
    <row r="19" spans="1:7" ht="16.149999999999999" customHeight="1" x14ac:dyDescent="0.3">
      <c r="A19" s="69"/>
      <c r="B19" s="36"/>
      <c r="C19" s="8" t="s">
        <v>71</v>
      </c>
      <c r="D19" s="32"/>
      <c r="E19" s="32"/>
      <c r="F19" s="32"/>
      <c r="G19" s="32"/>
    </row>
    <row r="20" spans="1:7" ht="82.5" x14ac:dyDescent="0.3">
      <c r="A20" s="69"/>
      <c r="B20" s="114">
        <v>11001</v>
      </c>
      <c r="C20" s="13" t="s">
        <v>72</v>
      </c>
      <c r="D20" s="35">
        <f>D22</f>
        <v>-16200</v>
      </c>
      <c r="E20" s="35">
        <f t="shared" ref="E20:G20" si="3">E22</f>
        <v>-16200</v>
      </c>
      <c r="F20" s="35">
        <f t="shared" si="3"/>
        <v>-16200</v>
      </c>
      <c r="G20" s="35">
        <f t="shared" si="3"/>
        <v>-16200</v>
      </c>
    </row>
    <row r="21" spans="1:7" x14ac:dyDescent="0.3">
      <c r="A21" s="69"/>
      <c r="B21" s="115"/>
      <c r="C21" s="8" t="s">
        <v>55</v>
      </c>
      <c r="D21" s="35"/>
      <c r="E21" s="35"/>
      <c r="F21" s="35"/>
      <c r="G21" s="35"/>
    </row>
    <row r="22" spans="1:7" ht="23.45" customHeight="1" x14ac:dyDescent="0.3">
      <c r="A22" s="69"/>
      <c r="B22" s="115"/>
      <c r="C22" s="21" t="s">
        <v>11</v>
      </c>
      <c r="D22" s="35">
        <f>D24</f>
        <v>-16200</v>
      </c>
      <c r="E22" s="35">
        <f t="shared" ref="E22:G22" si="4">E24</f>
        <v>-16200</v>
      </c>
      <c r="F22" s="35">
        <f t="shared" si="4"/>
        <v>-16200</v>
      </c>
      <c r="G22" s="35">
        <f t="shared" si="4"/>
        <v>-16200</v>
      </c>
    </row>
    <row r="23" spans="1:7" ht="31.15" customHeight="1" x14ac:dyDescent="0.3">
      <c r="A23" s="69"/>
      <c r="B23" s="115"/>
      <c r="C23" s="8" t="s">
        <v>56</v>
      </c>
      <c r="D23" s="35"/>
      <c r="E23" s="35"/>
      <c r="F23" s="35"/>
      <c r="G23" s="35"/>
    </row>
    <row r="24" spans="1:7" ht="18.600000000000001" customHeight="1" x14ac:dyDescent="0.3">
      <c r="A24" s="69"/>
      <c r="B24" s="115"/>
      <c r="C24" s="8" t="s">
        <v>15</v>
      </c>
      <c r="D24" s="35">
        <f>D25</f>
        <v>-16200</v>
      </c>
      <c r="E24" s="35">
        <f t="shared" ref="E24:G26" si="5">E25</f>
        <v>-16200</v>
      </c>
      <c r="F24" s="35">
        <f t="shared" si="5"/>
        <v>-16200</v>
      </c>
      <c r="G24" s="35">
        <f t="shared" si="5"/>
        <v>-16200</v>
      </c>
    </row>
    <row r="25" spans="1:7" ht="18.600000000000001" customHeight="1" x14ac:dyDescent="0.3">
      <c r="A25" s="69"/>
      <c r="B25" s="115"/>
      <c r="C25" s="8" t="s">
        <v>57</v>
      </c>
      <c r="D25" s="35">
        <f>D26</f>
        <v>-16200</v>
      </c>
      <c r="E25" s="35">
        <f t="shared" si="5"/>
        <v>-16200</v>
      </c>
      <c r="F25" s="35">
        <f t="shared" si="5"/>
        <v>-16200</v>
      </c>
      <c r="G25" s="35">
        <f t="shared" si="5"/>
        <v>-16200</v>
      </c>
    </row>
    <row r="26" spans="1:7" ht="18.600000000000001" customHeight="1" x14ac:dyDescent="0.3">
      <c r="A26" s="69"/>
      <c r="B26" s="115"/>
      <c r="C26" s="22" t="s">
        <v>58</v>
      </c>
      <c r="D26" s="35">
        <f>D27</f>
        <v>-16200</v>
      </c>
      <c r="E26" s="35">
        <f t="shared" si="5"/>
        <v>-16200</v>
      </c>
      <c r="F26" s="35">
        <f t="shared" si="5"/>
        <v>-16200</v>
      </c>
      <c r="G26" s="35">
        <f t="shared" si="5"/>
        <v>-16200</v>
      </c>
    </row>
    <row r="27" spans="1:7" ht="21.6" customHeight="1" x14ac:dyDescent="0.3">
      <c r="A27" s="69"/>
      <c r="B27" s="116"/>
      <c r="C27" s="23" t="s">
        <v>59</v>
      </c>
      <c r="D27" s="35">
        <v>-16200</v>
      </c>
      <c r="E27" s="35">
        <v>-16200</v>
      </c>
      <c r="F27" s="35">
        <v>-16200</v>
      </c>
      <c r="G27" s="35">
        <v>-16200</v>
      </c>
    </row>
    <row r="28" spans="1:7" ht="33" x14ac:dyDescent="0.3">
      <c r="A28" s="38"/>
      <c r="B28" s="33">
        <v>31008</v>
      </c>
      <c r="C28" s="59" t="s">
        <v>113</v>
      </c>
      <c r="D28" s="35">
        <f>D30</f>
        <v>16200</v>
      </c>
      <c r="E28" s="35">
        <f t="shared" ref="E28:G28" si="6">E30</f>
        <v>16200</v>
      </c>
      <c r="F28" s="35">
        <f t="shared" si="6"/>
        <v>16200</v>
      </c>
      <c r="G28" s="35">
        <f t="shared" si="6"/>
        <v>16200</v>
      </c>
    </row>
    <row r="29" spans="1:7" x14ac:dyDescent="0.3">
      <c r="A29" s="111"/>
      <c r="B29" s="111"/>
      <c r="C29" s="8" t="s">
        <v>55</v>
      </c>
      <c r="D29" s="25"/>
      <c r="E29" s="15"/>
      <c r="F29" s="15"/>
      <c r="G29" s="15"/>
    </row>
    <row r="30" spans="1:7" x14ac:dyDescent="0.3">
      <c r="A30" s="112"/>
      <c r="B30" s="112"/>
      <c r="C30" s="21" t="s">
        <v>11</v>
      </c>
      <c r="D30" s="35">
        <f>D32</f>
        <v>16200</v>
      </c>
      <c r="E30" s="35">
        <f t="shared" ref="E30:G30" si="7">E32</f>
        <v>16200</v>
      </c>
      <c r="F30" s="35">
        <f t="shared" si="7"/>
        <v>16200</v>
      </c>
      <c r="G30" s="35">
        <f t="shared" si="7"/>
        <v>16200</v>
      </c>
    </row>
    <row r="31" spans="1:7" ht="33" x14ac:dyDescent="0.3">
      <c r="A31" s="112"/>
      <c r="B31" s="112"/>
      <c r="C31" s="8" t="s">
        <v>56</v>
      </c>
      <c r="D31" s="25"/>
      <c r="E31" s="15"/>
      <c r="F31" s="15"/>
      <c r="G31" s="15"/>
    </row>
    <row r="32" spans="1:7" x14ac:dyDescent="0.3">
      <c r="A32" s="112"/>
      <c r="B32" s="112"/>
      <c r="C32" s="8" t="s">
        <v>15</v>
      </c>
      <c r="D32" s="35">
        <f>D33</f>
        <v>16200</v>
      </c>
      <c r="E32" s="35">
        <f t="shared" ref="E32:G35" si="8">E33</f>
        <v>16200</v>
      </c>
      <c r="F32" s="35">
        <f t="shared" si="8"/>
        <v>16200</v>
      </c>
      <c r="G32" s="35">
        <f t="shared" si="8"/>
        <v>16200</v>
      </c>
    </row>
    <row r="33" spans="1:7" x14ac:dyDescent="0.3">
      <c r="A33" s="112"/>
      <c r="B33" s="112"/>
      <c r="C33" s="8" t="s">
        <v>89</v>
      </c>
      <c r="D33" s="35">
        <f>D34</f>
        <v>16200</v>
      </c>
      <c r="E33" s="35">
        <f t="shared" si="8"/>
        <v>16200</v>
      </c>
      <c r="F33" s="35">
        <f t="shared" si="8"/>
        <v>16200</v>
      </c>
      <c r="G33" s="35">
        <f t="shared" si="8"/>
        <v>16200</v>
      </c>
    </row>
    <row r="34" spans="1:7" x14ac:dyDescent="0.3">
      <c r="A34" s="112"/>
      <c r="B34" s="112"/>
      <c r="C34" s="8" t="s">
        <v>90</v>
      </c>
      <c r="D34" s="35">
        <f>D35</f>
        <v>16200</v>
      </c>
      <c r="E34" s="35">
        <f t="shared" si="8"/>
        <v>16200</v>
      </c>
      <c r="F34" s="35">
        <f t="shared" si="8"/>
        <v>16200</v>
      </c>
      <c r="G34" s="35">
        <f t="shared" si="8"/>
        <v>16200</v>
      </c>
    </row>
    <row r="35" spans="1:7" x14ac:dyDescent="0.3">
      <c r="A35" s="112"/>
      <c r="B35" s="112"/>
      <c r="C35" s="8" t="s">
        <v>91</v>
      </c>
      <c r="D35" s="35">
        <f>D36</f>
        <v>16200</v>
      </c>
      <c r="E35" s="35">
        <f t="shared" si="8"/>
        <v>16200</v>
      </c>
      <c r="F35" s="35">
        <f t="shared" si="8"/>
        <v>16200</v>
      </c>
      <c r="G35" s="35">
        <f t="shared" si="8"/>
        <v>16200</v>
      </c>
    </row>
    <row r="36" spans="1:7" x14ac:dyDescent="0.3">
      <c r="A36" s="113"/>
      <c r="B36" s="113"/>
      <c r="C36" s="8" t="s">
        <v>92</v>
      </c>
      <c r="D36" s="35">
        <v>16200</v>
      </c>
      <c r="E36" s="35">
        <v>16200</v>
      </c>
      <c r="F36" s="35">
        <v>16200</v>
      </c>
      <c r="G36" s="35">
        <v>16200</v>
      </c>
    </row>
    <row r="37" spans="1:7" x14ac:dyDescent="0.3">
      <c r="A37" s="16"/>
      <c r="B37" s="16"/>
    </row>
    <row r="38" spans="1:7" x14ac:dyDescent="0.3">
      <c r="A38" s="16"/>
      <c r="B38" s="16"/>
    </row>
    <row r="39" spans="1:7" x14ac:dyDescent="0.3">
      <c r="A39" s="16"/>
      <c r="B39" s="16"/>
    </row>
  </sheetData>
  <mergeCells count="15">
    <mergeCell ref="B29:B36"/>
    <mergeCell ref="A29:A36"/>
    <mergeCell ref="B20:B27"/>
    <mergeCell ref="A9:B9"/>
    <mergeCell ref="A17:G17"/>
    <mergeCell ref="A15:B15"/>
    <mergeCell ref="A16:G16"/>
    <mergeCell ref="A19:A27"/>
    <mergeCell ref="F1:G1"/>
    <mergeCell ref="E2:G2"/>
    <mergeCell ref="F3:G3"/>
    <mergeCell ref="A5:G5"/>
    <mergeCell ref="A7:B7"/>
    <mergeCell ref="C7:C8"/>
    <mergeCell ref="D7:G7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ColWidth="8.85546875" defaultRowHeight="16.5" x14ac:dyDescent="0.3"/>
  <cols>
    <col min="1" max="1" width="6.28515625" style="11" customWidth="1"/>
    <col min="2" max="2" width="6.42578125" style="11" customWidth="1"/>
    <col min="3" max="3" width="39.28515625" style="11" customWidth="1"/>
    <col min="4" max="4" width="14.28515625" style="18" customWidth="1"/>
    <col min="5" max="6" width="12.28515625" style="11" customWidth="1"/>
    <col min="7" max="7" width="13.28515625" style="11" customWidth="1"/>
    <col min="8" max="16384" width="8.85546875" style="11"/>
  </cols>
  <sheetData>
    <row r="1" spans="1:15" x14ac:dyDescent="0.3">
      <c r="A1" s="4"/>
      <c r="B1" s="2"/>
      <c r="F1" s="62" t="s">
        <v>16</v>
      </c>
      <c r="G1" s="62"/>
    </row>
    <row r="2" spans="1:15" ht="15.6" customHeight="1" x14ac:dyDescent="0.3">
      <c r="A2" s="4"/>
      <c r="B2" s="2"/>
      <c r="E2" s="62" t="s">
        <v>20</v>
      </c>
      <c r="F2" s="62"/>
      <c r="G2" s="62"/>
      <c r="H2" s="1"/>
      <c r="I2" s="1"/>
      <c r="J2" s="1"/>
      <c r="K2" s="1"/>
      <c r="L2" s="1"/>
      <c r="M2" s="1"/>
      <c r="N2" s="1"/>
      <c r="O2" s="1"/>
    </row>
    <row r="3" spans="1:15" x14ac:dyDescent="0.3">
      <c r="A3" s="4"/>
      <c r="B3" s="2"/>
      <c r="F3" s="62" t="s">
        <v>8</v>
      </c>
      <c r="G3" s="62"/>
      <c r="H3" s="1"/>
      <c r="I3" s="1"/>
      <c r="J3" s="1"/>
      <c r="K3" s="1"/>
      <c r="L3" s="1"/>
      <c r="M3" s="1"/>
      <c r="N3" s="1"/>
      <c r="O3" s="1"/>
    </row>
    <row r="4" spans="1:15" x14ac:dyDescent="0.3">
      <c r="A4" s="4"/>
      <c r="B4" s="2"/>
      <c r="C4" s="3"/>
      <c r="D4" s="17"/>
    </row>
    <row r="5" spans="1:15" ht="65.45" customHeight="1" x14ac:dyDescent="0.3">
      <c r="A5" s="63" t="s">
        <v>111</v>
      </c>
      <c r="B5" s="63"/>
      <c r="C5" s="63"/>
      <c r="D5" s="63"/>
      <c r="E5" s="63"/>
      <c r="F5" s="63"/>
      <c r="G5" s="63"/>
      <c r="H5" s="1"/>
      <c r="I5" s="1"/>
      <c r="J5" s="1"/>
      <c r="K5" s="1"/>
      <c r="L5" s="1"/>
      <c r="M5" s="1"/>
      <c r="N5" s="1"/>
    </row>
    <row r="6" spans="1:15" ht="33" x14ac:dyDescent="0.3">
      <c r="A6" s="12"/>
      <c r="B6" s="5"/>
      <c r="C6" s="6"/>
      <c r="D6" s="10"/>
      <c r="G6" s="20" t="s">
        <v>5</v>
      </c>
    </row>
    <row r="7" spans="1:15" ht="29.45" customHeight="1" x14ac:dyDescent="0.3">
      <c r="A7" s="64" t="s">
        <v>10</v>
      </c>
      <c r="B7" s="64"/>
      <c r="C7" s="82" t="s">
        <v>66</v>
      </c>
      <c r="D7" s="76" t="s">
        <v>6</v>
      </c>
      <c r="E7" s="77"/>
      <c r="F7" s="77"/>
      <c r="G7" s="78"/>
    </row>
    <row r="8" spans="1:15" ht="30" customHeight="1" x14ac:dyDescent="0.3">
      <c r="A8" s="120" t="s">
        <v>21</v>
      </c>
      <c r="B8" s="120" t="s">
        <v>22</v>
      </c>
      <c r="C8" s="83"/>
      <c r="D8" s="79"/>
      <c r="E8" s="80"/>
      <c r="F8" s="80"/>
      <c r="G8" s="81"/>
    </row>
    <row r="9" spans="1:15" ht="38.450000000000003" customHeight="1" x14ac:dyDescent="0.3">
      <c r="A9" s="121"/>
      <c r="B9" s="121"/>
      <c r="C9" s="84"/>
      <c r="D9" s="32" t="s">
        <v>52</v>
      </c>
      <c r="E9" s="32" t="s">
        <v>53</v>
      </c>
      <c r="F9" s="32" t="s">
        <v>50</v>
      </c>
      <c r="G9" s="32" t="s">
        <v>51</v>
      </c>
    </row>
    <row r="10" spans="1:15" ht="21" customHeight="1" x14ac:dyDescent="0.3">
      <c r="A10" s="7"/>
      <c r="B10" s="7"/>
      <c r="C10" s="30" t="s">
        <v>54</v>
      </c>
      <c r="D10" s="35">
        <f>D12</f>
        <v>16200</v>
      </c>
      <c r="E10" s="35">
        <f t="shared" ref="E10:G10" si="0">E12</f>
        <v>16200</v>
      </c>
      <c r="F10" s="35">
        <f t="shared" si="0"/>
        <v>16200</v>
      </c>
      <c r="G10" s="35">
        <f t="shared" si="0"/>
        <v>16200</v>
      </c>
    </row>
    <row r="11" spans="1:15" ht="12" customHeight="1" x14ac:dyDescent="0.3">
      <c r="A11" s="7"/>
      <c r="B11" s="7"/>
      <c r="C11" s="30" t="s">
        <v>9</v>
      </c>
      <c r="D11" s="35"/>
      <c r="E11" s="15"/>
      <c r="F11" s="15"/>
      <c r="G11" s="15"/>
    </row>
    <row r="12" spans="1:15" ht="52.9" customHeight="1" x14ac:dyDescent="0.3">
      <c r="A12" s="34"/>
      <c r="B12" s="34"/>
      <c r="C12" s="29" t="s">
        <v>47</v>
      </c>
      <c r="D12" s="35">
        <f>D14</f>
        <v>16200</v>
      </c>
      <c r="E12" s="35">
        <f t="shared" ref="E12:G12" si="1">E14</f>
        <v>16200</v>
      </c>
      <c r="F12" s="35">
        <f t="shared" si="1"/>
        <v>16200</v>
      </c>
      <c r="G12" s="35">
        <f t="shared" si="1"/>
        <v>16200</v>
      </c>
    </row>
    <row r="13" spans="1:15" ht="16.149999999999999" customHeight="1" x14ac:dyDescent="0.3">
      <c r="A13" s="34"/>
      <c r="B13" s="34"/>
      <c r="C13" s="30" t="s">
        <v>9</v>
      </c>
      <c r="D13" s="35"/>
      <c r="E13" s="15"/>
      <c r="F13" s="15"/>
      <c r="G13" s="15"/>
    </row>
    <row r="14" spans="1:15" ht="49.5" x14ac:dyDescent="0.3">
      <c r="A14" s="33">
        <v>1012</v>
      </c>
      <c r="B14" s="33">
        <v>31008</v>
      </c>
      <c r="C14" s="59" t="s">
        <v>113</v>
      </c>
      <c r="D14" s="35">
        <v>16200</v>
      </c>
      <c r="E14" s="35">
        <v>16200</v>
      </c>
      <c r="F14" s="35">
        <v>16200</v>
      </c>
      <c r="G14" s="35">
        <v>16200</v>
      </c>
    </row>
    <row r="15" spans="1:15" x14ac:dyDescent="0.3">
      <c r="A15" s="16"/>
      <c r="B15" s="16"/>
    </row>
    <row r="16" spans="1:15" x14ac:dyDescent="0.3">
      <c r="A16" s="16"/>
      <c r="B16" s="16"/>
    </row>
    <row r="17" spans="1:2" x14ac:dyDescent="0.3">
      <c r="A17" s="16"/>
      <c r="B17" s="16"/>
    </row>
    <row r="18" spans="1:2" x14ac:dyDescent="0.3">
      <c r="A18" s="16"/>
      <c r="B18" s="16"/>
    </row>
    <row r="19" spans="1:2" x14ac:dyDescent="0.3">
      <c r="A19" s="16"/>
      <c r="B19" s="16"/>
    </row>
    <row r="20" spans="1:2" x14ac:dyDescent="0.3">
      <c r="A20" s="16"/>
      <c r="B20" s="16"/>
    </row>
    <row r="21" spans="1:2" x14ac:dyDescent="0.3">
      <c r="A21" s="16"/>
      <c r="B21" s="16"/>
    </row>
    <row r="22" spans="1:2" x14ac:dyDescent="0.3">
      <c r="A22" s="16"/>
      <c r="B22" s="16"/>
    </row>
    <row r="23" spans="1:2" x14ac:dyDescent="0.3">
      <c r="A23" s="16"/>
      <c r="B23" s="16"/>
    </row>
    <row r="24" spans="1:2" x14ac:dyDescent="0.3">
      <c r="A24" s="16"/>
      <c r="B24" s="16"/>
    </row>
    <row r="25" spans="1:2" x14ac:dyDescent="0.3">
      <c r="A25" s="16"/>
      <c r="B25" s="16"/>
    </row>
  </sheetData>
  <mergeCells count="9">
    <mergeCell ref="A8:A9"/>
    <mergeCell ref="B8:B9"/>
    <mergeCell ref="F1:G1"/>
    <mergeCell ref="E2:G2"/>
    <mergeCell ref="F3:G3"/>
    <mergeCell ref="A5:G5"/>
    <mergeCell ref="A7:B7"/>
    <mergeCell ref="C7:C9"/>
    <mergeCell ref="D7:G8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5" sqref="A5:G5"/>
    </sheetView>
  </sheetViews>
  <sheetFormatPr defaultColWidth="8.85546875" defaultRowHeight="16.5" x14ac:dyDescent="0.3"/>
  <cols>
    <col min="1" max="1" width="9.7109375" style="11" customWidth="1"/>
    <col min="2" max="2" width="14.140625" style="11" customWidth="1"/>
    <col min="3" max="3" width="51.85546875" style="11" customWidth="1"/>
    <col min="4" max="4" width="14.28515625" style="18" customWidth="1"/>
    <col min="5" max="6" width="12.28515625" style="11" customWidth="1"/>
    <col min="7" max="7" width="13.28515625" style="11" customWidth="1"/>
    <col min="8" max="16384" width="8.85546875" style="11"/>
  </cols>
  <sheetData>
    <row r="1" spans="1:15" x14ac:dyDescent="0.3">
      <c r="A1" s="4"/>
      <c r="B1" s="2"/>
      <c r="F1" s="62" t="s">
        <v>61</v>
      </c>
      <c r="G1" s="62"/>
    </row>
    <row r="2" spans="1:15" ht="15.6" customHeight="1" x14ac:dyDescent="0.3">
      <c r="A2" s="4"/>
      <c r="B2" s="2"/>
      <c r="E2" s="62" t="s">
        <v>20</v>
      </c>
      <c r="F2" s="62"/>
      <c r="G2" s="62"/>
      <c r="H2" s="1"/>
      <c r="I2" s="1"/>
      <c r="J2" s="1"/>
      <c r="K2" s="1"/>
      <c r="L2" s="1"/>
      <c r="M2" s="1"/>
      <c r="N2" s="1"/>
      <c r="O2" s="1"/>
    </row>
    <row r="3" spans="1:15" x14ac:dyDescent="0.3">
      <c r="A3" s="4"/>
      <c r="B3" s="2"/>
      <c r="F3" s="62" t="s">
        <v>8</v>
      </c>
      <c r="G3" s="62"/>
      <c r="H3" s="1"/>
      <c r="I3" s="1"/>
      <c r="J3" s="1"/>
      <c r="K3" s="1"/>
      <c r="L3" s="1"/>
      <c r="M3" s="1"/>
      <c r="N3" s="1"/>
      <c r="O3" s="1"/>
    </row>
    <row r="4" spans="1:15" x14ac:dyDescent="0.3">
      <c r="A4" s="4"/>
      <c r="B4" s="2"/>
      <c r="C4" s="3"/>
      <c r="D4" s="17"/>
    </row>
    <row r="5" spans="1:15" ht="34.9" customHeight="1" x14ac:dyDescent="0.3">
      <c r="A5" s="63" t="s">
        <v>114</v>
      </c>
      <c r="B5" s="63"/>
      <c r="C5" s="63"/>
      <c r="D5" s="63"/>
      <c r="E5" s="63"/>
      <c r="F5" s="63"/>
      <c r="G5" s="63"/>
      <c r="H5" s="1"/>
      <c r="I5" s="1"/>
      <c r="J5" s="1"/>
      <c r="K5" s="1"/>
      <c r="L5" s="1"/>
      <c r="M5" s="1"/>
      <c r="N5" s="1"/>
    </row>
    <row r="6" spans="1:15" ht="22.9" customHeight="1" x14ac:dyDescent="0.3">
      <c r="A6" s="12"/>
      <c r="B6" s="5"/>
      <c r="C6" s="6"/>
      <c r="D6" s="10"/>
      <c r="G6" s="20" t="s">
        <v>5</v>
      </c>
    </row>
    <row r="7" spans="1:15" x14ac:dyDescent="0.3">
      <c r="A7" s="130" t="s">
        <v>73</v>
      </c>
      <c r="B7" s="130"/>
      <c r="C7" s="130"/>
      <c r="D7" s="130"/>
      <c r="E7" s="130"/>
      <c r="F7" s="130"/>
      <c r="G7" s="130"/>
    </row>
    <row r="8" spans="1:15" ht="22.15" customHeight="1" x14ac:dyDescent="0.3">
      <c r="A8" s="129" t="s">
        <v>10</v>
      </c>
      <c r="B8" s="129"/>
      <c r="C8" s="127" t="s">
        <v>63</v>
      </c>
      <c r="D8" s="127"/>
      <c r="E8" s="127"/>
      <c r="F8" s="127"/>
      <c r="G8" s="127"/>
    </row>
    <row r="9" spans="1:15" ht="27" customHeight="1" x14ac:dyDescent="0.3">
      <c r="A9" s="125">
        <v>1012</v>
      </c>
      <c r="B9" s="125"/>
      <c r="C9" s="127" t="s">
        <v>60</v>
      </c>
      <c r="D9" s="127"/>
      <c r="E9" s="127"/>
      <c r="F9" s="127"/>
      <c r="G9" s="127"/>
    </row>
    <row r="10" spans="1:15" ht="16.149999999999999" customHeight="1" x14ac:dyDescent="0.3">
      <c r="A10" s="100"/>
      <c r="B10" s="101"/>
      <c r="C10" s="101"/>
      <c r="D10" s="101"/>
      <c r="E10" s="101"/>
      <c r="F10" s="101"/>
      <c r="G10" s="102"/>
    </row>
    <row r="11" spans="1:15" ht="35.450000000000003" customHeight="1" x14ac:dyDescent="0.3">
      <c r="A11" s="122" t="s">
        <v>74</v>
      </c>
      <c r="B11" s="122"/>
      <c r="C11" s="69"/>
      <c r="D11" s="69"/>
      <c r="E11" s="69"/>
      <c r="F11" s="69"/>
      <c r="G11" s="69"/>
    </row>
    <row r="12" spans="1:15" ht="18.600000000000001" customHeight="1" x14ac:dyDescent="0.3">
      <c r="A12" s="100"/>
      <c r="B12" s="102"/>
      <c r="C12" s="100"/>
      <c r="D12" s="101"/>
      <c r="E12" s="101"/>
      <c r="F12" s="101"/>
      <c r="G12" s="102"/>
    </row>
    <row r="13" spans="1:15" ht="47.45" customHeight="1" x14ac:dyDescent="0.3">
      <c r="A13" s="125" t="s">
        <v>75</v>
      </c>
      <c r="B13" s="125"/>
      <c r="C13" s="59" t="s">
        <v>17</v>
      </c>
      <c r="D13" s="66" t="s">
        <v>6</v>
      </c>
      <c r="E13" s="66"/>
      <c r="F13" s="66"/>
      <c r="G13" s="66"/>
    </row>
    <row r="14" spans="1:15" ht="31.9" customHeight="1" x14ac:dyDescent="0.3">
      <c r="A14" s="126" t="s">
        <v>76</v>
      </c>
      <c r="B14" s="126"/>
      <c r="C14" s="60" t="s">
        <v>65</v>
      </c>
      <c r="D14" s="106" t="s">
        <v>52</v>
      </c>
      <c r="E14" s="106" t="s">
        <v>53</v>
      </c>
      <c r="F14" s="106" t="s">
        <v>50</v>
      </c>
      <c r="G14" s="106" t="s">
        <v>51</v>
      </c>
    </row>
    <row r="15" spans="1:15" ht="64.900000000000006" customHeight="1" x14ac:dyDescent="0.3">
      <c r="A15" s="122" t="s">
        <v>38</v>
      </c>
      <c r="B15" s="122"/>
      <c r="C15" s="24" t="s">
        <v>77</v>
      </c>
      <c r="D15" s="107"/>
      <c r="E15" s="107"/>
      <c r="F15" s="107"/>
      <c r="G15" s="107"/>
    </row>
    <row r="16" spans="1:15" ht="148.5" x14ac:dyDescent="0.3">
      <c r="A16" s="122" t="s">
        <v>78</v>
      </c>
      <c r="B16" s="122"/>
      <c r="C16" s="24" t="s">
        <v>41</v>
      </c>
      <c r="D16" s="107"/>
      <c r="E16" s="107"/>
      <c r="F16" s="107"/>
      <c r="G16" s="107"/>
    </row>
    <row r="17" spans="1:7" ht="18.600000000000001" customHeight="1" x14ac:dyDescent="0.3">
      <c r="A17" s="127" t="s">
        <v>42</v>
      </c>
      <c r="B17" s="127"/>
      <c r="C17" s="24" t="s">
        <v>43</v>
      </c>
      <c r="D17" s="107"/>
      <c r="E17" s="107"/>
      <c r="F17" s="107"/>
      <c r="G17" s="107"/>
    </row>
    <row r="18" spans="1:7" ht="46.15" customHeight="1" x14ac:dyDescent="0.3">
      <c r="A18" s="127" t="s">
        <v>79</v>
      </c>
      <c r="B18" s="127"/>
      <c r="C18" s="24" t="s">
        <v>11</v>
      </c>
      <c r="D18" s="108"/>
      <c r="E18" s="108"/>
      <c r="F18" s="108"/>
      <c r="G18" s="108"/>
    </row>
    <row r="19" spans="1:7" ht="21" customHeight="1" x14ac:dyDescent="0.3">
      <c r="A19" s="122" t="s">
        <v>80</v>
      </c>
      <c r="B19" s="122"/>
      <c r="C19" s="122"/>
      <c r="D19" s="31">
        <v>-16200</v>
      </c>
      <c r="E19" s="31">
        <v>-16200</v>
      </c>
      <c r="F19" s="31">
        <v>-16200</v>
      </c>
      <c r="G19" s="31">
        <v>-16200</v>
      </c>
    </row>
    <row r="20" spans="1:7" ht="16.899999999999999" customHeight="1" x14ac:dyDescent="0.3">
      <c r="A20" s="128"/>
      <c r="B20" s="128"/>
      <c r="C20" s="128"/>
      <c r="D20" s="128"/>
      <c r="E20" s="128"/>
      <c r="F20" s="128"/>
      <c r="G20" s="128"/>
    </row>
    <row r="21" spans="1:7" ht="47.45" customHeight="1" x14ac:dyDescent="0.3">
      <c r="A21" s="125" t="s">
        <v>75</v>
      </c>
      <c r="B21" s="125"/>
      <c r="C21" s="59" t="s">
        <v>17</v>
      </c>
      <c r="D21" s="66" t="s">
        <v>6</v>
      </c>
      <c r="E21" s="66"/>
      <c r="F21" s="66"/>
      <c r="G21" s="66"/>
    </row>
    <row r="22" spans="1:7" ht="23.45" customHeight="1" x14ac:dyDescent="0.3">
      <c r="A22" s="126" t="s">
        <v>76</v>
      </c>
      <c r="B22" s="126"/>
      <c r="C22" s="59" t="s">
        <v>48</v>
      </c>
      <c r="D22" s="106" t="s">
        <v>52</v>
      </c>
      <c r="E22" s="106" t="s">
        <v>53</v>
      </c>
      <c r="F22" s="106" t="s">
        <v>50</v>
      </c>
      <c r="G22" s="106" t="s">
        <v>51</v>
      </c>
    </row>
    <row r="23" spans="1:7" ht="33" customHeight="1" x14ac:dyDescent="0.3">
      <c r="A23" s="122" t="s">
        <v>38</v>
      </c>
      <c r="B23" s="122"/>
      <c r="C23" s="59" t="s">
        <v>113</v>
      </c>
      <c r="D23" s="107"/>
      <c r="E23" s="107"/>
      <c r="F23" s="107"/>
      <c r="G23" s="107"/>
    </row>
    <row r="24" spans="1:7" ht="48.6" customHeight="1" x14ac:dyDescent="0.3">
      <c r="A24" s="122" t="s">
        <v>78</v>
      </c>
      <c r="B24" s="122"/>
      <c r="C24" s="37" t="s">
        <v>44</v>
      </c>
      <c r="D24" s="107"/>
      <c r="E24" s="107"/>
      <c r="F24" s="107"/>
      <c r="G24" s="107"/>
    </row>
    <row r="25" spans="1:7" ht="49.15" customHeight="1" x14ac:dyDescent="0.3">
      <c r="A25" s="127" t="s">
        <v>42</v>
      </c>
      <c r="B25" s="127"/>
      <c r="C25" s="37" t="s">
        <v>45</v>
      </c>
      <c r="D25" s="107"/>
      <c r="E25" s="107"/>
      <c r="F25" s="107"/>
      <c r="G25" s="107"/>
    </row>
    <row r="26" spans="1:7" ht="47.45" customHeight="1" x14ac:dyDescent="0.3">
      <c r="A26" s="123" t="s">
        <v>81</v>
      </c>
      <c r="B26" s="123"/>
      <c r="C26" s="37" t="s">
        <v>11</v>
      </c>
      <c r="D26" s="108"/>
      <c r="E26" s="108"/>
      <c r="F26" s="108"/>
      <c r="G26" s="108"/>
    </row>
    <row r="27" spans="1:7" x14ac:dyDescent="0.3">
      <c r="A27" s="68" t="s">
        <v>82</v>
      </c>
      <c r="B27" s="68"/>
      <c r="C27" s="68"/>
      <c r="D27" s="25"/>
      <c r="E27" s="15"/>
      <c r="F27" s="15"/>
      <c r="G27" s="15"/>
    </row>
    <row r="28" spans="1:7" x14ac:dyDescent="0.3">
      <c r="A28" s="124" t="s">
        <v>83</v>
      </c>
      <c r="B28" s="124"/>
      <c r="C28" s="124"/>
      <c r="D28" s="26">
        <v>2</v>
      </c>
      <c r="E28" s="26">
        <v>2</v>
      </c>
      <c r="F28" s="26">
        <v>2</v>
      </c>
      <c r="G28" s="26">
        <v>2</v>
      </c>
    </row>
    <row r="29" spans="1:7" x14ac:dyDescent="0.3">
      <c r="A29" s="124" t="s">
        <v>84</v>
      </c>
      <c r="B29" s="124"/>
      <c r="C29" s="124"/>
      <c r="D29" s="25"/>
      <c r="E29" s="15"/>
      <c r="F29" s="15"/>
      <c r="G29" s="15"/>
    </row>
    <row r="30" spans="1:7" x14ac:dyDescent="0.3">
      <c r="A30" s="122" t="s">
        <v>80</v>
      </c>
      <c r="B30" s="122"/>
      <c r="C30" s="122"/>
      <c r="D30" s="31">
        <v>16200</v>
      </c>
      <c r="E30" s="31">
        <v>16200</v>
      </c>
      <c r="F30" s="31">
        <v>16200</v>
      </c>
      <c r="G30" s="31">
        <v>16200</v>
      </c>
    </row>
    <row r="31" spans="1:7" x14ac:dyDescent="0.3">
      <c r="A31" s="16"/>
      <c r="B31" s="16"/>
    </row>
    <row r="32" spans="1:7" x14ac:dyDescent="0.3">
      <c r="A32" s="16"/>
      <c r="B32" s="16"/>
    </row>
    <row r="33" spans="1:2" x14ac:dyDescent="0.3">
      <c r="A33" s="16"/>
      <c r="B33" s="16"/>
    </row>
    <row r="34" spans="1:2" x14ac:dyDescent="0.3">
      <c r="A34" s="16"/>
      <c r="B34" s="16"/>
    </row>
    <row r="35" spans="1:2" x14ac:dyDescent="0.3">
      <c r="A35" s="16"/>
      <c r="B35" s="16"/>
    </row>
  </sheetData>
  <mergeCells count="43">
    <mergeCell ref="E22:E26"/>
    <mergeCell ref="F22:F26"/>
    <mergeCell ref="G22:G26"/>
    <mergeCell ref="D14:D18"/>
    <mergeCell ref="E14:E18"/>
    <mergeCell ref="F14:F18"/>
    <mergeCell ref="G14:G18"/>
    <mergeCell ref="D21:G21"/>
    <mergeCell ref="F1:G1"/>
    <mergeCell ref="E2:G2"/>
    <mergeCell ref="F3:G3"/>
    <mergeCell ref="A5:G5"/>
    <mergeCell ref="A8:B8"/>
    <mergeCell ref="A7:G7"/>
    <mergeCell ref="C8:G8"/>
    <mergeCell ref="A15:B15"/>
    <mergeCell ref="A9:B9"/>
    <mergeCell ref="A11:B11"/>
    <mergeCell ref="A13:B13"/>
    <mergeCell ref="D13:G13"/>
    <mergeCell ref="C9:G9"/>
    <mergeCell ref="C11:G11"/>
    <mergeCell ref="A10:B10"/>
    <mergeCell ref="C10:G10"/>
    <mergeCell ref="A12:B12"/>
    <mergeCell ref="C12:G12"/>
    <mergeCell ref="A14:B14"/>
    <mergeCell ref="A16:B16"/>
    <mergeCell ref="A17:B17"/>
    <mergeCell ref="A18:B18"/>
    <mergeCell ref="A19:C19"/>
    <mergeCell ref="A20:G20"/>
    <mergeCell ref="A21:B21"/>
    <mergeCell ref="A22:B22"/>
    <mergeCell ref="A23:B23"/>
    <mergeCell ref="A24:B24"/>
    <mergeCell ref="A25:B25"/>
    <mergeCell ref="A30:C30"/>
    <mergeCell ref="A26:B26"/>
    <mergeCell ref="D22:D26"/>
    <mergeCell ref="A27:C27"/>
    <mergeCell ref="A28:C28"/>
    <mergeCell ref="A29:C29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E14" sqref="E14"/>
    </sheetView>
  </sheetViews>
  <sheetFormatPr defaultColWidth="8.85546875" defaultRowHeight="16.5" x14ac:dyDescent="0.3"/>
  <cols>
    <col min="1" max="1" width="11.7109375" style="11" customWidth="1"/>
    <col min="2" max="2" width="11.5703125" style="11" customWidth="1"/>
    <col min="3" max="3" width="13.42578125" style="11" customWidth="1"/>
    <col min="4" max="4" width="39.28515625" style="11" customWidth="1"/>
    <col min="5" max="5" width="9.7109375" style="11" customWidth="1"/>
    <col min="6" max="6" width="14.28515625" style="18" customWidth="1"/>
    <col min="7" max="8" width="12.28515625" style="11" customWidth="1"/>
    <col min="9" max="9" width="13.28515625" style="11" customWidth="1"/>
    <col min="10" max="16384" width="8.85546875" style="11"/>
  </cols>
  <sheetData>
    <row r="1" spans="1:17" x14ac:dyDescent="0.3">
      <c r="A1" s="4"/>
      <c r="B1" s="2"/>
      <c r="H1" s="62" t="s">
        <v>19</v>
      </c>
      <c r="I1" s="62"/>
    </row>
    <row r="2" spans="1:17" ht="15.6" customHeight="1" x14ac:dyDescent="0.3">
      <c r="A2" s="4"/>
      <c r="B2" s="2"/>
      <c r="G2" s="62" t="s">
        <v>20</v>
      </c>
      <c r="H2" s="62"/>
      <c r="I2" s="62"/>
      <c r="J2" s="1"/>
      <c r="K2" s="1"/>
      <c r="L2" s="1"/>
      <c r="M2" s="1"/>
      <c r="N2" s="1"/>
      <c r="O2" s="1"/>
      <c r="P2" s="1"/>
      <c r="Q2" s="1"/>
    </row>
    <row r="3" spans="1:17" x14ac:dyDescent="0.3">
      <c r="A3" s="4"/>
      <c r="B3" s="2"/>
      <c r="H3" s="62" t="s">
        <v>8</v>
      </c>
      <c r="I3" s="62"/>
      <c r="J3" s="1"/>
      <c r="K3" s="1"/>
      <c r="L3" s="1"/>
      <c r="M3" s="1"/>
      <c r="N3" s="1"/>
      <c r="O3" s="1"/>
      <c r="P3" s="1"/>
      <c r="Q3" s="1"/>
    </row>
    <row r="4" spans="1:17" x14ac:dyDescent="0.3">
      <c r="A4" s="4"/>
      <c r="B4" s="2"/>
      <c r="C4" s="3"/>
      <c r="D4" s="3"/>
      <c r="E4" s="3"/>
      <c r="F4" s="17"/>
    </row>
    <row r="5" spans="1:17" ht="41.45" customHeight="1" x14ac:dyDescent="0.3">
      <c r="A5" s="63" t="s">
        <v>116</v>
      </c>
      <c r="B5" s="63"/>
      <c r="C5" s="63"/>
      <c r="D5" s="63"/>
      <c r="E5" s="63"/>
      <c r="F5" s="63"/>
      <c r="G5" s="63"/>
      <c r="H5" s="63"/>
      <c r="I5" s="63"/>
      <c r="J5" s="1"/>
      <c r="K5" s="1"/>
      <c r="L5" s="1"/>
      <c r="M5" s="1"/>
      <c r="N5" s="1"/>
      <c r="O5" s="1"/>
      <c r="P5" s="1"/>
    </row>
    <row r="6" spans="1:17" x14ac:dyDescent="0.3">
      <c r="A6" s="12"/>
      <c r="B6" s="5"/>
      <c r="C6" s="6"/>
      <c r="D6" s="6"/>
      <c r="E6" s="6"/>
      <c r="F6" s="10"/>
      <c r="I6" s="20"/>
    </row>
    <row r="7" spans="1:17" ht="31.9" customHeight="1" x14ac:dyDescent="0.3">
      <c r="A7" s="64" t="s">
        <v>93</v>
      </c>
      <c r="B7" s="65" t="s">
        <v>94</v>
      </c>
      <c r="C7" s="65"/>
      <c r="D7" s="65"/>
      <c r="E7" s="69" t="s">
        <v>6</v>
      </c>
      <c r="F7" s="69"/>
      <c r="G7" s="69"/>
      <c r="H7" s="69"/>
      <c r="I7" s="69"/>
    </row>
    <row r="8" spans="1:17" ht="45.6" customHeight="1" x14ac:dyDescent="0.3">
      <c r="A8" s="64"/>
      <c r="B8" s="65"/>
      <c r="C8" s="65"/>
      <c r="D8" s="65"/>
      <c r="E8" s="49" t="s">
        <v>95</v>
      </c>
      <c r="F8" s="49" t="s">
        <v>96</v>
      </c>
      <c r="G8" s="49" t="s">
        <v>97</v>
      </c>
      <c r="H8" s="49" t="s">
        <v>98</v>
      </c>
      <c r="I8" s="53" t="s">
        <v>99</v>
      </c>
    </row>
    <row r="9" spans="1:17" ht="30" customHeight="1" x14ac:dyDescent="0.3">
      <c r="A9" s="137" t="s">
        <v>11</v>
      </c>
      <c r="B9" s="138"/>
      <c r="C9" s="138"/>
      <c r="D9" s="138"/>
      <c r="E9" s="138"/>
      <c r="F9" s="138"/>
      <c r="G9" s="138"/>
      <c r="H9" s="139"/>
      <c r="I9" s="52"/>
    </row>
    <row r="10" spans="1:17" ht="30.6" customHeight="1" x14ac:dyDescent="0.3">
      <c r="A10" s="51" t="s">
        <v>100</v>
      </c>
      <c r="B10" s="51" t="s">
        <v>102</v>
      </c>
      <c r="C10" s="51" t="s">
        <v>101</v>
      </c>
      <c r="D10" s="134" t="s">
        <v>109</v>
      </c>
      <c r="E10" s="135"/>
      <c r="F10" s="135"/>
      <c r="G10" s="135"/>
      <c r="H10" s="136"/>
      <c r="I10" s="50">
        <f>I11+I12</f>
        <v>0</v>
      </c>
    </row>
    <row r="11" spans="1:17" ht="33.6" customHeight="1" x14ac:dyDescent="0.3">
      <c r="A11" s="40" t="s">
        <v>103</v>
      </c>
      <c r="B11" s="140" t="s">
        <v>115</v>
      </c>
      <c r="C11" s="141"/>
      <c r="D11" s="141"/>
      <c r="E11" s="141"/>
      <c r="F11" s="141"/>
      <c r="G11" s="141"/>
      <c r="H11" s="142"/>
      <c r="I11" s="41">
        <v>-16200</v>
      </c>
    </row>
    <row r="12" spans="1:17" ht="26.45" customHeight="1" x14ac:dyDescent="0.3">
      <c r="A12" s="42" t="s">
        <v>105</v>
      </c>
      <c r="B12" s="131" t="s">
        <v>113</v>
      </c>
      <c r="C12" s="132"/>
      <c r="D12" s="132"/>
      <c r="E12" s="132"/>
      <c r="F12" s="132"/>
      <c r="G12" s="132"/>
      <c r="H12" s="133"/>
      <c r="I12" s="41">
        <v>16200</v>
      </c>
    </row>
    <row r="13" spans="1:17" x14ac:dyDescent="0.3">
      <c r="A13" s="16"/>
      <c r="B13" s="143" t="s">
        <v>104</v>
      </c>
      <c r="C13" s="143"/>
      <c r="D13" s="144"/>
      <c r="E13" s="54"/>
      <c r="F13" s="50"/>
      <c r="G13" s="50"/>
      <c r="H13" s="50"/>
      <c r="I13" s="50"/>
    </row>
    <row r="14" spans="1:17" ht="24" customHeight="1" x14ac:dyDescent="0.3">
      <c r="A14" s="56" t="s">
        <v>108</v>
      </c>
      <c r="B14" s="131" t="s">
        <v>107</v>
      </c>
      <c r="C14" s="132"/>
      <c r="D14" s="133"/>
      <c r="E14" s="50" t="s">
        <v>118</v>
      </c>
      <c r="F14" s="50" t="s">
        <v>106</v>
      </c>
      <c r="G14" s="50">
        <v>8100</v>
      </c>
      <c r="H14" s="55">
        <v>2</v>
      </c>
      <c r="I14" s="50">
        <v>16200</v>
      </c>
    </row>
    <row r="15" spans="1:17" x14ac:dyDescent="0.3">
      <c r="A15" s="16"/>
      <c r="B15" s="16"/>
    </row>
    <row r="16" spans="1:17" x14ac:dyDescent="0.3">
      <c r="A16" s="16"/>
      <c r="B16" s="16"/>
    </row>
    <row r="17" spans="1:2" x14ac:dyDescent="0.3">
      <c r="A17" s="16"/>
      <c r="B17" s="16"/>
    </row>
    <row r="18" spans="1:2" x14ac:dyDescent="0.3">
      <c r="A18" s="16"/>
      <c r="B18" s="16"/>
    </row>
    <row r="19" spans="1:2" x14ac:dyDescent="0.3">
      <c r="A19" s="16"/>
      <c r="B19" s="16"/>
    </row>
    <row r="20" spans="1:2" x14ac:dyDescent="0.3">
      <c r="A20" s="16"/>
      <c r="B20" s="16"/>
    </row>
    <row r="21" spans="1:2" x14ac:dyDescent="0.3">
      <c r="A21" s="16"/>
      <c r="B21" s="16"/>
    </row>
    <row r="22" spans="1:2" x14ac:dyDescent="0.3">
      <c r="A22" s="16"/>
      <c r="B22" s="16"/>
    </row>
    <row r="23" spans="1:2" x14ac:dyDescent="0.3">
      <c r="A23" s="16"/>
      <c r="B23" s="16"/>
    </row>
  </sheetData>
  <mergeCells count="13">
    <mergeCell ref="B14:D14"/>
    <mergeCell ref="D10:H10"/>
    <mergeCell ref="A9:H9"/>
    <mergeCell ref="B11:H11"/>
    <mergeCell ref="H1:I1"/>
    <mergeCell ref="G2:I2"/>
    <mergeCell ref="H3:I3"/>
    <mergeCell ref="A5:I5"/>
    <mergeCell ref="B12:H12"/>
    <mergeCell ref="B13:D13"/>
    <mergeCell ref="E7:I7"/>
    <mergeCell ref="A7:A8"/>
    <mergeCell ref="B7:D8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h1 </vt:lpstr>
      <vt:lpstr>h2</vt:lpstr>
      <vt:lpstr>h3</vt:lpstr>
      <vt:lpstr>h4</vt:lpstr>
      <vt:lpstr>հ5</vt:lpstr>
      <vt:lpstr>h6</vt:lpstr>
      <vt:lpstr>հ7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https://mul2.gov.am/tasks/32372/oneclick/2_Cadastre_Popoxutyun_19.xlsx?token=3da262351324ec97772599113f8992d9</cp:keywords>
  <cp:lastModifiedBy>Yelena Petrosyan</cp:lastModifiedBy>
  <dcterms:modified xsi:type="dcterms:W3CDTF">2019-03-11T12:27:34Z</dcterms:modified>
</cp:coreProperties>
</file>