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ashotpir\Desktop\Արփինե - Գյուղ - Նաս Ջեներալ 34.3 մլն - 22444\Կոմիտեից հետո-ԼՐԱՄՇԱԿՎԱԾ\"/>
    </mc:Choice>
  </mc:AlternateContent>
  <bookViews>
    <workbookView xWindow="0" yWindow="0" windowWidth="28770" windowHeight="12300" activeTab="4"/>
  </bookViews>
  <sheets>
    <sheet name="Հավելված1" sheetId="27" r:id="rId1"/>
    <sheet name="Հավելված 2" sheetId="30" r:id="rId2"/>
    <sheet name="Հավելված 3" sheetId="29" r:id="rId3"/>
    <sheet name="Հավելված 4" sheetId="28" r:id="rId4"/>
    <sheet name="Հավելված 5" sheetId="31" r:id="rId5"/>
  </sheets>
  <definedNames>
    <definedName name="AgencyCode">#REF!</definedName>
    <definedName name="AgencyName">#REF!</definedName>
    <definedName name="Functional1">#REF!</definedName>
    <definedName name="PANature">#REF!</definedName>
    <definedName name="PAType">#REF!</definedName>
    <definedName name="Performance2">#REF!</definedName>
    <definedName name="PerformanceType">#REF!</definedName>
    <definedName name="_xlnm.Print_Area" localSheetId="1">'Հավելված 2'!$A$1:$J$46</definedName>
    <definedName name="_xlnm.Print_Area" localSheetId="2">'Հավելված 3'!$A$1:$G$50</definedName>
  </definedNames>
  <calcPr calcId="162913"/>
</workbook>
</file>

<file path=xl/calcChain.xml><?xml version="1.0" encoding="utf-8"?>
<calcChain xmlns="http://schemas.openxmlformats.org/spreadsheetml/2006/main">
  <c r="I42" i="30" l="1"/>
  <c r="J42" i="30"/>
  <c r="G42" i="30"/>
</calcChain>
</file>

<file path=xl/sharedStrings.xml><?xml version="1.0" encoding="utf-8"?>
<sst xmlns="http://schemas.openxmlformats.org/spreadsheetml/2006/main" count="238" uniqueCount="122">
  <si>
    <t>Արդյունքի չափորոշիչներ</t>
  </si>
  <si>
    <t>Ծրագրի դասիչը</t>
  </si>
  <si>
    <t>Ծրագրի անվանումը</t>
  </si>
  <si>
    <t>Ծրագրի միջոցառումները</t>
  </si>
  <si>
    <t>Ծրագրի դասիչը՝</t>
  </si>
  <si>
    <t xml:space="preserve">ՀՀ կառավարության  2019 թվականի </t>
  </si>
  <si>
    <t>Միջոցառման դասիչը՝</t>
  </si>
  <si>
    <t>Միջոցառման անվանումը՝</t>
  </si>
  <si>
    <t>Միջոցառման տեսակը՝</t>
  </si>
  <si>
    <t>Միջոցառման վրա կատարվող ծախսը (հազար դրամ)</t>
  </si>
  <si>
    <t>______________ ի    ___Ն որոշման</t>
  </si>
  <si>
    <t>Նկարագրությունը՝</t>
  </si>
  <si>
    <t>ՄԱՍ 2. ՊԵՏԱԿԱՆ ՄԱՐՄՆԻ ԳԾՈՎ ԱՐԴՅՈՒՆՔԱՅԻՆ (ԿԱՏԱՐՈՂԱԿԱՆ) ՑՈՒՑԱՆԻՇՆԵՐԸ</t>
  </si>
  <si>
    <t xml:space="preserve"> Առաջին կիսամյակ </t>
  </si>
  <si>
    <t xml:space="preserve"> Ինն ամիս </t>
  </si>
  <si>
    <t xml:space="preserve"> Տարի </t>
  </si>
  <si>
    <t>ՄԱՍ 1. ՊԵՏԱԿԱՆ ՄԱՐՄՆԻ ԳԾՈՎ ԱՐԴՅՈՒՆՔԱՅԻՆ (ԿԱՏԱՐՈՂԱԿԱՆ) ՑՈՒՑԱՆԻՇՆԵՐԸ</t>
  </si>
  <si>
    <t>Հավելված 1</t>
  </si>
  <si>
    <t>Հավելված 2</t>
  </si>
  <si>
    <t xml:space="preserve"> Ծրագրային դասիչը</t>
  </si>
  <si>
    <t xml:space="preserve"> Բյուջետային հատկացումների գլխավոր կարգադրիչների, ծրագրերի և միջոցառումների անվանումները</t>
  </si>
  <si>
    <t xml:space="preserve"> Առաջին կիսամյակ</t>
  </si>
  <si>
    <t xml:space="preserve"> Ինն ամիս</t>
  </si>
  <si>
    <t xml:space="preserve"> Տարի</t>
  </si>
  <si>
    <t xml:space="preserve"> Ծրագիր</t>
  </si>
  <si>
    <t xml:space="preserve"> Միջոցառում</t>
  </si>
  <si>
    <t>Ծրագրի միջոցառումներ</t>
  </si>
  <si>
    <t>Միջոցառման նկարագրությունը՝</t>
  </si>
  <si>
    <t>Հավելված 3</t>
  </si>
  <si>
    <t>Հավելված 4</t>
  </si>
  <si>
    <t xml:space="preserve"> Բյուջետային հատկացումների գլխավոր կարգադրիչների, ծրագրերի, միջոցառումների և միջոցառումները կատարող պետական մարմինների անվանումները</t>
  </si>
  <si>
    <t xml:space="preserve"> 1139</t>
  </si>
  <si>
    <t xml:space="preserve"> ՀՀ կառավարության պահուստային ֆոնդ</t>
  </si>
  <si>
    <t xml:space="preserve"> այդ թվում`</t>
  </si>
  <si>
    <t xml:space="preserve"> 11001</t>
  </si>
  <si>
    <t xml:space="preserve"> այդ թվում` ըստ կատարողների</t>
  </si>
  <si>
    <t xml:space="preserve"> ՀՀ կառավարություն</t>
  </si>
  <si>
    <t xml:space="preserve"> այդ թվում` բյուջետային ծախսերի տնտեսագիտական դասակարգման հոդվածներ</t>
  </si>
  <si>
    <t xml:space="preserve"> ԸՆԴԱՄԵՆԸ ԾԱԽՍԵՐ</t>
  </si>
  <si>
    <t xml:space="preserve"> ԸՆԹԱՑԻԿ ԾԱԽՍԵՐ</t>
  </si>
  <si>
    <t xml:space="preserve"> Պահուստային միջոցներ</t>
  </si>
  <si>
    <t xml:space="preserve"> ԸՆԴԱՄԵՆԸ</t>
  </si>
  <si>
    <t>հազ. դրամներով</t>
  </si>
  <si>
    <t xml:space="preserve"> Գործառական դասիչը</t>
  </si>
  <si>
    <t>Ցուցանիշների փոփոխությունը (ավելացումները նշված են դրական նշանով, իսկ նվազեցումները` փակագծերում)</t>
  </si>
  <si>
    <t xml:space="preserve"> Բաժին</t>
  </si>
  <si>
    <t xml:space="preserve"> Խումբ</t>
  </si>
  <si>
    <t xml:space="preserve"> Դաս</t>
  </si>
  <si>
    <t xml:space="preserve"> 11</t>
  </si>
  <si>
    <t xml:space="preserve"> ՀԻՄՆԱԿԱՆ ԲԱԺԻՆՆԵՐԻՆ ՉԴԱՍՎՈՂ ՊԱՀՈՒՍՏԱՅԻՆ ՖՈՆԴԵՐ</t>
  </si>
  <si>
    <t xml:space="preserve"> 01</t>
  </si>
  <si>
    <t xml:space="preserve"> ՀՀ կառավարության և համայնքների պահուստային ֆոնդ</t>
  </si>
  <si>
    <t>ՀՀ կառավարություն</t>
  </si>
  <si>
    <t>02</t>
  </si>
  <si>
    <t xml:space="preserve"> Ծրագրի անվանումը`</t>
  </si>
  <si>
    <t xml:space="preserve"> Ծրագրի նպատակը`</t>
  </si>
  <si>
    <t xml:space="preserve"> Վերջնական արդյունքի նկարագրությունը`</t>
  </si>
  <si>
    <t xml:space="preserve"> Պահուստային ֆոնդի կառավարման արդյունավետության և թափանցիկության</t>
  </si>
  <si>
    <t xml:space="preserve"> Միջոցառման անվանումը`</t>
  </si>
  <si>
    <t xml:space="preserve"> Միջոցառման նկարագրությունը`</t>
  </si>
  <si>
    <t xml:space="preserve"> ՀՀ պետական բյուջեում նախատեսված ելքերի լրացուցիչ ֆինանսավորման՝ պետական բյուջեում չկանխատեսված ելքերի՝ ինչպես նաև բյուջետային երաշխիքների ապահովման ելքերի ֆինանսավորման ապահովում</t>
  </si>
  <si>
    <t xml:space="preserve"> Միջոցառման տեսակը</t>
  </si>
  <si>
    <t xml:space="preserve"> Ծառայությունների մատուցում</t>
  </si>
  <si>
    <t>ՀՀ  կառավարություն</t>
  </si>
  <si>
    <t xml:space="preserve"> 1139 </t>
  </si>
  <si>
    <t xml:space="preserve"> ՀՀ կառավարության պահուստային ֆոնդ </t>
  </si>
  <si>
    <t>Ցուցանիշների փոփոխությունը (նվազեցումները նշված են  փակագծերում)</t>
  </si>
  <si>
    <t xml:space="preserve"> 11001 </t>
  </si>
  <si>
    <t xml:space="preserve"> ՀՀ պետական բյուջեում նախատեսված ելքերի լրացուցիչ ֆինանսավորման՝ պետական բյուջեում չկանխատեսված ելքերի՝ ինչպես նաև բյուջետային երաշխիքների ապահովման ելքերի ֆինանսավորման ապահովում </t>
  </si>
  <si>
    <t xml:space="preserve"> Ծառայությունների մատուցում </t>
  </si>
  <si>
    <t xml:space="preserve">Միջոցառումն իրականացնողի անվանումը </t>
  </si>
  <si>
    <t xml:space="preserve"> ՀՀ կառավարություն </t>
  </si>
  <si>
    <t>Ցուցանիշների փոփոխությունը (ավելացումները նշված են դրական նշանով)</t>
  </si>
  <si>
    <t>ՀԱՅԱՍՏԱՆԻ ՀԱՆՐԱՊԵՏՈՒԹՅԱՆ ԿԱՌԱՎԱՐՈՒԹՅԱՆ 2018 ԹՎԱԿԱՆԻ ԴԵԿՏԵՄԲԵՐԻ 27-Ի N 1515-Ն ՈՐՈՇՄԱՆ N3 ԵՎ N4  ՀԱՎԵԼՎԱԾՆԵՐՈՒՄ ԿԱՏԱՐՎՈՂ ՓՈՓՈԽՈՒԹՅՈՒՆՆԵՐԸ ԵՎ  ԼՐԱՑՈՒՄՆԵՐԸ</t>
  </si>
  <si>
    <t>«ՀԱՅԱUՏԱՆԻ ՀԱՆՐԱՊԵՏՈՒԹՅԱՆ 2019 ԹՎԱԿԱՆԻ ՊԵՏԱԿԱՆ ԲՅՈՒՋԵԻ ՄԱUԻՆ» ՀԱՅԱUՏԱՆԻ ՀԱՆՐԱՊԵՏՈՒԹՅԱՆ OՐԵՆՔԻ N 1 ՀԱՎԵԼՎԱԾԻ N 2 ԱՂՅՈՒՍԱԿՈՒՄ ԿԱՏԱՐՎՈՂ ՎԵՐԱԲԱՇԽՈՒՄԸ ԵՎ ՀԱՅԱՍՏԱՆԻ ՀԱՆՐԱՊԵՏՈՒԹՅԱՆ ԿԱՌԱՎԱՐՈՒԹՅԱՆ 2018 ԹՎԱԿԱՆԻ ԴԵԿՏԵՄԲԵՐԻ 27-Ի N 1515-Ն ՈՐՈՇՄԱՆ N5  ՀԱՎԵԼՎԱԾԻ  N1  ԱՂՅՈՒՍԱԿՈՒՄ ԿԱՏԱՐՎՈՂ ՓՈՓՈԽՈՒԹՅՈՒՆՆԵՐԸ ԵՎ ԼՐԱՑՈՒՄՆԵՐԸ</t>
  </si>
  <si>
    <t xml:space="preserve"> 1187</t>
  </si>
  <si>
    <t xml:space="preserve"> Գյուղատնտեսության արդիականացման ծրագիր</t>
  </si>
  <si>
    <t xml:space="preserve"> Գյուղատնտեսական տեխնիկական համակարգերի արդիականացում՝ ինտենսիվ այգիների ներդրման  և  տոհմաբուծության մեջ նոր ցեղատեսակների բուծման աջակցություն_x000D_
</t>
  </si>
  <si>
    <t xml:space="preserve"> Ոռոգման արդիական համակարգեր ներդրված հողատարածքների և տոհմային կենդանիների տեսակարար կշռի ավելացում_x000D_
</t>
  </si>
  <si>
    <t xml:space="preserve"> Պետական բյուջեում չկանխատեսված՝ ինչպես նաևւ բյուջետային երաշխիքների ապահովման ծախսերի ֆինանսավորման ապահովում</t>
  </si>
  <si>
    <t xml:space="preserve">ՀՀ  գյուղատնտեսության նախարարություն </t>
  </si>
  <si>
    <t>ՀՀ գյուղատնտեսության նախարարություն</t>
  </si>
  <si>
    <t>Գյուղատնտեսության արդիականացման ծրագիր</t>
  </si>
  <si>
    <t>04</t>
  </si>
  <si>
    <t>01</t>
  </si>
  <si>
    <t>Գյուղատնտեսություն, անտառային տնտեսություն, ձկնորսություն և որսորդություն</t>
  </si>
  <si>
    <t>Գյուղատնտեսություն</t>
  </si>
  <si>
    <t>ՏՆՏԵՍԱԿԱՆ ՀԱՐԱԲԵՐՈՒԹՅՈՒՆՆԵՐ</t>
  </si>
  <si>
    <t xml:space="preserve">ՀԱՅԱՍՏԱՆԻ ՀԱՆՐԱՊԵՏՈՒԹՅԱՆ ԿԱՌԱՎԱՐՈՒԹՅԱՆ 2018ԹՎԱԿԱՆԻ ԴԵԿՏԵՄԲԵՐԻ 27-Ի N 1515-Ն ՈՐՈՇՄԱՆ N11 ՀԱՎԵԼՎԱԾԻ  11.52 ԱՂՅՈՒՍԱԿՈՒՄ ԿԱՏԱՐՎՈՂ ՓՈՓՈԽՈՒԹՅՈՒՆՆԵՐԸ  </t>
  </si>
  <si>
    <t xml:space="preserve">ՀԱՅԱՍՏԱՆԻ ՀԱՆՐԱՊԵՏՈՒԹՅԱՆ ԿԱՌԱՎԱՐՈՒԹՅԱՆ 2018ԹՎԱԿԱՆԻ ԴԵԿՏԵՄԲԵՐԻ 27-Ի N 1515-Ն ՈՐՈՇՄԱՆ N11.1 ՀԱՎԵԼՎԱԾԻ  11.1.66  ԱՂՅՈՒՍԱԿՈՒՄ ԿԱՏԱՐՎՈՂ ՓՈՓՈԽՈՒԹՅՈՒՆՆԵՐԸ </t>
  </si>
  <si>
    <t>ՀԱՅԱՍՏԱՆԻ ՀԱՆՐԱՊԵՏՈՒԹՅԱՆ ԿԱՌԱՎԱՐՈՒԹՅԱՆ 2018 ԹՎԱԿԱՆԻ ԴԵԿՏԵՄԲԵՐԻ 27-Ի N 1515-Ն ՈՐՈՇՄԱՆ N 11.1 ՀԱՎԵԼՎԱԾԻ  N 11.1.14 ԱՂՅՈՒՍԱԿՈՒՄ ԿԱՏԱՐՎՈՂ  ԼՐԱՑՈՒՄՆԵՐԸ</t>
  </si>
  <si>
    <t xml:space="preserve">ՀԱՅԱՍՏԱՆԻ ՀԱՆՐԱՊԵՏՈՒԹՅԱՆ ԿԱՌԱՎԱՐՈՒԹՅԱՆ 2018ԹՎԱԿԱՆԻ ԴԵԿՏԵՄԲԵՐԻ 27-Ի N 1515-Ն ՈՐՈՇՄԱՆ N 11 ՀԱՎԵԼՎԱԾԻ  11.14 ԱՂՅՈՒՍԱԿՈՒՄ ԿԱՏԱՐՎՈՂ ԼՐԱՑՈՒՄՆԵՐԸ </t>
  </si>
  <si>
    <t>ԱՅԼ ԾԱԽՍԵՐ</t>
  </si>
  <si>
    <t>ՀՀ գյուղատնտեսության նախարարության և Նաս Ջեներալ Թրեյդինգ սահմանափակ պատասխանատվությամբ ընկերության միջև կնքված հաշտության համաձայնագրով ստանձնած ֆինանսական պարտավորությունների կատարման ապահովում և թվով 3 միավոր գյուղատնտեսական տեխնիկայով գյուղատնտեսական ոլորտի համալրում</t>
  </si>
  <si>
    <t xml:space="preserve"> ԱՅԼ  ԾԱԽՍԵՐ</t>
  </si>
  <si>
    <t xml:space="preserve"> Հարկեր, պարտադիր վճարներ և տույժեր, որոնք կառավարման տարբեր մակարդակների կողմից կիրառվում են միմյանց նկատմամբ</t>
  </si>
  <si>
    <t>Այլ ծախսեր</t>
  </si>
  <si>
    <t>-Այլ հարկեր</t>
  </si>
  <si>
    <t>-Այլ ծախսեր</t>
  </si>
  <si>
    <t>Case IH magnum 310 մակնիշի տրակտորներ, հատ</t>
  </si>
  <si>
    <t>Գյուղատնտեսական տեխնիկայի մաքսազերծման և պահպանման ծախսերի գծով աջակցություն</t>
  </si>
  <si>
    <t>Հավելված 5</t>
  </si>
  <si>
    <t xml:space="preserve">ՀԱՅԱՍՏԱՆԻ ՀԱՆՐԱՊԵՏՈՒԹՅԱՆ ԿԱՌԱՎԱՐՈՒԹՅԱՆ 2018ԹՎԱԿԱՆԻ ԴԵԿՏԵՄԲԵՐԻ 27-Ի N 1515-Ն ՈՐՈՇՄԱՆ N12 ՀԱՎԵԼՎԱԾՈՒՄ ԿԱՏԱՐՎՈՂ ՓՈՓՈԽՈՒԹՅՈՒՆՆԵՐԸ  </t>
  </si>
  <si>
    <t>Կոդը</t>
  </si>
  <si>
    <t>Անվանումը</t>
  </si>
  <si>
    <t>Գնման ձևը</t>
  </si>
  <si>
    <t>Չափման միավորը</t>
  </si>
  <si>
    <t>Միավորի գինը</t>
  </si>
  <si>
    <t>Ցուցանիշների փոփոխություն /ավելացումները նշված են դրական նշանով, իսկ նվազեցումները՝ փակագծերով/</t>
  </si>
  <si>
    <t>Քանակը</t>
  </si>
  <si>
    <t>Գումարը /հազար դրամներով/</t>
  </si>
  <si>
    <t>Բաժին N 04</t>
  </si>
  <si>
    <t>Խումբ N 02</t>
  </si>
  <si>
    <t>Դաս N 01</t>
  </si>
  <si>
    <t>ՄԱՍ III. ԾԱՌԱՅՈՒԹՅՈՒՆՆԵՐ</t>
  </si>
  <si>
    <t>79221300-1</t>
  </si>
  <si>
    <t>մաքսային միջնորդի (բրոքեր) ծառայություններ</t>
  </si>
  <si>
    <t>ՄԱ</t>
  </si>
  <si>
    <t>դարմ</t>
  </si>
  <si>
    <t>66161200-1</t>
  </si>
  <si>
    <t>պատասխանատու պահպանման ծառայություններ</t>
  </si>
  <si>
    <t>1187  11004 Գյուղատնտեսական տեխնիկայի մաքսազերծման և պահպանման ծախսերի գծով աջակցություն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</si>
</sst>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* #,##0.00_);_(* \(#,##0.00\);_(* &quot;-&quot;??_);_(@_)"/>
    <numFmt numFmtId="165" formatCode="##,##0.0;\(##,##0.0\);\-"/>
    <numFmt numFmtId="166" formatCode="0.0"/>
    <numFmt numFmtId="167" formatCode="0.0_);\(0.0\)"/>
    <numFmt numFmtId="168" formatCode="#,##0.0_);\(#,##0.0\)"/>
  </numFmts>
  <fonts count="24" x14ac:knownFonts="1">
    <font>
      <sz val="11"/>
      <color theme="1"/>
      <name val="Calibri"/>
      <family val="2"/>
      <charset val="1"/>
      <scheme val="minor"/>
    </font>
    <font>
      <sz val="8"/>
      <name val="GHEA Grapalat"/>
      <family val="3"/>
    </font>
    <font>
      <sz val="8"/>
      <name val="GHEA Grapalat"/>
      <family val="3"/>
    </font>
    <font>
      <sz val="10"/>
      <name val="Arial"/>
      <family val="2"/>
    </font>
    <font>
      <sz val="8"/>
      <name val="Arial Armenian"/>
      <family val="2"/>
    </font>
    <font>
      <sz val="11"/>
      <color theme="1"/>
      <name val="Calibri"/>
      <family val="2"/>
      <charset val="1"/>
      <scheme val="minor"/>
    </font>
    <font>
      <sz val="10"/>
      <color theme="1"/>
      <name val="GHEA Grapalat"/>
      <family val="3"/>
    </font>
    <font>
      <b/>
      <sz val="12"/>
      <color theme="1"/>
      <name val="GHEA Grapalat"/>
      <family val="3"/>
    </font>
    <font>
      <b/>
      <sz val="10"/>
      <color theme="1"/>
      <name val="GHEA Grapalat"/>
      <family val="3"/>
    </font>
    <font>
      <i/>
      <sz val="10"/>
      <color theme="1"/>
      <name val="GHEA Grapalat"/>
      <family val="3"/>
    </font>
    <font>
      <b/>
      <sz val="10"/>
      <name val="GHEA Grapalat"/>
      <family val="3"/>
    </font>
    <font>
      <sz val="9"/>
      <color theme="1"/>
      <name val="GHEA Grapalat"/>
      <family val="3"/>
    </font>
    <font>
      <i/>
      <sz val="10"/>
      <name val="GHEA Grapalat"/>
      <family val="3"/>
    </font>
    <font>
      <i/>
      <sz val="10"/>
      <name val="GHEA Grapalat"/>
      <family val="2"/>
    </font>
    <font>
      <sz val="8"/>
      <name val="GHEA Grapalat"/>
      <family val="2"/>
    </font>
    <font>
      <b/>
      <sz val="9"/>
      <color theme="1"/>
      <name val="GHEA Grapalat"/>
      <family val="3"/>
    </font>
    <font>
      <sz val="10"/>
      <name val="GHEA Grapalat"/>
      <family val="3"/>
    </font>
    <font>
      <sz val="11"/>
      <color theme="1"/>
      <name val="GHEA Grapalat"/>
      <family val="3"/>
    </font>
    <font>
      <b/>
      <sz val="10"/>
      <name val="GHEA Grapalat"/>
      <family val="2"/>
    </font>
    <font>
      <sz val="10"/>
      <color theme="1"/>
      <name val="Calibri"/>
      <family val="2"/>
      <charset val="1"/>
      <scheme val="minor"/>
    </font>
    <font>
      <b/>
      <sz val="12"/>
      <name val="GHEA Grapalat"/>
      <family val="2"/>
    </font>
    <font>
      <b/>
      <i/>
      <sz val="10"/>
      <color theme="1"/>
      <name val="GHEA Grapalat"/>
      <family val="3"/>
    </font>
    <font>
      <b/>
      <i/>
      <sz val="10"/>
      <name val="GHEA Grapalat"/>
      <family val="3"/>
    </font>
    <font>
      <sz val="10"/>
      <name val="Arial Armenian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</borders>
  <cellStyleXfs count="10">
    <xf numFmtId="0" fontId="0" fillId="0" borderId="0"/>
    <xf numFmtId="0" fontId="1" fillId="0" borderId="0"/>
    <xf numFmtId="9" fontId="2" fillId="0" borderId="0" applyFont="0" applyFill="0" applyBorder="0" applyAlignment="0" applyProtection="0"/>
    <xf numFmtId="0" fontId="3" fillId="0" borderId="0"/>
    <xf numFmtId="0" fontId="4" fillId="0" borderId="0">
      <alignment horizontal="left" vertical="top" wrapText="1"/>
    </xf>
    <xf numFmtId="0" fontId="5" fillId="0" borderId="0"/>
    <xf numFmtId="165" fontId="14" fillId="0" borderId="0" applyFill="0" applyBorder="0" applyProtection="0">
      <alignment horizontal="right" vertical="top"/>
    </xf>
    <xf numFmtId="164" fontId="5" fillId="0" borderId="0" applyFont="0" applyFill="0" applyBorder="0" applyAlignment="0" applyProtection="0"/>
    <xf numFmtId="0" fontId="23" fillId="0" borderId="0"/>
    <xf numFmtId="164" fontId="23" fillId="0" borderId="0" applyFont="0" applyFill="0" applyBorder="0" applyAlignment="0" applyProtection="0"/>
  </cellStyleXfs>
  <cellXfs count="192">
    <xf numFmtId="0" fontId="0" fillId="0" borderId="0" xfId="0"/>
    <xf numFmtId="0" fontId="6" fillId="0" borderId="0" xfId="0" applyFont="1"/>
    <xf numFmtId="0" fontId="9" fillId="0" borderId="1" xfId="0" applyFont="1" applyBorder="1" applyAlignment="1">
      <alignment horizontal="left" vertical="top" wrapText="1"/>
    </xf>
    <xf numFmtId="0" fontId="6" fillId="0" borderId="0" xfId="0" applyFont="1" applyAlignment="1">
      <alignment horizontal="justify"/>
    </xf>
    <xf numFmtId="0" fontId="6" fillId="2" borderId="1" xfId="0" applyFont="1" applyFill="1" applyBorder="1" applyAlignment="1">
      <alignment vertical="top" wrapText="1"/>
    </xf>
    <xf numFmtId="0" fontId="9" fillId="2" borderId="1" xfId="0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wrapText="1"/>
    </xf>
    <xf numFmtId="0" fontId="9" fillId="2" borderId="1" xfId="0" applyFont="1" applyFill="1" applyBorder="1" applyAlignment="1">
      <alignment vertical="top" wrapText="1"/>
    </xf>
    <xf numFmtId="0" fontId="8" fillId="2" borderId="1" xfId="0" applyFont="1" applyFill="1" applyBorder="1" applyAlignment="1">
      <alignment vertical="top" wrapText="1"/>
    </xf>
    <xf numFmtId="0" fontId="11" fillId="2" borderId="1" xfId="0" applyFont="1" applyFill="1" applyBorder="1" applyAlignment="1">
      <alignment horizontal="center" vertical="top" wrapText="1"/>
    </xf>
    <xf numFmtId="0" fontId="9" fillId="0" borderId="1" xfId="0" applyFont="1" applyBorder="1" applyAlignment="1">
      <alignment vertical="center"/>
    </xf>
    <xf numFmtId="0" fontId="9" fillId="2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horizontal="left" vertical="top" wrapText="1"/>
    </xf>
    <xf numFmtId="0" fontId="12" fillId="0" borderId="1" xfId="0" applyFont="1" applyBorder="1" applyAlignment="1">
      <alignment horizontal="left" vertical="top" wrapText="1"/>
    </xf>
    <xf numFmtId="0" fontId="9" fillId="2" borderId="1" xfId="0" applyFont="1" applyFill="1" applyBorder="1" applyAlignment="1">
      <alignment horizontal="justify" wrapText="1"/>
    </xf>
    <xf numFmtId="0" fontId="0" fillId="0" borderId="0" xfId="0" applyAlignment="1">
      <alignment horizontal="left" vertical="top" wrapText="1"/>
    </xf>
    <xf numFmtId="0" fontId="6" fillId="0" borderId="1" xfId="0" applyFont="1" applyBorder="1"/>
    <xf numFmtId="0" fontId="8" fillId="0" borderId="1" xfId="0" applyFont="1" applyBorder="1"/>
    <xf numFmtId="0" fontId="16" fillId="0" borderId="1" xfId="0" applyFont="1" applyBorder="1"/>
    <xf numFmtId="0" fontId="15" fillId="2" borderId="1" xfId="0" applyFont="1" applyFill="1" applyBorder="1" applyAlignment="1">
      <alignment horizontal="center" vertical="top" wrapText="1"/>
    </xf>
    <xf numFmtId="0" fontId="9" fillId="0" borderId="1" xfId="0" applyFont="1" applyBorder="1" applyAlignment="1">
      <alignment vertical="top" wrapText="1"/>
    </xf>
    <xf numFmtId="0" fontId="10" fillId="0" borderId="0" xfId="0" applyFont="1" applyAlignment="1">
      <alignment horizontal="left" vertical="top" wrapText="1"/>
    </xf>
    <xf numFmtId="1" fontId="9" fillId="2" borderId="1" xfId="5" applyNumberFormat="1" applyFont="1" applyFill="1" applyBorder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top" wrapText="1"/>
    </xf>
    <xf numFmtId="0" fontId="18" fillId="2" borderId="8" xfId="0" applyFont="1" applyFill="1" applyBorder="1" applyAlignment="1">
      <alignment vertical="top" wrapText="1"/>
    </xf>
    <xf numFmtId="0" fontId="18" fillId="0" borderId="1" xfId="0" applyFont="1" applyBorder="1" applyAlignment="1">
      <alignment horizontal="left" vertical="top" wrapText="1"/>
    </xf>
    <xf numFmtId="0" fontId="18" fillId="2" borderId="2" xfId="0" applyFont="1" applyFill="1" applyBorder="1" applyAlignment="1">
      <alignment vertical="top" wrapText="1"/>
    </xf>
    <xf numFmtId="0" fontId="8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center" vertical="top" wrapText="1"/>
    </xf>
    <xf numFmtId="0" fontId="6" fillId="0" borderId="8" xfId="0" applyFont="1" applyBorder="1" applyAlignment="1">
      <alignment vertical="top" wrapText="1"/>
    </xf>
    <xf numFmtId="49" fontId="18" fillId="2" borderId="8" xfId="0" applyNumberFormat="1" applyFont="1" applyFill="1" applyBorder="1" applyAlignment="1">
      <alignment vertical="top" wrapText="1"/>
    </xf>
    <xf numFmtId="0" fontId="10" fillId="0" borderId="1" xfId="0" applyFont="1" applyBorder="1" applyAlignment="1">
      <alignment horizontal="left" vertical="top" wrapText="1"/>
    </xf>
    <xf numFmtId="0" fontId="19" fillId="0" borderId="1" xfId="0" applyFont="1" applyBorder="1" applyAlignment="1">
      <alignment horizontal="center" vertical="top" wrapText="1"/>
    </xf>
    <xf numFmtId="0" fontId="19" fillId="0" borderId="1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19" fillId="0" borderId="0" xfId="0" applyFont="1" applyAlignment="1">
      <alignment horizontal="left" vertical="top" wrapText="1"/>
    </xf>
    <xf numFmtId="0" fontId="6" fillId="2" borderId="0" xfId="0" applyFont="1" applyFill="1"/>
    <xf numFmtId="0" fontId="13" fillId="0" borderId="1" xfId="0" applyFont="1" applyBorder="1" applyAlignment="1">
      <alignment horizontal="left" vertical="top" wrapText="1"/>
    </xf>
    <xf numFmtId="0" fontId="6" fillId="2" borderId="0" xfId="0" applyFont="1" applyFill="1" applyBorder="1" applyAlignment="1">
      <alignment horizontal="left" vertical="top"/>
    </xf>
    <xf numFmtId="166" fontId="9" fillId="2" borderId="0" xfId="0" applyNumberFormat="1" applyFont="1" applyFill="1" applyBorder="1" applyAlignment="1">
      <alignment horizontal="right" wrapText="1"/>
    </xf>
    <xf numFmtId="49" fontId="12" fillId="0" borderId="0" xfId="7" applyNumberFormat="1" applyFont="1" applyBorder="1" applyAlignment="1">
      <alignment horizontal="right"/>
    </xf>
    <xf numFmtId="0" fontId="0" fillId="0" borderId="13" xfId="0" applyFill="1" applyBorder="1" applyAlignment="1">
      <alignment horizontal="left" vertical="top" wrapText="1"/>
    </xf>
    <xf numFmtId="49" fontId="9" fillId="2" borderId="1" xfId="0" applyNumberFormat="1" applyFont="1" applyFill="1" applyBorder="1" applyAlignment="1">
      <alignment vertical="top" wrapText="1"/>
    </xf>
    <xf numFmtId="0" fontId="10" fillId="2" borderId="1" xfId="0" applyFont="1" applyFill="1" applyBorder="1"/>
    <xf numFmtId="0" fontId="6" fillId="0" borderId="1" xfId="0" applyFont="1" applyBorder="1" applyAlignment="1">
      <alignment horizontal="justify"/>
    </xf>
    <xf numFmtId="0" fontId="10" fillId="0" borderId="1" xfId="0" applyFont="1" applyFill="1" applyBorder="1" applyAlignment="1">
      <alignment vertical="top" wrapText="1"/>
    </xf>
    <xf numFmtId="0" fontId="6" fillId="2" borderId="1" xfId="0" applyFont="1" applyFill="1" applyBorder="1" applyAlignment="1">
      <alignment horizontal="left" vertical="top"/>
    </xf>
    <xf numFmtId="0" fontId="6" fillId="2" borderId="4" xfId="0" applyFont="1" applyFill="1" applyBorder="1" applyAlignment="1"/>
    <xf numFmtId="0" fontId="6" fillId="2" borderId="7" xfId="0" applyFont="1" applyFill="1" applyBorder="1" applyAlignment="1"/>
    <xf numFmtId="0" fontId="6" fillId="2" borderId="5" xfId="0" applyFont="1" applyFill="1" applyBorder="1" applyAlignment="1"/>
    <xf numFmtId="0" fontId="10" fillId="2" borderId="4" xfId="0" applyFont="1" applyFill="1" applyBorder="1" applyAlignment="1"/>
    <xf numFmtId="0" fontId="10" fillId="2" borderId="7" xfId="0" applyFont="1" applyFill="1" applyBorder="1" applyAlignment="1"/>
    <xf numFmtId="0" fontId="10" fillId="2" borderId="5" xfId="0" applyFont="1" applyFill="1" applyBorder="1" applyAlignment="1"/>
    <xf numFmtId="49" fontId="9" fillId="2" borderId="0" xfId="0" applyNumberFormat="1" applyFont="1" applyFill="1" applyBorder="1" applyAlignment="1">
      <alignment horizontal="justify" wrapText="1"/>
    </xf>
    <xf numFmtId="0" fontId="10" fillId="0" borderId="1" xfId="0" applyFont="1" applyBorder="1"/>
    <xf numFmtId="0" fontId="10" fillId="0" borderId="4" xfId="0" applyFont="1" applyBorder="1" applyAlignment="1"/>
    <xf numFmtId="0" fontId="10" fillId="0" borderId="7" xfId="0" applyFont="1" applyBorder="1" applyAlignment="1"/>
    <xf numFmtId="0" fontId="10" fillId="0" borderId="5" xfId="0" applyFont="1" applyBorder="1" applyAlignment="1"/>
    <xf numFmtId="0" fontId="6" fillId="0" borderId="4" xfId="0" applyFont="1" applyBorder="1" applyAlignment="1"/>
    <xf numFmtId="0" fontId="6" fillId="0" borderId="7" xfId="0" applyFont="1" applyBorder="1" applyAlignment="1"/>
    <xf numFmtId="0" fontId="6" fillId="0" borderId="5" xfId="0" applyFont="1" applyBorder="1" applyAlignment="1"/>
    <xf numFmtId="166" fontId="9" fillId="2" borderId="1" xfId="0" applyNumberFormat="1" applyFont="1" applyFill="1" applyBorder="1" applyAlignment="1">
      <alignment horizontal="justify" wrapText="1"/>
    </xf>
    <xf numFmtId="166" fontId="8" fillId="0" borderId="1" xfId="0" applyNumberFormat="1" applyFont="1" applyBorder="1"/>
    <xf numFmtId="1" fontId="9" fillId="2" borderId="1" xfId="5" applyNumberFormat="1" applyFont="1" applyFill="1" applyBorder="1" applyAlignment="1">
      <alignment horizontal="center" wrapText="1"/>
    </xf>
    <xf numFmtId="167" fontId="9" fillId="2" borderId="1" xfId="0" applyNumberFormat="1" applyFont="1" applyFill="1" applyBorder="1" applyAlignment="1">
      <alignment horizontal="justify" wrapText="1"/>
    </xf>
    <xf numFmtId="0" fontId="6" fillId="0" borderId="8" xfId="0" applyFont="1" applyBorder="1" applyAlignment="1">
      <alignment vertical="top"/>
    </xf>
    <xf numFmtId="0" fontId="0" fillId="0" borderId="1" xfId="0" applyFont="1" applyBorder="1" applyAlignment="1">
      <alignment horizontal="left" vertical="top" wrapText="1"/>
    </xf>
    <xf numFmtId="49" fontId="6" fillId="0" borderId="1" xfId="0" applyNumberFormat="1" applyFont="1" applyBorder="1" applyAlignment="1">
      <alignment horizontal="left" vertical="top" wrapText="1"/>
    </xf>
    <xf numFmtId="49" fontId="0" fillId="0" borderId="1" xfId="0" applyNumberFormat="1" applyFont="1" applyBorder="1" applyAlignment="1">
      <alignment horizontal="left" vertical="top" wrapText="1"/>
    </xf>
    <xf numFmtId="49" fontId="6" fillId="0" borderId="1" xfId="0" applyNumberFormat="1" applyFont="1" applyBorder="1"/>
    <xf numFmtId="166" fontId="21" fillId="2" borderId="1" xfId="0" applyNumberFormat="1" applyFont="1" applyFill="1" applyBorder="1" applyAlignment="1">
      <alignment horizontal="justify" wrapText="1"/>
    </xf>
    <xf numFmtId="166" fontId="8" fillId="0" borderId="1" xfId="0" applyNumberFormat="1" applyFont="1" applyBorder="1" applyAlignment="1">
      <alignment horizontal="center" vertical="center" wrapText="1"/>
    </xf>
    <xf numFmtId="167" fontId="21" fillId="2" borderId="1" xfId="0" applyNumberFormat="1" applyFont="1" applyFill="1" applyBorder="1" applyAlignment="1">
      <alignment horizontal="justify" wrapText="1"/>
    </xf>
    <xf numFmtId="0" fontId="8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49" fontId="22" fillId="0" borderId="3" xfId="7" applyNumberFormat="1" applyFont="1" applyBorder="1" applyAlignment="1">
      <alignment horizontal="right"/>
    </xf>
    <xf numFmtId="0" fontId="6" fillId="0" borderId="8" xfId="0" applyFont="1" applyBorder="1" applyAlignment="1">
      <alignment horizontal="center" wrapText="1"/>
    </xf>
    <xf numFmtId="0" fontId="21" fillId="2" borderId="1" xfId="0" applyFont="1" applyFill="1" applyBorder="1" applyAlignment="1">
      <alignment horizontal="justify" wrapText="1"/>
    </xf>
    <xf numFmtId="168" fontId="10" fillId="2" borderId="1" xfId="8" applyNumberFormat="1" applyFont="1" applyFill="1" applyBorder="1" applyAlignment="1">
      <alignment horizontal="center" vertical="center" wrapText="1"/>
    </xf>
    <xf numFmtId="168" fontId="10" fillId="2" borderId="1" xfId="8" applyNumberFormat="1" applyFont="1" applyFill="1" applyBorder="1" applyAlignment="1">
      <alignment vertical="center"/>
    </xf>
    <xf numFmtId="168" fontId="10" fillId="2" borderId="1" xfId="9" applyNumberFormat="1" applyFont="1" applyFill="1" applyBorder="1" applyAlignment="1">
      <alignment horizontal="right" vertical="center" wrapText="1"/>
    </xf>
    <xf numFmtId="168" fontId="16" fillId="2" borderId="1" xfId="8" applyNumberFormat="1" applyFont="1" applyFill="1" applyBorder="1" applyAlignment="1">
      <alignment vertical="center"/>
    </xf>
    <xf numFmtId="168" fontId="10" fillId="2" borderId="1" xfId="8" applyNumberFormat="1" applyFont="1" applyFill="1" applyBorder="1" applyAlignment="1">
      <alignment horizontal="center" vertical="center"/>
    </xf>
    <xf numFmtId="168" fontId="16" fillId="2" borderId="1" xfId="8" applyNumberFormat="1" applyFont="1" applyFill="1" applyBorder="1" applyAlignment="1">
      <alignment horizontal="center" vertical="center"/>
    </xf>
    <xf numFmtId="168" fontId="16" fillId="2" borderId="1" xfId="8" applyNumberFormat="1" applyFont="1" applyFill="1" applyBorder="1" applyAlignment="1">
      <alignment horizontal="center" vertical="center" wrapText="1"/>
    </xf>
    <xf numFmtId="37" fontId="16" fillId="2" borderId="1" xfId="9" applyNumberFormat="1" applyFont="1" applyFill="1" applyBorder="1" applyAlignment="1">
      <alignment horizontal="center" vertical="center" wrapText="1"/>
    </xf>
    <xf numFmtId="168" fontId="16" fillId="2" borderId="1" xfId="0" applyNumberFormat="1" applyFont="1" applyFill="1" applyBorder="1" applyAlignment="1">
      <alignment horizontal="left" vertical="center" wrapText="1"/>
    </xf>
    <xf numFmtId="0" fontId="6" fillId="0" borderId="8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6" fillId="0" borderId="9" xfId="0" applyFont="1" applyBorder="1" applyAlignment="1">
      <alignment horizontal="center" vertical="top" wrapText="1"/>
    </xf>
    <xf numFmtId="0" fontId="6" fillId="0" borderId="6" xfId="0" applyFont="1" applyBorder="1" applyAlignment="1">
      <alignment horizontal="center" vertical="top" wrapText="1"/>
    </xf>
    <xf numFmtId="0" fontId="6" fillId="0" borderId="11" xfId="0" applyFont="1" applyBorder="1" applyAlignment="1">
      <alignment horizontal="center" vertical="top" wrapText="1"/>
    </xf>
    <xf numFmtId="0" fontId="7" fillId="0" borderId="0" xfId="0" applyFont="1" applyAlignment="1">
      <alignment horizontal="center" wrapText="1"/>
    </xf>
    <xf numFmtId="0" fontId="6" fillId="0" borderId="1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left" vertical="top" wrapText="1"/>
    </xf>
    <xf numFmtId="0" fontId="20" fillId="0" borderId="5" xfId="0" applyFont="1" applyBorder="1" applyAlignment="1">
      <alignment horizontal="left" vertical="top" wrapText="1"/>
    </xf>
    <xf numFmtId="0" fontId="6" fillId="0" borderId="12" xfId="0" applyFont="1" applyBorder="1" applyAlignment="1">
      <alignment horizontal="center" vertical="top" wrapText="1"/>
    </xf>
    <xf numFmtId="0" fontId="6" fillId="0" borderId="0" xfId="0" applyFont="1" applyAlignment="1">
      <alignment horizontal="center" vertical="top" wrapText="1"/>
    </xf>
    <xf numFmtId="0" fontId="6" fillId="0" borderId="10" xfId="0" applyFont="1" applyBorder="1" applyAlignment="1">
      <alignment horizontal="center" vertical="top" wrapText="1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6" fillId="0" borderId="8" xfId="0" applyFont="1" applyBorder="1" applyAlignment="1">
      <alignment horizontal="center" vertical="top"/>
    </xf>
    <xf numFmtId="0" fontId="6" fillId="0" borderId="2" xfId="0" applyFont="1" applyBorder="1" applyAlignment="1">
      <alignment horizontal="center" vertical="top"/>
    </xf>
    <xf numFmtId="0" fontId="6" fillId="0" borderId="3" xfId="0" applyFont="1" applyBorder="1" applyAlignment="1">
      <alignment horizontal="center" vertical="top"/>
    </xf>
    <xf numFmtId="0" fontId="7" fillId="0" borderId="4" xfId="0" applyFont="1" applyBorder="1" applyAlignment="1">
      <alignment horizontal="left"/>
    </xf>
    <xf numFmtId="0" fontId="7" fillId="0" borderId="7" xfId="0" applyFont="1" applyBorder="1" applyAlignment="1">
      <alignment horizontal="left"/>
    </xf>
    <xf numFmtId="0" fontId="7" fillId="0" borderId="5" xfId="0" applyFont="1" applyBorder="1" applyAlignment="1">
      <alignment horizontal="left"/>
    </xf>
    <xf numFmtId="0" fontId="19" fillId="0" borderId="9" xfId="0" applyFont="1" applyBorder="1" applyAlignment="1">
      <alignment horizontal="center" vertical="top" wrapText="1"/>
    </xf>
    <xf numFmtId="0" fontId="19" fillId="0" borderId="6" xfId="0" applyFont="1" applyBorder="1" applyAlignment="1">
      <alignment horizontal="center" vertical="top" wrapText="1"/>
    </xf>
    <xf numFmtId="0" fontId="19" fillId="0" borderId="11" xfId="0" applyFont="1" applyBorder="1" applyAlignment="1">
      <alignment horizontal="center" vertical="top" wrapText="1"/>
    </xf>
    <xf numFmtId="49" fontId="18" fillId="2" borderId="8" xfId="0" applyNumberFormat="1" applyFont="1" applyFill="1" applyBorder="1" applyAlignment="1">
      <alignment horizontal="center" vertical="top" wrapText="1"/>
    </xf>
    <xf numFmtId="49" fontId="18" fillId="2" borderId="2" xfId="0" applyNumberFormat="1" applyFont="1" applyFill="1" applyBorder="1" applyAlignment="1">
      <alignment horizontal="center" vertical="top" wrapText="1"/>
    </xf>
    <xf numFmtId="49" fontId="18" fillId="2" borderId="3" xfId="0" applyNumberFormat="1" applyFont="1" applyFill="1" applyBorder="1" applyAlignment="1">
      <alignment horizontal="center" vertical="top" wrapText="1"/>
    </xf>
    <xf numFmtId="0" fontId="18" fillId="2" borderId="2" xfId="0" applyFont="1" applyFill="1" applyBorder="1" applyAlignment="1">
      <alignment horizontal="center" vertical="top" wrapText="1"/>
    </xf>
    <xf numFmtId="0" fontId="18" fillId="2" borderId="3" xfId="0" applyFont="1" applyFill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/>
    </xf>
    <xf numFmtId="0" fontId="6" fillId="0" borderId="4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center" vertical="top" wrapText="1"/>
    </xf>
    <xf numFmtId="0" fontId="6" fillId="0" borderId="5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center" wrapText="1"/>
    </xf>
    <xf numFmtId="0" fontId="19" fillId="2" borderId="5" xfId="0" applyFont="1" applyFill="1" applyBorder="1" applyAlignment="1">
      <alignment horizontal="center" vertical="top" wrapText="1"/>
    </xf>
    <xf numFmtId="0" fontId="19" fillId="2" borderId="9" xfId="0" applyFont="1" applyFill="1" applyBorder="1" applyAlignment="1">
      <alignment horizontal="center" vertical="top" wrapText="1"/>
    </xf>
    <xf numFmtId="0" fontId="19" fillId="2" borderId="6" xfId="0" applyFont="1" applyFill="1" applyBorder="1" applyAlignment="1">
      <alignment horizontal="center" vertical="top" wrapText="1"/>
    </xf>
    <xf numFmtId="0" fontId="19" fillId="2" borderId="0" xfId="0" applyFont="1" applyFill="1" applyBorder="1" applyAlignment="1">
      <alignment horizontal="center" vertical="top" wrapText="1"/>
    </xf>
    <xf numFmtId="0" fontId="19" fillId="2" borderId="10" xfId="0" applyFont="1" applyFill="1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0" fillId="0" borderId="9" xfId="0" applyBorder="1" applyAlignment="1">
      <alignment horizontal="center" vertical="top" wrapText="1"/>
    </xf>
    <xf numFmtId="0" fontId="0" fillId="0" borderId="6" xfId="0" applyBorder="1" applyAlignment="1">
      <alignment horizontal="center" vertical="top" wrapText="1"/>
    </xf>
    <xf numFmtId="0" fontId="0" fillId="0" borderId="11" xfId="0" applyBorder="1" applyAlignment="1">
      <alignment horizontal="center" vertical="top" wrapText="1"/>
    </xf>
    <xf numFmtId="0" fontId="19" fillId="0" borderId="1" xfId="0" applyFont="1" applyBorder="1" applyAlignment="1">
      <alignment horizontal="center" vertical="top" wrapText="1"/>
    </xf>
    <xf numFmtId="0" fontId="7" fillId="2" borderId="0" xfId="0" applyFont="1" applyFill="1" applyAlignment="1">
      <alignment horizontal="center"/>
    </xf>
    <xf numFmtId="0" fontId="12" fillId="2" borderId="1" xfId="0" applyFont="1" applyFill="1" applyBorder="1" applyAlignment="1">
      <alignment horizontal="left" vertical="top" wrapText="1"/>
    </xf>
    <xf numFmtId="0" fontId="7" fillId="0" borderId="0" xfId="0" applyFont="1" applyAlignment="1">
      <alignment horizontal="center"/>
    </xf>
    <xf numFmtId="0" fontId="7" fillId="2" borderId="0" xfId="0" applyFont="1" applyFill="1" applyAlignment="1">
      <alignment horizontal="center" wrapText="1"/>
    </xf>
    <xf numFmtId="168" fontId="16" fillId="2" borderId="4" xfId="8" applyNumberFormat="1" applyFont="1" applyFill="1" applyBorder="1" applyAlignment="1">
      <alignment horizontal="left" vertical="center"/>
    </xf>
    <xf numFmtId="168" fontId="16" fillId="2" borderId="5" xfId="8" applyNumberFormat="1" applyFont="1" applyFill="1" applyBorder="1" applyAlignment="1">
      <alignment horizontal="left" vertical="center"/>
    </xf>
    <xf numFmtId="0" fontId="7" fillId="2" borderId="0" xfId="0" applyFont="1" applyFill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168" fontId="10" fillId="2" borderId="1" xfId="8" applyNumberFormat="1" applyFont="1" applyFill="1" applyBorder="1" applyAlignment="1">
      <alignment horizontal="center" vertical="center" wrapText="1"/>
    </xf>
    <xf numFmtId="168" fontId="10" fillId="2" borderId="1" xfId="8" applyNumberFormat="1" applyFont="1" applyFill="1" applyBorder="1" applyAlignment="1">
      <alignment horizontal="center" vertical="center"/>
    </xf>
    <xf numFmtId="168" fontId="10" fillId="2" borderId="1" xfId="8" applyNumberFormat="1" applyFont="1" applyFill="1" applyBorder="1" applyAlignment="1">
      <alignment horizontal="left" vertical="center" wrapText="1"/>
    </xf>
    <xf numFmtId="168" fontId="10" fillId="2" borderId="4" xfId="0" applyNumberFormat="1" applyFont="1" applyFill="1" applyBorder="1" applyAlignment="1">
      <alignment horizontal="center" vertical="center" wrapText="1"/>
    </xf>
    <xf numFmtId="168" fontId="10" fillId="2" borderId="7" xfId="0" applyNumberFormat="1" applyFont="1" applyFill="1" applyBorder="1" applyAlignment="1">
      <alignment horizontal="center" vertical="center" wrapText="1"/>
    </xf>
    <xf numFmtId="168" fontId="10" fillId="2" borderId="5" xfId="0" applyNumberFormat="1" applyFont="1" applyFill="1" applyBorder="1" applyAlignment="1">
      <alignment horizontal="center" vertical="center" wrapText="1"/>
    </xf>
    <xf numFmtId="168" fontId="16" fillId="2" borderId="1" xfId="8" applyNumberFormat="1" applyFont="1" applyFill="1" applyBorder="1" applyAlignment="1">
      <alignment horizontal="left" vertical="center" wrapText="1"/>
    </xf>
    <xf numFmtId="168" fontId="10" fillId="2" borderId="4" xfId="8" applyNumberFormat="1" applyFont="1" applyFill="1" applyBorder="1" applyAlignment="1">
      <alignment vertical="center"/>
    </xf>
    <xf numFmtId="168" fontId="10" fillId="2" borderId="5" xfId="8" applyNumberFormat="1" applyFont="1" applyFill="1" applyBorder="1" applyAlignment="1">
      <alignment vertical="center"/>
    </xf>
    <xf numFmtId="168" fontId="16" fillId="2" borderId="4" xfId="8" applyNumberFormat="1" applyFont="1" applyFill="1" applyBorder="1" applyAlignment="1">
      <alignment horizontal="left" vertical="center" wrapText="1"/>
    </xf>
    <xf numFmtId="168" fontId="16" fillId="2" borderId="5" xfId="8" applyNumberFormat="1" applyFont="1" applyFill="1" applyBorder="1" applyAlignment="1">
      <alignment horizontal="left" vertical="center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167" fontId="9" fillId="2" borderId="4" xfId="0" applyNumberFormat="1" applyFont="1" applyFill="1" applyBorder="1" applyAlignment="1">
      <alignment horizontal="center" wrapText="1"/>
    </xf>
    <xf numFmtId="167" fontId="9" fillId="2" borderId="5" xfId="0" applyNumberFormat="1" applyFont="1" applyFill="1" applyBorder="1" applyAlignment="1">
      <alignment horizontal="center" wrapText="1"/>
    </xf>
    <xf numFmtId="0" fontId="9" fillId="2" borderId="4" xfId="0" applyFont="1" applyFill="1" applyBorder="1" applyAlignment="1">
      <alignment horizontal="center" wrapText="1"/>
    </xf>
    <xf numFmtId="0" fontId="9" fillId="2" borderId="5" xfId="0" applyFont="1" applyFill="1" applyBorder="1" applyAlignment="1">
      <alignment horizontal="center" wrapText="1"/>
    </xf>
    <xf numFmtId="0" fontId="8" fillId="2" borderId="4" xfId="0" applyFont="1" applyFill="1" applyBorder="1" applyAlignment="1">
      <alignment horizontal="center" vertical="top" wrapText="1"/>
    </xf>
    <xf numFmtId="0" fontId="8" fillId="2" borderId="5" xfId="0" applyFont="1" applyFill="1" applyBorder="1" applyAlignment="1">
      <alignment horizontal="center" vertical="top" wrapText="1"/>
    </xf>
    <xf numFmtId="0" fontId="15" fillId="2" borderId="4" xfId="0" applyFont="1" applyFill="1" applyBorder="1" applyAlignment="1">
      <alignment horizontal="center" vertical="top" wrapText="1"/>
    </xf>
    <xf numFmtId="0" fontId="15" fillId="2" borderId="5" xfId="0" applyFont="1" applyFill="1" applyBorder="1" applyAlignment="1">
      <alignment horizontal="center" vertical="top" wrapText="1"/>
    </xf>
    <xf numFmtId="167" fontId="21" fillId="2" borderId="4" xfId="0" applyNumberFormat="1" applyFont="1" applyFill="1" applyBorder="1" applyAlignment="1">
      <alignment horizontal="center" wrapText="1"/>
    </xf>
    <xf numFmtId="167" fontId="21" fillId="2" borderId="5" xfId="0" applyNumberFormat="1" applyFont="1" applyFill="1" applyBorder="1" applyAlignment="1">
      <alignment horizontal="center" wrapText="1"/>
    </xf>
    <xf numFmtId="0" fontId="21" fillId="2" borderId="4" xfId="0" applyFont="1" applyFill="1" applyBorder="1" applyAlignment="1">
      <alignment horizontal="center" wrapText="1"/>
    </xf>
    <xf numFmtId="0" fontId="21" fillId="2" borderId="5" xfId="0" applyFont="1" applyFill="1" applyBorder="1" applyAlignment="1">
      <alignment horizontal="center" wrapText="1"/>
    </xf>
    <xf numFmtId="166" fontId="6" fillId="0" borderId="4" xfId="0" applyNumberFormat="1" applyFont="1" applyBorder="1" applyAlignment="1">
      <alignment horizontal="center" vertical="center" wrapText="1"/>
    </xf>
    <xf numFmtId="166" fontId="6" fillId="0" borderId="5" xfId="0" applyNumberFormat="1" applyFont="1" applyBorder="1" applyAlignment="1">
      <alignment horizontal="center" vertical="center" wrapText="1"/>
    </xf>
    <xf numFmtId="49" fontId="12" fillId="0" borderId="4" xfId="7" applyNumberFormat="1" applyFont="1" applyBorder="1" applyAlignment="1">
      <alignment horizontal="center"/>
    </xf>
    <xf numFmtId="49" fontId="12" fillId="0" borderId="5" xfId="7" applyNumberFormat="1" applyFont="1" applyBorder="1" applyAlignment="1">
      <alignment horizontal="center"/>
    </xf>
    <xf numFmtId="166" fontId="9" fillId="2" borderId="4" xfId="0" applyNumberFormat="1" applyFont="1" applyFill="1" applyBorder="1" applyAlignment="1">
      <alignment horizontal="center" wrapText="1"/>
    </xf>
    <xf numFmtId="166" fontId="9" fillId="2" borderId="5" xfId="0" applyNumberFormat="1" applyFont="1" applyFill="1" applyBorder="1" applyAlignment="1">
      <alignment horizontal="center" wrapText="1"/>
    </xf>
    <xf numFmtId="166" fontId="21" fillId="2" borderId="4" xfId="0" applyNumberFormat="1" applyFont="1" applyFill="1" applyBorder="1" applyAlignment="1">
      <alignment horizontal="center" wrapText="1"/>
    </xf>
    <xf numFmtId="166" fontId="21" fillId="2" borderId="5" xfId="0" applyNumberFormat="1" applyFont="1" applyFill="1" applyBorder="1" applyAlignment="1">
      <alignment horizontal="center" wrapText="1"/>
    </xf>
    <xf numFmtId="166" fontId="8" fillId="0" borderId="4" xfId="0" applyNumberFormat="1" applyFont="1" applyBorder="1" applyAlignment="1">
      <alignment horizontal="center"/>
    </xf>
    <xf numFmtId="166" fontId="8" fillId="0" borderId="5" xfId="0" applyNumberFormat="1" applyFont="1" applyBorder="1" applyAlignment="1">
      <alignment horizontal="center"/>
    </xf>
    <xf numFmtId="0" fontId="6" fillId="2" borderId="4" xfId="0" applyFont="1" applyFill="1" applyBorder="1" applyAlignment="1">
      <alignment horizontal="center" vertical="top" wrapText="1"/>
    </xf>
    <xf numFmtId="0" fontId="6" fillId="2" borderId="5" xfId="0" applyFont="1" applyFill="1" applyBorder="1" applyAlignment="1">
      <alignment horizontal="center" vertical="top" wrapText="1"/>
    </xf>
    <xf numFmtId="0" fontId="11" fillId="2" borderId="4" xfId="0" applyFont="1" applyFill="1" applyBorder="1" applyAlignment="1">
      <alignment horizontal="center" vertical="top" wrapText="1"/>
    </xf>
    <xf numFmtId="0" fontId="11" fillId="2" borderId="5" xfId="0" applyFont="1" applyFill="1" applyBorder="1" applyAlignment="1">
      <alignment horizontal="center" vertical="top" wrapText="1"/>
    </xf>
    <xf numFmtId="1" fontId="9" fillId="2" borderId="4" xfId="5" applyNumberFormat="1" applyFont="1" applyFill="1" applyBorder="1" applyAlignment="1">
      <alignment horizontal="center" wrapText="1"/>
    </xf>
    <xf numFmtId="1" fontId="9" fillId="2" borderId="5" xfId="5" applyNumberFormat="1" applyFont="1" applyFill="1" applyBorder="1" applyAlignment="1">
      <alignment horizontal="center" wrapText="1"/>
    </xf>
  </cellXfs>
  <cellStyles count="10">
    <cellStyle name="Comma" xfId="7" builtinId="3"/>
    <cellStyle name="Comma 2" xfId="9"/>
    <cellStyle name="Normal" xfId="0" builtinId="0"/>
    <cellStyle name="Normal 10" xfId="4"/>
    <cellStyle name="Normal 2" xfId="1"/>
    <cellStyle name="Normal 3" xfId="3"/>
    <cellStyle name="Normal 4" xfId="5"/>
    <cellStyle name="Normal 4 2" xfId="8"/>
    <cellStyle name="Percent 2" xfId="2"/>
    <cellStyle name="SN_241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8"/>
  <sheetViews>
    <sheetView view="pageBreakPreview" zoomScale="85" zoomScaleNormal="140" zoomScaleSheetLayoutView="85" workbookViewId="0">
      <selection activeCell="D38" activeCellId="5" sqref="D33:E33 D34:E34 D35:E35 D36:E36 D37:E37 D38:E38"/>
    </sheetView>
  </sheetViews>
  <sheetFormatPr defaultColWidth="9.140625" defaultRowHeight="13.5" x14ac:dyDescent="0.25"/>
  <cols>
    <col min="1" max="1" width="10.42578125" style="1" customWidth="1"/>
    <col min="2" max="2" width="19.85546875" style="1" customWidth="1"/>
    <col min="3" max="3" width="62.140625" style="1" customWidth="1"/>
    <col min="4" max="4" width="14.5703125" style="1" customWidth="1"/>
    <col min="5" max="5" width="8.42578125" style="1" customWidth="1"/>
    <col min="6" max="6" width="14.85546875" style="1" customWidth="1"/>
    <col min="7" max="7" width="18.28515625" style="1" customWidth="1"/>
    <col min="8" max="8" width="9.140625" style="1"/>
    <col min="9" max="9" width="49.85546875" style="1" customWidth="1"/>
    <col min="10" max="16384" width="9.140625" style="1"/>
  </cols>
  <sheetData>
    <row r="1" spans="1:7" x14ac:dyDescent="0.25">
      <c r="F1" s="1" t="s">
        <v>17</v>
      </c>
    </row>
    <row r="2" spans="1:7" x14ac:dyDescent="0.25">
      <c r="E2" s="1" t="s">
        <v>5</v>
      </c>
    </row>
    <row r="3" spans="1:7" x14ac:dyDescent="0.25">
      <c r="E3" s="1" t="s">
        <v>10</v>
      </c>
    </row>
    <row r="6" spans="1:7" ht="67.5" customHeight="1" x14ac:dyDescent="0.3">
      <c r="A6" s="96" t="s">
        <v>74</v>
      </c>
      <c r="B6" s="96"/>
      <c r="C6" s="96"/>
      <c r="D6" s="96"/>
      <c r="E6" s="96"/>
      <c r="F6" s="96"/>
      <c r="G6" s="96"/>
    </row>
    <row r="8" spans="1:7" x14ac:dyDescent="0.25">
      <c r="F8" s="1" t="s">
        <v>42</v>
      </c>
    </row>
    <row r="9" spans="1:7" s="15" customFormat="1" ht="51.75" customHeight="1" x14ac:dyDescent="0.25">
      <c r="A9" s="97" t="s">
        <v>19</v>
      </c>
      <c r="B9" s="97"/>
      <c r="C9" s="97" t="s">
        <v>20</v>
      </c>
      <c r="D9" s="98" t="s">
        <v>44</v>
      </c>
      <c r="E9" s="99"/>
      <c r="F9" s="99"/>
      <c r="G9" s="100"/>
    </row>
    <row r="10" spans="1:7" s="15" customFormat="1" ht="30" customHeight="1" x14ac:dyDescent="0.25">
      <c r="A10" s="37" t="s">
        <v>24</v>
      </c>
      <c r="B10" s="37" t="s">
        <v>25</v>
      </c>
      <c r="C10" s="97"/>
      <c r="D10" s="129" t="s">
        <v>21</v>
      </c>
      <c r="E10" s="131"/>
      <c r="F10" s="32" t="s">
        <v>22</v>
      </c>
      <c r="G10" s="32" t="s">
        <v>23</v>
      </c>
    </row>
    <row r="11" spans="1:7" s="15" customFormat="1" ht="30" customHeight="1" x14ac:dyDescent="0.25">
      <c r="A11" s="24"/>
      <c r="B11" s="101" t="s">
        <v>36</v>
      </c>
      <c r="C11" s="102"/>
      <c r="D11" s="162"/>
      <c r="E11" s="163"/>
      <c r="F11" s="24"/>
      <c r="G11" s="24"/>
    </row>
    <row r="12" spans="1:7" s="15" customFormat="1" ht="16.5" x14ac:dyDescent="0.25">
      <c r="A12" s="103" t="s">
        <v>31</v>
      </c>
      <c r="B12" s="97"/>
      <c r="C12" s="13" t="s">
        <v>54</v>
      </c>
      <c r="D12" s="162"/>
      <c r="E12" s="163"/>
      <c r="F12" s="24"/>
      <c r="G12" s="24"/>
    </row>
    <row r="13" spans="1:7" s="15" customFormat="1" ht="15" x14ac:dyDescent="0.25">
      <c r="A13" s="104"/>
      <c r="B13" s="97"/>
      <c r="C13" s="12" t="s">
        <v>32</v>
      </c>
      <c r="D13" s="164">
        <v>-34327.300000000003</v>
      </c>
      <c r="E13" s="165"/>
      <c r="F13" s="67">
        <v>-34327.300000000003</v>
      </c>
      <c r="G13" s="67">
        <v>-34327.300000000003</v>
      </c>
    </row>
    <row r="14" spans="1:7" s="15" customFormat="1" ht="16.5" x14ac:dyDescent="0.25">
      <c r="A14" s="104"/>
      <c r="B14" s="97"/>
      <c r="C14" s="13" t="s">
        <v>55</v>
      </c>
      <c r="D14" s="162"/>
      <c r="E14" s="163"/>
      <c r="F14" s="24"/>
      <c r="G14" s="24"/>
    </row>
    <row r="15" spans="1:7" s="15" customFormat="1" ht="27" x14ac:dyDescent="0.25">
      <c r="A15" s="104"/>
      <c r="B15" s="97"/>
      <c r="C15" s="12" t="s">
        <v>79</v>
      </c>
      <c r="D15" s="162"/>
      <c r="E15" s="163"/>
      <c r="F15" s="24"/>
      <c r="G15" s="24"/>
    </row>
    <row r="16" spans="1:7" s="15" customFormat="1" ht="16.5" x14ac:dyDescent="0.25">
      <c r="A16" s="104"/>
      <c r="B16" s="97"/>
      <c r="C16" s="13" t="s">
        <v>56</v>
      </c>
      <c r="D16" s="162"/>
      <c r="E16" s="163"/>
      <c r="F16" s="24"/>
      <c r="G16" s="24"/>
    </row>
    <row r="17" spans="1:8" s="15" customFormat="1" ht="30" customHeight="1" x14ac:dyDescent="0.25">
      <c r="A17" s="105"/>
      <c r="B17" s="97"/>
      <c r="C17" s="12" t="s">
        <v>57</v>
      </c>
      <c r="D17" s="162"/>
      <c r="E17" s="163"/>
      <c r="F17" s="24"/>
      <c r="G17" s="24"/>
    </row>
    <row r="18" spans="1:8" ht="14.25" x14ac:dyDescent="0.25">
      <c r="A18" s="106"/>
      <c r="B18" s="107"/>
      <c r="C18" s="108" t="s">
        <v>26</v>
      </c>
      <c r="D18" s="109"/>
      <c r="E18" s="109"/>
      <c r="F18" s="109"/>
      <c r="G18" s="110"/>
    </row>
    <row r="19" spans="1:8" s="15" customFormat="1" ht="16.5" x14ac:dyDescent="0.25">
      <c r="A19" s="90"/>
      <c r="B19" s="93" t="s">
        <v>34</v>
      </c>
      <c r="C19" s="13" t="s">
        <v>58</v>
      </c>
      <c r="D19" s="162"/>
      <c r="E19" s="163"/>
      <c r="F19" s="24"/>
      <c r="G19" s="24"/>
    </row>
    <row r="20" spans="1:8" s="15" customFormat="1" ht="15" x14ac:dyDescent="0.25">
      <c r="A20" s="91"/>
      <c r="B20" s="94"/>
      <c r="C20" s="12" t="s">
        <v>32</v>
      </c>
      <c r="D20" s="164">
        <v>-34327.300000000003</v>
      </c>
      <c r="E20" s="165"/>
      <c r="F20" s="67">
        <v>-34327.300000000003</v>
      </c>
      <c r="G20" s="67">
        <v>-34327.300000000003</v>
      </c>
    </row>
    <row r="21" spans="1:8" s="15" customFormat="1" ht="16.5" x14ac:dyDescent="0.25">
      <c r="A21" s="91"/>
      <c r="B21" s="94"/>
      <c r="C21" s="13" t="s">
        <v>59</v>
      </c>
      <c r="D21" s="162"/>
      <c r="E21" s="163"/>
      <c r="F21" s="24"/>
      <c r="G21" s="24"/>
    </row>
    <row r="22" spans="1:8" s="15" customFormat="1" ht="30" customHeight="1" x14ac:dyDescent="0.25">
      <c r="A22" s="91"/>
      <c r="B22" s="94"/>
      <c r="C22" s="12" t="s">
        <v>60</v>
      </c>
      <c r="D22" s="162"/>
      <c r="E22" s="163"/>
      <c r="F22" s="24"/>
      <c r="G22" s="24"/>
    </row>
    <row r="23" spans="1:8" s="15" customFormat="1" ht="16.5" x14ac:dyDescent="0.25">
      <c r="A23" s="91"/>
      <c r="B23" s="94"/>
      <c r="C23" s="13" t="s">
        <v>61</v>
      </c>
      <c r="D23" s="162"/>
      <c r="E23" s="163"/>
      <c r="F23" s="24"/>
      <c r="G23" s="24"/>
    </row>
    <row r="24" spans="1:8" s="15" customFormat="1" ht="16.5" x14ac:dyDescent="0.25">
      <c r="A24" s="92"/>
      <c r="B24" s="95"/>
      <c r="C24" s="12" t="s">
        <v>62</v>
      </c>
      <c r="D24" s="162"/>
      <c r="E24" s="163"/>
      <c r="F24" s="24"/>
      <c r="G24" s="24"/>
      <c r="H24" s="38"/>
    </row>
    <row r="25" spans="1:8" ht="17.25" x14ac:dyDescent="0.3">
      <c r="A25" s="16"/>
      <c r="B25" s="117" t="s">
        <v>80</v>
      </c>
      <c r="C25" s="118"/>
      <c r="D25" s="118"/>
      <c r="E25" s="118"/>
      <c r="F25" s="118"/>
      <c r="G25" s="119"/>
    </row>
    <row r="26" spans="1:8" x14ac:dyDescent="0.25">
      <c r="A26" s="90" t="s">
        <v>75</v>
      </c>
      <c r="B26" s="93"/>
      <c r="C26" s="13" t="s">
        <v>54</v>
      </c>
      <c r="D26" s="108"/>
      <c r="E26" s="110"/>
      <c r="F26" s="16"/>
      <c r="G26" s="16"/>
    </row>
    <row r="27" spans="1:8" ht="15" customHeight="1" x14ac:dyDescent="0.25">
      <c r="A27" s="91"/>
      <c r="B27" s="94"/>
      <c r="C27" s="12" t="s">
        <v>76</v>
      </c>
      <c r="D27" s="166">
        <v>34327.300000000003</v>
      </c>
      <c r="E27" s="167"/>
      <c r="F27" s="14">
        <v>34327.300000000003</v>
      </c>
      <c r="G27" s="14">
        <v>34327.300000000003</v>
      </c>
    </row>
    <row r="28" spans="1:8" ht="14.25" x14ac:dyDescent="0.25">
      <c r="A28" s="91"/>
      <c r="B28" s="94"/>
      <c r="C28" s="13" t="s">
        <v>55</v>
      </c>
      <c r="D28" s="106"/>
      <c r="E28" s="107"/>
      <c r="F28" s="17"/>
      <c r="G28" s="17"/>
    </row>
    <row r="29" spans="1:8" ht="54" x14ac:dyDescent="0.25">
      <c r="A29" s="91"/>
      <c r="B29" s="94"/>
      <c r="C29" s="12" t="s">
        <v>77</v>
      </c>
      <c r="D29" s="106"/>
      <c r="E29" s="107"/>
      <c r="F29" s="17"/>
      <c r="G29" s="17"/>
    </row>
    <row r="30" spans="1:8" ht="15" x14ac:dyDescent="0.25">
      <c r="A30" s="44"/>
      <c r="B30" s="44"/>
      <c r="C30" s="12" t="s">
        <v>56</v>
      </c>
      <c r="D30" s="106"/>
      <c r="E30" s="107"/>
      <c r="F30" s="17"/>
      <c r="G30" s="17"/>
    </row>
    <row r="31" spans="1:8" ht="45" customHeight="1" x14ac:dyDescent="0.25">
      <c r="A31" s="44"/>
      <c r="B31" s="44"/>
      <c r="C31" s="12" t="s">
        <v>78</v>
      </c>
      <c r="D31" s="106"/>
      <c r="E31" s="107"/>
      <c r="F31" s="17"/>
      <c r="G31" s="17"/>
    </row>
    <row r="32" spans="1:8" ht="14.25" x14ac:dyDescent="0.25">
      <c r="A32" s="106"/>
      <c r="B32" s="107"/>
      <c r="C32" s="108" t="s">
        <v>26</v>
      </c>
      <c r="D32" s="109"/>
      <c r="E32" s="109"/>
      <c r="F32" s="109"/>
      <c r="G32" s="110"/>
    </row>
    <row r="33" spans="1:7" ht="14.25" x14ac:dyDescent="0.25">
      <c r="A33" s="111"/>
      <c r="B33" s="114">
        <v>11004</v>
      </c>
      <c r="C33" s="6" t="s">
        <v>7</v>
      </c>
      <c r="D33" s="106"/>
      <c r="E33" s="107"/>
      <c r="F33" s="17"/>
      <c r="G33" s="17"/>
    </row>
    <row r="34" spans="1:7" ht="28.5" customHeight="1" x14ac:dyDescent="0.25">
      <c r="A34" s="112"/>
      <c r="B34" s="115"/>
      <c r="C34" s="45" t="s">
        <v>100</v>
      </c>
      <c r="D34" s="166">
        <v>34327.300000000003</v>
      </c>
      <c r="E34" s="167"/>
      <c r="F34" s="14">
        <v>34327.300000000003</v>
      </c>
      <c r="G34" s="14">
        <v>34327.300000000003</v>
      </c>
    </row>
    <row r="35" spans="1:7" ht="14.25" customHeight="1" x14ac:dyDescent="0.25">
      <c r="A35" s="112"/>
      <c r="B35" s="115"/>
      <c r="C35" s="6" t="s">
        <v>27</v>
      </c>
      <c r="D35" s="170"/>
      <c r="E35" s="171"/>
      <c r="F35" s="19"/>
      <c r="G35" s="19"/>
    </row>
    <row r="36" spans="1:7" ht="83.25" customHeight="1" x14ac:dyDescent="0.25">
      <c r="A36" s="112"/>
      <c r="B36" s="115"/>
      <c r="C36" s="11" t="s">
        <v>93</v>
      </c>
      <c r="D36" s="168"/>
      <c r="E36" s="169"/>
      <c r="F36" s="8"/>
      <c r="G36" s="8"/>
    </row>
    <row r="37" spans="1:7" ht="14.25" x14ac:dyDescent="0.25">
      <c r="A37" s="112"/>
      <c r="B37" s="115"/>
      <c r="C37" s="6" t="s">
        <v>8</v>
      </c>
      <c r="D37" s="168"/>
      <c r="E37" s="169"/>
      <c r="F37" s="8"/>
      <c r="G37" s="8"/>
    </row>
    <row r="38" spans="1:7" ht="14.25" x14ac:dyDescent="0.25">
      <c r="A38" s="113"/>
      <c r="B38" s="116"/>
      <c r="C38" s="6" t="s">
        <v>62</v>
      </c>
      <c r="D38" s="168"/>
      <c r="E38" s="169"/>
      <c r="F38" s="8"/>
      <c r="G38" s="8"/>
    </row>
  </sheetData>
  <mergeCells count="44">
    <mergeCell ref="D35:E35"/>
    <mergeCell ref="D34:E34"/>
    <mergeCell ref="D33:E33"/>
    <mergeCell ref="D12:E12"/>
    <mergeCell ref="D11:E11"/>
    <mergeCell ref="D10:E10"/>
    <mergeCell ref="D24:E24"/>
    <mergeCell ref="D23:E23"/>
    <mergeCell ref="D22:E22"/>
    <mergeCell ref="D21:E21"/>
    <mergeCell ref="D20:E20"/>
    <mergeCell ref="D19:E19"/>
    <mergeCell ref="A32:B32"/>
    <mergeCell ref="C32:G32"/>
    <mergeCell ref="A33:A38"/>
    <mergeCell ref="B33:B38"/>
    <mergeCell ref="B25:G25"/>
    <mergeCell ref="A26:A29"/>
    <mergeCell ref="B26:B29"/>
    <mergeCell ref="D31:E31"/>
    <mergeCell ref="D30:E30"/>
    <mergeCell ref="D29:E29"/>
    <mergeCell ref="D28:E28"/>
    <mergeCell ref="D27:E27"/>
    <mergeCell ref="D26:E26"/>
    <mergeCell ref="D38:E38"/>
    <mergeCell ref="D37:E37"/>
    <mergeCell ref="D36:E36"/>
    <mergeCell ref="A19:A24"/>
    <mergeCell ref="B19:B24"/>
    <mergeCell ref="A6:G6"/>
    <mergeCell ref="A9:B9"/>
    <mergeCell ref="C9:C10"/>
    <mergeCell ref="D9:G9"/>
    <mergeCell ref="B11:C11"/>
    <mergeCell ref="A12:A17"/>
    <mergeCell ref="B12:B17"/>
    <mergeCell ref="A18:B18"/>
    <mergeCell ref="C18:G18"/>
    <mergeCell ref="D17:E17"/>
    <mergeCell ref="D16:E16"/>
    <mergeCell ref="D15:E15"/>
    <mergeCell ref="D14:E14"/>
    <mergeCell ref="D13:E13"/>
  </mergeCells>
  <pageMargins left="0" right="0" top="0" bottom="0" header="0.3" footer="0.3"/>
  <pageSetup paperSize="9" scale="90" orientation="landscape" r:id="rId1"/>
  <rowBreaks count="1" manualBreakCount="1">
    <brk id="2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view="pageBreakPreview" zoomScale="60" zoomScaleNormal="110" workbookViewId="0">
      <selection activeCell="G46" activeCellId="14" sqref="G32:H32 G33:H33 G34:H34 G35:H35 G36:H36 G37:H37 G38:H38 G39:H39 G40:H40 G41:H41 G42:H42 G43:H43 G44:H44 G45:H45 G46:H46"/>
    </sheetView>
  </sheetViews>
  <sheetFormatPr defaultColWidth="9.140625" defaultRowHeight="13.5" x14ac:dyDescent="0.25"/>
  <cols>
    <col min="1" max="1" width="7.28515625" style="1" customWidth="1"/>
    <col min="2" max="2" width="7.5703125" style="1" customWidth="1"/>
    <col min="3" max="3" width="8" style="1" customWidth="1"/>
    <col min="4" max="4" width="10.42578125" style="1" customWidth="1"/>
    <col min="5" max="5" width="10.7109375" style="1" customWidth="1"/>
    <col min="6" max="6" width="62.140625" style="1" customWidth="1"/>
    <col min="7" max="7" width="14.5703125" style="1" customWidth="1"/>
    <col min="8" max="8" width="11.85546875" style="1" customWidth="1"/>
    <col min="9" max="9" width="21.42578125" style="1" customWidth="1"/>
    <col min="10" max="10" width="21.7109375" style="1" customWidth="1"/>
    <col min="11" max="11" width="9.140625" style="1"/>
    <col min="12" max="12" width="49.85546875" style="1" customWidth="1"/>
    <col min="13" max="16384" width="9.140625" style="1"/>
  </cols>
  <sheetData>
    <row r="1" spans="1:10" ht="18" customHeight="1" x14ac:dyDescent="0.25">
      <c r="I1" s="1" t="s">
        <v>18</v>
      </c>
    </row>
    <row r="2" spans="1:10" ht="15.75" customHeight="1" x14ac:dyDescent="0.25">
      <c r="H2" s="1" t="s">
        <v>5</v>
      </c>
    </row>
    <row r="3" spans="1:10" ht="17.25" customHeight="1" x14ac:dyDescent="0.25">
      <c r="H3" s="1" t="s">
        <v>10</v>
      </c>
    </row>
    <row r="6" spans="1:10" ht="45" customHeight="1" x14ac:dyDescent="0.3">
      <c r="A6" s="96" t="s">
        <v>73</v>
      </c>
      <c r="B6" s="96"/>
      <c r="C6" s="96"/>
      <c r="D6" s="96"/>
      <c r="E6" s="96"/>
      <c r="F6" s="96"/>
      <c r="G6" s="96"/>
      <c r="H6" s="96"/>
      <c r="I6" s="96"/>
      <c r="J6" s="96"/>
    </row>
    <row r="8" spans="1:10" x14ac:dyDescent="0.25">
      <c r="I8" s="1" t="s">
        <v>42</v>
      </c>
    </row>
    <row r="9" spans="1:10" s="15" customFormat="1" ht="42.75" customHeight="1" x14ac:dyDescent="0.25">
      <c r="A9" s="129" t="s">
        <v>43</v>
      </c>
      <c r="B9" s="130"/>
      <c r="C9" s="131"/>
      <c r="D9" s="132" t="s">
        <v>19</v>
      </c>
      <c r="E9" s="132"/>
      <c r="F9" s="132" t="s">
        <v>30</v>
      </c>
      <c r="G9" s="98" t="s">
        <v>44</v>
      </c>
      <c r="H9" s="99"/>
      <c r="I9" s="99"/>
      <c r="J9" s="100"/>
    </row>
    <row r="10" spans="1:10" s="15" customFormat="1" ht="30" customHeight="1" x14ac:dyDescent="0.25">
      <c r="A10" s="79" t="s">
        <v>45</v>
      </c>
      <c r="B10" s="79" t="s">
        <v>46</v>
      </c>
      <c r="C10" s="79" t="s">
        <v>47</v>
      </c>
      <c r="D10" s="23" t="s">
        <v>24</v>
      </c>
      <c r="E10" s="23" t="s">
        <v>25</v>
      </c>
      <c r="F10" s="132"/>
      <c r="G10" s="98" t="s">
        <v>21</v>
      </c>
      <c r="H10" s="100"/>
      <c r="I10" s="25" t="s">
        <v>22</v>
      </c>
      <c r="J10" s="25" t="s">
        <v>23</v>
      </c>
    </row>
    <row r="11" spans="1:10" s="15" customFormat="1" ht="15" x14ac:dyDescent="0.25">
      <c r="A11" s="26"/>
      <c r="B11" s="26"/>
      <c r="C11" s="26"/>
      <c r="D11" s="23"/>
      <c r="E11" s="23"/>
      <c r="F11" s="21" t="s">
        <v>41</v>
      </c>
      <c r="G11" s="98"/>
      <c r="H11" s="100"/>
      <c r="I11" s="23"/>
      <c r="J11" s="23"/>
    </row>
    <row r="12" spans="1:10" s="15" customFormat="1" ht="28.5" x14ac:dyDescent="0.25">
      <c r="A12" s="27" t="s">
        <v>48</v>
      </c>
      <c r="B12" s="133"/>
      <c r="C12" s="134"/>
      <c r="D12" s="138"/>
      <c r="E12" s="139"/>
      <c r="F12" s="28" t="s">
        <v>49</v>
      </c>
      <c r="G12" s="172">
        <v>-34327.300000000003</v>
      </c>
      <c r="H12" s="173"/>
      <c r="I12" s="75">
        <v>-34327.300000000003</v>
      </c>
      <c r="J12" s="75">
        <v>-34327.300000000003</v>
      </c>
    </row>
    <row r="13" spans="1:10" s="15" customFormat="1" ht="15" x14ac:dyDescent="0.25">
      <c r="A13" s="29"/>
      <c r="B13" s="133"/>
      <c r="C13" s="135"/>
      <c r="D13" s="138"/>
      <c r="E13" s="140"/>
      <c r="F13" s="12" t="s">
        <v>33</v>
      </c>
      <c r="G13" s="98"/>
      <c r="H13" s="100"/>
      <c r="I13" s="76"/>
      <c r="J13" s="76"/>
    </row>
    <row r="14" spans="1:10" s="15" customFormat="1" ht="15" x14ac:dyDescent="0.25">
      <c r="A14" s="29"/>
      <c r="B14" s="27" t="s">
        <v>50</v>
      </c>
      <c r="C14" s="136"/>
      <c r="D14" s="138"/>
      <c r="E14" s="140"/>
      <c r="F14" s="28" t="s">
        <v>51</v>
      </c>
      <c r="G14" s="172">
        <v>-34327.300000000003</v>
      </c>
      <c r="H14" s="173"/>
      <c r="I14" s="75">
        <v>-34327.300000000003</v>
      </c>
      <c r="J14" s="75">
        <v>-34327.300000000003</v>
      </c>
    </row>
    <row r="15" spans="1:10" s="15" customFormat="1" ht="15" x14ac:dyDescent="0.25">
      <c r="A15" s="29"/>
      <c r="B15" s="29"/>
      <c r="C15" s="137"/>
      <c r="D15" s="138"/>
      <c r="E15" s="140"/>
      <c r="F15" s="12" t="s">
        <v>33</v>
      </c>
      <c r="G15" s="98"/>
      <c r="H15" s="100"/>
      <c r="I15" s="76"/>
      <c r="J15" s="76"/>
    </row>
    <row r="16" spans="1:10" s="15" customFormat="1" ht="15" x14ac:dyDescent="0.25">
      <c r="A16" s="29"/>
      <c r="B16" s="29"/>
      <c r="C16" s="27" t="s">
        <v>50</v>
      </c>
      <c r="D16" s="138"/>
      <c r="E16" s="140"/>
      <c r="F16" s="30" t="s">
        <v>32</v>
      </c>
      <c r="G16" s="172">
        <v>-34327.300000000003</v>
      </c>
      <c r="H16" s="173"/>
      <c r="I16" s="75">
        <v>-34327.300000000003</v>
      </c>
      <c r="J16" s="75">
        <v>-34327.300000000003</v>
      </c>
    </row>
    <row r="17" spans="1:12" s="15" customFormat="1" ht="15" x14ac:dyDescent="0.25">
      <c r="A17" s="29"/>
      <c r="B17" s="29"/>
      <c r="C17" s="29"/>
      <c r="D17" s="138"/>
      <c r="E17" s="141"/>
      <c r="F17" s="12" t="s">
        <v>33</v>
      </c>
      <c r="G17" s="98"/>
      <c r="H17" s="100"/>
      <c r="I17" s="76"/>
      <c r="J17" s="76"/>
    </row>
    <row r="18" spans="1:12" s="15" customFormat="1" ht="15" x14ac:dyDescent="0.25">
      <c r="A18" s="29"/>
      <c r="B18" s="29"/>
      <c r="C18" s="29"/>
      <c r="D18" s="31"/>
      <c r="E18" s="32"/>
      <c r="F18" s="30" t="s">
        <v>52</v>
      </c>
      <c r="G18" s="98"/>
      <c r="H18" s="100"/>
      <c r="I18" s="77"/>
      <c r="J18" s="77"/>
    </row>
    <row r="19" spans="1:12" s="15" customFormat="1" ht="15" x14ac:dyDescent="0.25">
      <c r="A19" s="29"/>
      <c r="B19" s="29"/>
      <c r="C19" s="29"/>
      <c r="D19" s="91" t="s">
        <v>31</v>
      </c>
      <c r="E19" s="90" t="s">
        <v>34</v>
      </c>
      <c r="F19" s="12" t="s">
        <v>32</v>
      </c>
      <c r="G19" s="172">
        <v>-34327.300000000003</v>
      </c>
      <c r="H19" s="173"/>
      <c r="I19" s="75">
        <v>-34327.300000000003</v>
      </c>
      <c r="J19" s="75">
        <v>-34327.300000000003</v>
      </c>
    </row>
    <row r="20" spans="1:12" s="15" customFormat="1" ht="30" customHeight="1" x14ac:dyDescent="0.25">
      <c r="A20" s="29"/>
      <c r="B20" s="29"/>
      <c r="C20" s="29"/>
      <c r="D20" s="91"/>
      <c r="E20" s="91"/>
      <c r="F20" s="12" t="s">
        <v>35</v>
      </c>
      <c r="G20" s="98"/>
      <c r="H20" s="100"/>
      <c r="I20" s="76"/>
      <c r="J20" s="76"/>
      <c r="L20" s="15">
        <v>1</v>
      </c>
    </row>
    <row r="21" spans="1:12" s="15" customFormat="1" ht="15" x14ac:dyDescent="0.25">
      <c r="A21" s="29"/>
      <c r="B21" s="29"/>
      <c r="C21" s="29"/>
      <c r="D21" s="91"/>
      <c r="E21" s="91"/>
      <c r="F21" s="13" t="s">
        <v>36</v>
      </c>
      <c r="G21" s="172">
        <v>-34327.300000000003</v>
      </c>
      <c r="H21" s="173"/>
      <c r="I21" s="75">
        <v>-34327.300000000003</v>
      </c>
      <c r="J21" s="75">
        <v>-34327.300000000003</v>
      </c>
    </row>
    <row r="22" spans="1:12" s="15" customFormat="1" ht="27" x14ac:dyDescent="0.25">
      <c r="A22" s="29"/>
      <c r="B22" s="29"/>
      <c r="C22" s="29"/>
      <c r="D22" s="91"/>
      <c r="E22" s="91"/>
      <c r="F22" s="12" t="s">
        <v>37</v>
      </c>
      <c r="G22" s="178"/>
      <c r="H22" s="179"/>
      <c r="I22" s="78"/>
      <c r="J22" s="78"/>
    </row>
    <row r="23" spans="1:12" s="15" customFormat="1" ht="15" x14ac:dyDescent="0.25">
      <c r="A23" s="29"/>
      <c r="B23" s="29"/>
      <c r="C23" s="29"/>
      <c r="D23" s="91"/>
      <c r="E23" s="91"/>
      <c r="F23" s="12" t="s">
        <v>38</v>
      </c>
      <c r="G23" s="172">
        <v>-34327.300000000003</v>
      </c>
      <c r="H23" s="173"/>
      <c r="I23" s="75">
        <v>-34327.300000000003</v>
      </c>
      <c r="J23" s="75">
        <v>-34327.300000000003</v>
      </c>
    </row>
    <row r="24" spans="1:12" s="15" customFormat="1" ht="15" x14ac:dyDescent="0.25">
      <c r="A24" s="29"/>
      <c r="B24" s="29"/>
      <c r="C24" s="29"/>
      <c r="D24" s="91"/>
      <c r="E24" s="91"/>
      <c r="F24" s="12" t="s">
        <v>39</v>
      </c>
      <c r="G24" s="172">
        <v>-34327.300000000003</v>
      </c>
      <c r="H24" s="173"/>
      <c r="I24" s="75">
        <v>-34327.300000000003</v>
      </c>
      <c r="J24" s="75">
        <v>-34327.300000000003</v>
      </c>
    </row>
    <row r="25" spans="1:12" ht="18.75" customHeight="1" x14ac:dyDescent="0.25">
      <c r="A25" s="29"/>
      <c r="B25" s="29"/>
      <c r="C25" s="29"/>
      <c r="D25" s="91"/>
      <c r="E25" s="91"/>
      <c r="F25" s="12" t="s">
        <v>92</v>
      </c>
      <c r="G25" s="172">
        <v>-34327.300000000003</v>
      </c>
      <c r="H25" s="173"/>
      <c r="I25" s="75">
        <v>-34327.300000000003</v>
      </c>
      <c r="J25" s="75">
        <v>-34327.300000000003</v>
      </c>
    </row>
    <row r="26" spans="1:12" ht="17.25" customHeight="1" x14ac:dyDescent="0.25">
      <c r="A26" s="29"/>
      <c r="B26" s="29"/>
      <c r="C26" s="29"/>
      <c r="D26" s="92"/>
      <c r="E26" s="92"/>
      <c r="F26" s="12" t="s">
        <v>40</v>
      </c>
      <c r="G26" s="164">
        <v>-34327.300000000003</v>
      </c>
      <c r="H26" s="165"/>
      <c r="I26" s="67">
        <v>-34327.300000000003</v>
      </c>
      <c r="J26" s="67">
        <v>-34327.300000000003</v>
      </c>
    </row>
    <row r="27" spans="1:12" s="15" customFormat="1" ht="15" x14ac:dyDescent="0.25">
      <c r="A27" s="123" t="s">
        <v>83</v>
      </c>
      <c r="B27" s="133"/>
      <c r="C27" s="134"/>
      <c r="D27" s="142"/>
      <c r="E27" s="120"/>
      <c r="F27" s="34" t="s">
        <v>87</v>
      </c>
      <c r="G27" s="174">
        <v>34327.300000000003</v>
      </c>
      <c r="H27" s="175"/>
      <c r="I27" s="80">
        <v>34327.300000000003</v>
      </c>
      <c r="J27" s="80">
        <v>34327.300000000003</v>
      </c>
    </row>
    <row r="28" spans="1:12" s="15" customFormat="1" ht="15" x14ac:dyDescent="0.25">
      <c r="A28" s="124"/>
      <c r="B28" s="133"/>
      <c r="C28" s="135"/>
      <c r="D28" s="142"/>
      <c r="E28" s="121"/>
      <c r="F28" s="12" t="s">
        <v>33</v>
      </c>
      <c r="G28" s="176"/>
      <c r="H28" s="177"/>
      <c r="I28" s="74"/>
      <c r="J28" s="74"/>
    </row>
    <row r="29" spans="1:12" s="15" customFormat="1" ht="28.5" x14ac:dyDescent="0.25">
      <c r="A29" s="124"/>
      <c r="B29" s="123" t="s">
        <v>53</v>
      </c>
      <c r="C29" s="136"/>
      <c r="D29" s="142"/>
      <c r="E29" s="121"/>
      <c r="F29" s="34" t="s">
        <v>85</v>
      </c>
      <c r="G29" s="174">
        <v>34327.300000000003</v>
      </c>
      <c r="H29" s="175"/>
      <c r="I29" s="80">
        <v>34327.300000000003</v>
      </c>
      <c r="J29" s="80">
        <v>34327.300000000003</v>
      </c>
    </row>
    <row r="30" spans="1:12" s="15" customFormat="1" ht="15" x14ac:dyDescent="0.25">
      <c r="A30" s="124"/>
      <c r="B30" s="124"/>
      <c r="C30" s="137"/>
      <c r="D30" s="142"/>
      <c r="E30" s="121"/>
      <c r="F30" s="12" t="s">
        <v>33</v>
      </c>
      <c r="G30" s="176"/>
      <c r="H30" s="177"/>
      <c r="I30" s="74"/>
      <c r="J30" s="74"/>
    </row>
    <row r="31" spans="1:12" s="15" customFormat="1" ht="15" x14ac:dyDescent="0.25">
      <c r="A31" s="124"/>
      <c r="B31" s="124"/>
      <c r="C31" s="33" t="s">
        <v>84</v>
      </c>
      <c r="D31" s="142"/>
      <c r="E31" s="121"/>
      <c r="F31" s="34" t="s">
        <v>86</v>
      </c>
      <c r="G31" s="174">
        <v>34327.300000000003</v>
      </c>
      <c r="H31" s="175"/>
      <c r="I31" s="80">
        <v>34327.300000000003</v>
      </c>
      <c r="J31" s="80">
        <v>34327.300000000003</v>
      </c>
    </row>
    <row r="32" spans="1:12" s="15" customFormat="1" ht="15" x14ac:dyDescent="0.25">
      <c r="A32" s="124"/>
      <c r="B32" s="124"/>
      <c r="C32" s="126"/>
      <c r="D32" s="142"/>
      <c r="E32" s="122"/>
      <c r="F32" s="12" t="s">
        <v>33</v>
      </c>
      <c r="G32" s="176"/>
      <c r="H32" s="177"/>
      <c r="I32" s="74"/>
      <c r="J32" s="74"/>
    </row>
    <row r="33" spans="1:12" s="15" customFormat="1" ht="15" x14ac:dyDescent="0.25">
      <c r="A33" s="124"/>
      <c r="B33" s="124"/>
      <c r="C33" s="126"/>
      <c r="D33" s="35"/>
      <c r="E33" s="36"/>
      <c r="F33" s="30" t="s">
        <v>81</v>
      </c>
      <c r="G33" s="176"/>
      <c r="H33" s="177"/>
      <c r="I33" s="74"/>
      <c r="J33" s="74"/>
    </row>
    <row r="34" spans="1:12" ht="17.25" customHeight="1" x14ac:dyDescent="0.25">
      <c r="A34" s="124"/>
      <c r="B34" s="124"/>
      <c r="C34" s="126"/>
      <c r="D34" s="128">
        <v>1187</v>
      </c>
      <c r="E34" s="68"/>
      <c r="F34" s="18" t="s">
        <v>82</v>
      </c>
      <c r="G34" s="174">
        <v>34327.300000000003</v>
      </c>
      <c r="H34" s="175"/>
      <c r="I34" s="80">
        <v>34327.300000000003</v>
      </c>
      <c r="J34" s="80">
        <v>34327.300000000003</v>
      </c>
    </row>
    <row r="35" spans="1:12" ht="14.25" x14ac:dyDescent="0.25">
      <c r="A35" s="124"/>
      <c r="B35" s="124"/>
      <c r="C35" s="126"/>
      <c r="D35" s="128"/>
      <c r="E35" s="114">
        <v>11004</v>
      </c>
      <c r="F35" s="12" t="s">
        <v>33</v>
      </c>
      <c r="G35" s="180"/>
      <c r="H35" s="181"/>
      <c r="I35" s="73"/>
      <c r="J35" s="73"/>
    </row>
    <row r="36" spans="1:12" ht="27" x14ac:dyDescent="0.25">
      <c r="A36" s="124"/>
      <c r="B36" s="124"/>
      <c r="C36" s="126"/>
      <c r="D36" s="128"/>
      <c r="E36" s="115"/>
      <c r="F36" s="45" t="s">
        <v>100</v>
      </c>
      <c r="G36" s="174">
        <v>34327.300000000003</v>
      </c>
      <c r="H36" s="175"/>
      <c r="I36" s="80">
        <v>34327.300000000003</v>
      </c>
      <c r="J36" s="80">
        <v>34327.300000000003</v>
      </c>
    </row>
    <row r="37" spans="1:12" ht="14.25" x14ac:dyDescent="0.25">
      <c r="A37" s="124"/>
      <c r="B37" s="124"/>
      <c r="C37" s="126"/>
      <c r="D37" s="128"/>
      <c r="E37" s="115"/>
      <c r="F37" s="12" t="s">
        <v>35</v>
      </c>
      <c r="G37" s="184"/>
      <c r="H37" s="185"/>
      <c r="I37" s="65"/>
      <c r="J37" s="65"/>
      <c r="L37" s="1">
        <v>1</v>
      </c>
    </row>
    <row r="38" spans="1:12" ht="15" customHeight="1" x14ac:dyDescent="0.25">
      <c r="A38" s="124"/>
      <c r="B38" s="124"/>
      <c r="C38" s="126"/>
      <c r="D38" s="128"/>
      <c r="E38" s="115"/>
      <c r="F38" s="20" t="s">
        <v>81</v>
      </c>
      <c r="G38" s="174">
        <v>34327.300000000003</v>
      </c>
      <c r="H38" s="175"/>
      <c r="I38" s="80">
        <v>34327.300000000003</v>
      </c>
      <c r="J38" s="80">
        <v>34327.300000000003</v>
      </c>
    </row>
    <row r="39" spans="1:12" ht="27" x14ac:dyDescent="0.25">
      <c r="A39" s="124"/>
      <c r="B39" s="124"/>
      <c r="C39" s="126"/>
      <c r="D39" s="128"/>
      <c r="E39" s="115"/>
      <c r="F39" s="12" t="s">
        <v>37</v>
      </c>
      <c r="G39" s="184"/>
      <c r="H39" s="185"/>
      <c r="I39" s="65"/>
      <c r="J39" s="65"/>
    </row>
    <row r="40" spans="1:12" ht="15" customHeight="1" x14ac:dyDescent="0.25">
      <c r="A40" s="124"/>
      <c r="B40" s="124"/>
      <c r="C40" s="126"/>
      <c r="D40" s="128"/>
      <c r="E40" s="115"/>
      <c r="F40" s="12" t="s">
        <v>38</v>
      </c>
      <c r="G40" s="174">
        <v>34327.300000000003</v>
      </c>
      <c r="H40" s="175"/>
      <c r="I40" s="80">
        <v>34327.300000000003</v>
      </c>
      <c r="J40" s="80">
        <v>34327.300000000003</v>
      </c>
    </row>
    <row r="41" spans="1:12" ht="15" customHeight="1" x14ac:dyDescent="0.25">
      <c r="A41" s="124"/>
      <c r="B41" s="124"/>
      <c r="C41" s="126"/>
      <c r="D41" s="128"/>
      <c r="E41" s="115"/>
      <c r="F41" s="12" t="s">
        <v>39</v>
      </c>
      <c r="G41" s="174">
        <v>34327.300000000003</v>
      </c>
      <c r="H41" s="175"/>
      <c r="I41" s="80">
        <v>34327.300000000003</v>
      </c>
      <c r="J41" s="80">
        <v>34327.300000000003</v>
      </c>
    </row>
    <row r="42" spans="1:12" ht="15" customHeight="1" x14ac:dyDescent="0.25">
      <c r="A42" s="124"/>
      <c r="B42" s="124"/>
      <c r="C42" s="126"/>
      <c r="D42" s="128"/>
      <c r="E42" s="115"/>
      <c r="F42" s="12" t="s">
        <v>94</v>
      </c>
      <c r="G42" s="182">
        <f>+G43+G45</f>
        <v>34327.300000000003</v>
      </c>
      <c r="H42" s="183"/>
      <c r="I42" s="73">
        <f t="shared" ref="I42:J42" si="0">+I43+I45</f>
        <v>34327.300000000003</v>
      </c>
      <c r="J42" s="73">
        <f t="shared" si="0"/>
        <v>34327.300000000003</v>
      </c>
    </row>
    <row r="43" spans="1:12" ht="45" x14ac:dyDescent="0.25">
      <c r="A43" s="124"/>
      <c r="B43" s="124"/>
      <c r="C43" s="126"/>
      <c r="D43" s="128"/>
      <c r="E43" s="115"/>
      <c r="F43" s="69" t="s">
        <v>95</v>
      </c>
      <c r="G43" s="182">
        <v>27477.3</v>
      </c>
      <c r="H43" s="183"/>
      <c r="I43" s="73">
        <v>27477.3</v>
      </c>
      <c r="J43" s="73">
        <v>27477.3</v>
      </c>
    </row>
    <row r="44" spans="1:12" ht="17.25" customHeight="1" x14ac:dyDescent="0.25">
      <c r="A44" s="124"/>
      <c r="B44" s="124"/>
      <c r="C44" s="126"/>
      <c r="D44" s="128"/>
      <c r="E44" s="115"/>
      <c r="F44" s="70" t="s">
        <v>97</v>
      </c>
      <c r="G44" s="180">
        <v>27477.3</v>
      </c>
      <c r="H44" s="181"/>
      <c r="I44" s="64">
        <v>27477.3</v>
      </c>
      <c r="J44" s="64">
        <v>27477.3</v>
      </c>
    </row>
    <row r="45" spans="1:12" ht="17.25" customHeight="1" x14ac:dyDescent="0.25">
      <c r="A45" s="124"/>
      <c r="B45" s="124"/>
      <c r="C45" s="126"/>
      <c r="D45" s="128"/>
      <c r="E45" s="115"/>
      <c r="F45" s="71" t="s">
        <v>96</v>
      </c>
      <c r="G45" s="182">
        <v>6850</v>
      </c>
      <c r="H45" s="183"/>
      <c r="I45" s="73">
        <v>6850</v>
      </c>
      <c r="J45" s="73">
        <v>6850</v>
      </c>
    </row>
    <row r="46" spans="1:12" ht="17.25" customHeight="1" x14ac:dyDescent="0.25">
      <c r="A46" s="125"/>
      <c r="B46" s="125"/>
      <c r="C46" s="127"/>
      <c r="D46" s="128"/>
      <c r="E46" s="116"/>
      <c r="F46" s="72" t="s">
        <v>98</v>
      </c>
      <c r="G46" s="180">
        <v>6850</v>
      </c>
      <c r="H46" s="181"/>
      <c r="I46" s="64">
        <v>6850</v>
      </c>
      <c r="J46" s="64">
        <v>6850</v>
      </c>
    </row>
  </sheetData>
  <mergeCells count="57">
    <mergeCell ref="G36:H36"/>
    <mergeCell ref="G35:H35"/>
    <mergeCell ref="G34:H34"/>
    <mergeCell ref="G33:H33"/>
    <mergeCell ref="G32:H32"/>
    <mergeCell ref="G41:H41"/>
    <mergeCell ref="G40:H40"/>
    <mergeCell ref="G39:H39"/>
    <mergeCell ref="G38:H38"/>
    <mergeCell ref="G37:H37"/>
    <mergeCell ref="G46:H46"/>
    <mergeCell ref="G45:H45"/>
    <mergeCell ref="G44:H44"/>
    <mergeCell ref="G43:H43"/>
    <mergeCell ref="G42:H42"/>
    <mergeCell ref="G12:H12"/>
    <mergeCell ref="G11:H11"/>
    <mergeCell ref="G10:H10"/>
    <mergeCell ref="G31:H31"/>
    <mergeCell ref="G30:H30"/>
    <mergeCell ref="G29:H29"/>
    <mergeCell ref="G28:H28"/>
    <mergeCell ref="G27:H27"/>
    <mergeCell ref="G26:H26"/>
    <mergeCell ref="G25:H25"/>
    <mergeCell ref="G24:H24"/>
    <mergeCell ref="G23:H23"/>
    <mergeCell ref="G22:H22"/>
    <mergeCell ref="G21:H21"/>
    <mergeCell ref="G17:H17"/>
    <mergeCell ref="G16:H16"/>
    <mergeCell ref="G15:H15"/>
    <mergeCell ref="G14:H14"/>
    <mergeCell ref="G13:H13"/>
    <mergeCell ref="A6:J6"/>
    <mergeCell ref="D34:D46"/>
    <mergeCell ref="A9:C9"/>
    <mergeCell ref="D9:E9"/>
    <mergeCell ref="F9:F10"/>
    <mergeCell ref="G9:J9"/>
    <mergeCell ref="B12:B13"/>
    <mergeCell ref="C12:C15"/>
    <mergeCell ref="D12:D17"/>
    <mergeCell ref="E12:E17"/>
    <mergeCell ref="B27:B28"/>
    <mergeCell ref="C27:C30"/>
    <mergeCell ref="D27:D32"/>
    <mergeCell ref="G20:H20"/>
    <mergeCell ref="G19:H19"/>
    <mergeCell ref="G18:H18"/>
    <mergeCell ref="E27:E32"/>
    <mergeCell ref="A27:A46"/>
    <mergeCell ref="B29:B46"/>
    <mergeCell ref="C32:C46"/>
    <mergeCell ref="D19:D26"/>
    <mergeCell ref="E19:E26"/>
    <mergeCell ref="E35:E46"/>
  </mergeCells>
  <pageMargins left="0.7" right="0.7" top="0.75" bottom="0.75" header="0.3" footer="0.3"/>
  <pageSetup paperSize="9" scale="74" orientation="landscape" r:id="rId1"/>
  <rowBreaks count="1" manualBreakCount="1">
    <brk id="26" max="9" man="1"/>
  </rowBreaks>
  <colBreaks count="1" manualBreakCount="1">
    <brk id="10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50"/>
  <sheetViews>
    <sheetView view="pageBreakPreview" topLeftCell="A13" zoomScale="60" zoomScaleNormal="140" workbookViewId="0">
      <selection activeCell="D50" activeCellId="7" sqref="D43:E43 D44:E44 D45:E45 D46:E46 D47:E47 D48:E48 D49:E49 D50:E50"/>
    </sheetView>
  </sheetViews>
  <sheetFormatPr defaultColWidth="9.140625" defaultRowHeight="13.5" x14ac:dyDescent="0.25"/>
  <cols>
    <col min="1" max="1" width="4.7109375" style="1" customWidth="1"/>
    <col min="2" max="2" width="19.85546875" style="1" customWidth="1"/>
    <col min="3" max="3" width="62.140625" style="1" customWidth="1"/>
    <col min="4" max="4" width="14.5703125" style="1" customWidth="1"/>
    <col min="5" max="5" width="7.5703125" style="1" customWidth="1"/>
    <col min="6" max="6" width="16.5703125" style="1" customWidth="1"/>
    <col min="7" max="7" width="19.28515625" style="1" customWidth="1"/>
    <col min="8" max="8" width="9.140625" style="1"/>
    <col min="9" max="9" width="49.85546875" style="1" customWidth="1"/>
    <col min="10" max="16384" width="9.140625" style="1"/>
  </cols>
  <sheetData>
    <row r="2" spans="1:7" x14ac:dyDescent="0.25">
      <c r="F2" s="1" t="s">
        <v>28</v>
      </c>
    </row>
    <row r="3" spans="1:7" x14ac:dyDescent="0.25">
      <c r="E3" s="1" t="s">
        <v>5</v>
      </c>
    </row>
    <row r="4" spans="1:7" x14ac:dyDescent="0.25">
      <c r="E4" s="1" t="s">
        <v>10</v>
      </c>
    </row>
    <row r="7" spans="1:7" ht="45" customHeight="1" x14ac:dyDescent="0.3">
      <c r="A7" s="96" t="s">
        <v>89</v>
      </c>
      <c r="B7" s="96"/>
      <c r="C7" s="96"/>
      <c r="D7" s="96"/>
      <c r="E7" s="96"/>
      <c r="F7" s="96"/>
      <c r="G7" s="96"/>
    </row>
    <row r="9" spans="1:7" ht="17.25" x14ac:dyDescent="0.3">
      <c r="B9" s="143" t="s">
        <v>63</v>
      </c>
      <c r="C9" s="143"/>
      <c r="D9" s="143"/>
      <c r="E9" s="143"/>
      <c r="F9" s="143"/>
      <c r="G9" s="143"/>
    </row>
    <row r="10" spans="1:7" x14ac:dyDescent="0.25">
      <c r="B10" s="39"/>
      <c r="C10" s="39"/>
      <c r="D10" s="39"/>
      <c r="E10" s="39"/>
      <c r="F10" s="39"/>
      <c r="G10" s="39"/>
    </row>
    <row r="11" spans="1:7" ht="14.25" x14ac:dyDescent="0.25">
      <c r="B11" s="53" t="s">
        <v>16</v>
      </c>
      <c r="C11" s="54"/>
      <c r="D11" s="54"/>
      <c r="E11" s="54"/>
      <c r="F11" s="54"/>
      <c r="G11" s="55"/>
    </row>
    <row r="12" spans="1:7" x14ac:dyDescent="0.25">
      <c r="B12" s="16"/>
      <c r="C12" s="16"/>
      <c r="D12" s="16"/>
      <c r="E12" s="16"/>
      <c r="F12" s="16"/>
      <c r="G12" s="16"/>
    </row>
    <row r="13" spans="1:7" x14ac:dyDescent="0.25">
      <c r="B13" s="16"/>
      <c r="C13" s="16"/>
      <c r="D13" s="16"/>
      <c r="E13" s="16"/>
      <c r="F13" s="16"/>
      <c r="G13" s="16"/>
    </row>
    <row r="14" spans="1:7" ht="14.25" x14ac:dyDescent="0.25">
      <c r="B14" s="8" t="s">
        <v>1</v>
      </c>
      <c r="C14" s="8" t="s">
        <v>2</v>
      </c>
      <c r="D14" s="16"/>
      <c r="E14" s="16"/>
      <c r="F14" s="16"/>
      <c r="G14" s="16"/>
    </row>
    <row r="15" spans="1:7" x14ac:dyDescent="0.25">
      <c r="B15" s="40" t="s">
        <v>64</v>
      </c>
      <c r="C15" s="40" t="s">
        <v>65</v>
      </c>
      <c r="D15" s="16"/>
      <c r="E15" s="16"/>
      <c r="F15" s="16"/>
      <c r="G15" s="16"/>
    </row>
    <row r="16" spans="1:7" x14ac:dyDescent="0.25">
      <c r="B16" s="47"/>
      <c r="C16" s="16"/>
      <c r="D16" s="16"/>
      <c r="E16" s="16"/>
      <c r="F16" s="16"/>
      <c r="G16" s="16"/>
    </row>
    <row r="17" spans="2:7" ht="28.5" x14ac:dyDescent="0.25">
      <c r="B17" s="48" t="s">
        <v>3</v>
      </c>
      <c r="C17" s="16"/>
      <c r="D17" s="16"/>
      <c r="E17" s="16"/>
      <c r="F17" s="16"/>
      <c r="G17" s="16"/>
    </row>
    <row r="18" spans="2:7" x14ac:dyDescent="0.25">
      <c r="B18" s="47"/>
      <c r="C18" s="16"/>
      <c r="D18" s="16"/>
      <c r="E18" s="16"/>
      <c r="F18" s="16"/>
      <c r="G18" s="16"/>
    </row>
    <row r="19" spans="2:7" ht="27.75" customHeight="1" x14ac:dyDescent="0.25">
      <c r="B19" s="4" t="s">
        <v>4</v>
      </c>
      <c r="C19" s="40" t="s">
        <v>64</v>
      </c>
      <c r="D19" s="132" t="s">
        <v>66</v>
      </c>
      <c r="E19" s="132"/>
      <c r="F19" s="132"/>
      <c r="G19" s="132"/>
    </row>
    <row r="20" spans="2:7" ht="27" x14ac:dyDescent="0.25">
      <c r="B20" s="4" t="s">
        <v>6</v>
      </c>
      <c r="C20" s="40" t="s">
        <v>67</v>
      </c>
      <c r="D20" s="188" t="s">
        <v>13</v>
      </c>
      <c r="E20" s="189"/>
      <c r="F20" s="9" t="s">
        <v>14</v>
      </c>
      <c r="G20" s="9" t="s">
        <v>15</v>
      </c>
    </row>
    <row r="21" spans="2:7" ht="27" x14ac:dyDescent="0.25">
      <c r="B21" s="6" t="s">
        <v>7</v>
      </c>
      <c r="C21" s="40" t="s">
        <v>65</v>
      </c>
      <c r="D21" s="186"/>
      <c r="E21" s="187"/>
      <c r="F21" s="4"/>
      <c r="G21" s="4"/>
    </row>
    <row r="22" spans="2:7" ht="54" x14ac:dyDescent="0.25">
      <c r="B22" s="6" t="s">
        <v>11</v>
      </c>
      <c r="C22" s="40" t="s">
        <v>68</v>
      </c>
      <c r="D22" s="186"/>
      <c r="E22" s="187"/>
      <c r="F22" s="4"/>
      <c r="G22" s="4"/>
    </row>
    <row r="23" spans="2:7" ht="27" x14ac:dyDescent="0.25">
      <c r="B23" s="6" t="s">
        <v>8</v>
      </c>
      <c r="C23" s="40" t="s">
        <v>69</v>
      </c>
      <c r="D23" s="186"/>
      <c r="E23" s="187"/>
      <c r="F23" s="4"/>
      <c r="G23" s="4"/>
    </row>
    <row r="24" spans="2:7" ht="40.5" x14ac:dyDescent="0.25">
      <c r="B24" s="12" t="s">
        <v>70</v>
      </c>
      <c r="C24" s="40" t="s">
        <v>71</v>
      </c>
      <c r="D24" s="186"/>
      <c r="E24" s="187"/>
      <c r="F24" s="4"/>
      <c r="G24" s="4"/>
    </row>
    <row r="25" spans="2:7" x14ac:dyDescent="0.25">
      <c r="B25" s="4"/>
      <c r="C25" s="4" t="s">
        <v>0</v>
      </c>
      <c r="D25" s="186"/>
      <c r="E25" s="187"/>
      <c r="F25" s="4"/>
      <c r="G25" s="4"/>
    </row>
    <row r="26" spans="2:7" ht="15" customHeight="1" x14ac:dyDescent="0.25">
      <c r="B26" s="49" t="s">
        <v>9</v>
      </c>
      <c r="C26" s="49"/>
      <c r="D26" s="164">
        <v>-34327.300000000003</v>
      </c>
      <c r="E26" s="165"/>
      <c r="F26" s="67">
        <v>-34327.300000000003</v>
      </c>
      <c r="G26" s="67">
        <v>-34327.300000000003</v>
      </c>
    </row>
    <row r="27" spans="2:7" x14ac:dyDescent="0.25">
      <c r="B27" s="41"/>
      <c r="C27" s="41"/>
      <c r="D27" s="56"/>
      <c r="E27" s="56"/>
      <c r="F27" s="56"/>
      <c r="G27" s="56"/>
    </row>
    <row r="28" spans="2:7" ht="15" customHeight="1" x14ac:dyDescent="0.25">
      <c r="B28" s="41"/>
      <c r="C28" s="41"/>
      <c r="D28" s="43"/>
      <c r="E28" s="43"/>
      <c r="F28" s="43"/>
      <c r="G28" s="43"/>
    </row>
    <row r="29" spans="2:7" ht="45" customHeight="1" x14ac:dyDescent="0.3">
      <c r="B29" s="96" t="s">
        <v>90</v>
      </c>
      <c r="C29" s="96"/>
      <c r="D29" s="96"/>
      <c r="E29" s="96"/>
      <c r="F29" s="96"/>
      <c r="G29" s="96"/>
    </row>
    <row r="32" spans="2:7" ht="17.25" x14ac:dyDescent="0.3">
      <c r="B32" s="145" t="s">
        <v>80</v>
      </c>
      <c r="C32" s="145"/>
      <c r="D32" s="145"/>
      <c r="E32" s="145"/>
      <c r="F32" s="145"/>
      <c r="G32" s="145"/>
    </row>
    <row r="34" spans="2:7" ht="14.25" x14ac:dyDescent="0.25">
      <c r="B34" s="58" t="s">
        <v>16</v>
      </c>
      <c r="C34" s="59"/>
      <c r="D34" s="59"/>
      <c r="E34" s="59"/>
      <c r="F34" s="59"/>
      <c r="G34" s="60"/>
    </row>
    <row r="35" spans="2:7" x14ac:dyDescent="0.25">
      <c r="B35" s="16"/>
      <c r="C35" s="16"/>
      <c r="D35" s="16"/>
      <c r="E35" s="16"/>
      <c r="F35" s="16"/>
      <c r="G35" s="16"/>
    </row>
    <row r="36" spans="2:7" x14ac:dyDescent="0.25">
      <c r="B36" s="16"/>
      <c r="C36" s="16"/>
      <c r="D36" s="16"/>
      <c r="E36" s="16"/>
      <c r="F36" s="16"/>
      <c r="G36" s="16"/>
    </row>
    <row r="37" spans="2:7" ht="14.25" x14ac:dyDescent="0.25">
      <c r="B37" s="8" t="s">
        <v>1</v>
      </c>
      <c r="C37" s="8" t="s">
        <v>2</v>
      </c>
      <c r="D37" s="16"/>
      <c r="E37" s="16"/>
      <c r="F37" s="16"/>
      <c r="G37" s="16"/>
    </row>
    <row r="38" spans="2:7" x14ac:dyDescent="0.25">
      <c r="B38" s="2">
        <v>1187</v>
      </c>
      <c r="C38" s="10" t="s">
        <v>82</v>
      </c>
      <c r="D38" s="16"/>
      <c r="E38" s="16"/>
      <c r="F38" s="16"/>
      <c r="G38" s="16"/>
    </row>
    <row r="39" spans="2:7" x14ac:dyDescent="0.25">
      <c r="B39" s="47"/>
      <c r="C39" s="16"/>
      <c r="D39" s="16"/>
      <c r="E39" s="16"/>
      <c r="F39" s="16"/>
      <c r="G39" s="16"/>
    </row>
    <row r="40" spans="2:7" ht="28.5" x14ac:dyDescent="0.25">
      <c r="B40" s="48" t="s">
        <v>3</v>
      </c>
      <c r="C40" s="16"/>
      <c r="D40" s="16"/>
      <c r="E40" s="16"/>
      <c r="F40" s="16"/>
      <c r="G40" s="16"/>
    </row>
    <row r="41" spans="2:7" x14ac:dyDescent="0.25">
      <c r="B41" s="47"/>
      <c r="C41" s="16"/>
      <c r="D41" s="16"/>
      <c r="E41" s="16"/>
      <c r="F41" s="16"/>
      <c r="G41" s="16"/>
    </row>
    <row r="42" spans="2:7" ht="46.5" customHeight="1" x14ac:dyDescent="0.25">
      <c r="B42" s="4" t="s">
        <v>4</v>
      </c>
      <c r="C42" s="5">
        <v>1187</v>
      </c>
      <c r="D42" s="132" t="s">
        <v>72</v>
      </c>
      <c r="E42" s="132"/>
      <c r="F42" s="132"/>
      <c r="G42" s="132"/>
    </row>
    <row r="43" spans="2:7" ht="27" x14ac:dyDescent="0.25">
      <c r="B43" s="4" t="s">
        <v>6</v>
      </c>
      <c r="C43" s="5">
        <v>11004</v>
      </c>
      <c r="D43" s="188" t="s">
        <v>13</v>
      </c>
      <c r="E43" s="189"/>
      <c r="F43" s="9" t="s">
        <v>14</v>
      </c>
      <c r="G43" s="9" t="s">
        <v>15</v>
      </c>
    </row>
    <row r="44" spans="2:7" ht="29.25" customHeight="1" x14ac:dyDescent="0.25">
      <c r="B44" s="6" t="s">
        <v>7</v>
      </c>
      <c r="C44" s="45" t="s">
        <v>100</v>
      </c>
      <c r="D44" s="186"/>
      <c r="E44" s="187"/>
      <c r="F44" s="4"/>
      <c r="G44" s="4"/>
    </row>
    <row r="45" spans="2:7" ht="84.75" customHeight="1" x14ac:dyDescent="0.25">
      <c r="B45" s="6" t="s">
        <v>11</v>
      </c>
      <c r="C45" s="11" t="s">
        <v>93</v>
      </c>
      <c r="D45" s="186"/>
      <c r="E45" s="187"/>
      <c r="F45" s="4"/>
      <c r="G45" s="4"/>
    </row>
    <row r="46" spans="2:7" ht="27" x14ac:dyDescent="0.25">
      <c r="B46" s="6" t="s">
        <v>8</v>
      </c>
      <c r="C46" s="40" t="s">
        <v>69</v>
      </c>
      <c r="D46" s="186"/>
      <c r="E46" s="187"/>
      <c r="F46" s="4"/>
      <c r="G46" s="4"/>
    </row>
    <row r="47" spans="2:7" ht="40.5" x14ac:dyDescent="0.25">
      <c r="B47" s="12" t="s">
        <v>70</v>
      </c>
      <c r="C47" s="7" t="s">
        <v>81</v>
      </c>
      <c r="D47" s="186"/>
      <c r="E47" s="187"/>
      <c r="F47" s="4"/>
      <c r="G47" s="4"/>
    </row>
    <row r="48" spans="2:7" x14ac:dyDescent="0.25">
      <c r="B48" s="4"/>
      <c r="C48" s="4" t="s">
        <v>0</v>
      </c>
      <c r="D48" s="186"/>
      <c r="E48" s="187"/>
      <c r="F48" s="4"/>
      <c r="G48" s="4"/>
    </row>
    <row r="49" spans="2:7" ht="15.75" customHeight="1" x14ac:dyDescent="0.25">
      <c r="B49" s="144" t="s">
        <v>99</v>
      </c>
      <c r="C49" s="144"/>
      <c r="D49" s="190">
        <v>3</v>
      </c>
      <c r="E49" s="191"/>
      <c r="F49" s="22">
        <v>3</v>
      </c>
      <c r="G49" s="22">
        <v>3</v>
      </c>
    </row>
    <row r="50" spans="2:7" ht="15" customHeight="1" x14ac:dyDescent="0.25">
      <c r="B50" s="49" t="s">
        <v>9</v>
      </c>
      <c r="C50" s="49"/>
      <c r="D50" s="174">
        <v>34327.300000000003</v>
      </c>
      <c r="E50" s="175"/>
      <c r="F50" s="80">
        <v>34327.300000000003</v>
      </c>
      <c r="G50" s="80">
        <v>34327.300000000003</v>
      </c>
    </row>
  </sheetData>
  <mergeCells count="22">
    <mergeCell ref="D43:E43"/>
    <mergeCell ref="D50:E50"/>
    <mergeCell ref="D49:E49"/>
    <mergeCell ref="D48:E48"/>
    <mergeCell ref="D47:E47"/>
    <mergeCell ref="D46:E46"/>
    <mergeCell ref="A7:G7"/>
    <mergeCell ref="B9:G9"/>
    <mergeCell ref="D19:G19"/>
    <mergeCell ref="B49:C49"/>
    <mergeCell ref="B29:G29"/>
    <mergeCell ref="B32:G32"/>
    <mergeCell ref="D42:G42"/>
    <mergeCell ref="D26:E26"/>
    <mergeCell ref="D25:E25"/>
    <mergeCell ref="D24:E24"/>
    <mergeCell ref="D23:E23"/>
    <mergeCell ref="D22:E22"/>
    <mergeCell ref="D21:E21"/>
    <mergeCell ref="D20:E20"/>
    <mergeCell ref="D45:E45"/>
    <mergeCell ref="D44:E44"/>
  </mergeCells>
  <pageMargins left="0.7" right="0.7" top="0.75" bottom="0.75" header="0.3" footer="0.3"/>
  <pageSetup paperSize="9" scale="6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7"/>
  <sheetViews>
    <sheetView view="pageBreakPreview" topLeftCell="A13" zoomScale="60" zoomScaleNormal="100" workbookViewId="0">
      <selection activeCell="C46" activeCellId="7" sqref="C39:D39 C40:D40 C41:D41 C42:D42 C43:D43 C44:D44 C45:D45 C46:D46"/>
    </sheetView>
  </sheetViews>
  <sheetFormatPr defaultColWidth="9.140625" defaultRowHeight="13.5" x14ac:dyDescent="0.25"/>
  <cols>
    <col min="1" max="1" width="19.85546875" style="1" customWidth="1"/>
    <col min="2" max="2" width="62.140625" style="1" customWidth="1"/>
    <col min="3" max="3" width="14.5703125" style="1" customWidth="1"/>
    <col min="4" max="4" width="8.28515625" style="1" customWidth="1"/>
    <col min="5" max="5" width="16.5703125" style="1" customWidth="1"/>
    <col min="6" max="6" width="15.7109375" style="1" customWidth="1"/>
    <col min="7" max="7" width="9.140625" style="1"/>
    <col min="8" max="8" width="49.85546875" style="1" customWidth="1"/>
    <col min="9" max="16384" width="9.140625" style="1"/>
  </cols>
  <sheetData>
    <row r="1" spans="1:6" x14ac:dyDescent="0.25">
      <c r="E1" s="1" t="s">
        <v>29</v>
      </c>
    </row>
    <row r="2" spans="1:6" x14ac:dyDescent="0.25">
      <c r="D2" s="1" t="s">
        <v>5</v>
      </c>
    </row>
    <row r="3" spans="1:6" x14ac:dyDescent="0.25">
      <c r="D3" s="1" t="s">
        <v>10</v>
      </c>
    </row>
    <row r="6" spans="1:6" ht="45" customHeight="1" x14ac:dyDescent="0.3">
      <c r="A6" s="146" t="s">
        <v>88</v>
      </c>
      <c r="B6" s="146"/>
      <c r="C6" s="146"/>
      <c r="D6" s="146"/>
      <c r="E6" s="146"/>
      <c r="F6" s="146"/>
    </row>
    <row r="8" spans="1:6" ht="17.25" x14ac:dyDescent="0.3">
      <c r="A8" s="143" t="s">
        <v>63</v>
      </c>
      <c r="B8" s="143"/>
      <c r="C8" s="143"/>
      <c r="D8" s="143"/>
      <c r="E8" s="143"/>
      <c r="F8" s="143"/>
    </row>
    <row r="9" spans="1:6" x14ac:dyDescent="0.25">
      <c r="A9" s="39"/>
      <c r="B9" s="39"/>
      <c r="C9" s="39"/>
      <c r="D9" s="39"/>
      <c r="E9" s="39"/>
      <c r="F9" s="39"/>
    </row>
    <row r="10" spans="1:6" ht="14.25" x14ac:dyDescent="0.25">
      <c r="A10" s="46" t="s">
        <v>12</v>
      </c>
      <c r="B10" s="50"/>
      <c r="C10" s="51"/>
      <c r="D10" s="51"/>
      <c r="E10" s="51"/>
      <c r="F10" s="52"/>
    </row>
    <row r="11" spans="1:6" ht="14.25" x14ac:dyDescent="0.25">
      <c r="A11" s="8" t="s">
        <v>1</v>
      </c>
      <c r="B11" s="8" t="s">
        <v>2</v>
      </c>
      <c r="C11" s="16"/>
      <c r="D11" s="16"/>
      <c r="E11" s="16"/>
      <c r="F11" s="16"/>
    </row>
    <row r="12" spans="1:6" x14ac:dyDescent="0.25">
      <c r="A12" s="40" t="s">
        <v>64</v>
      </c>
      <c r="B12" s="40" t="s">
        <v>65</v>
      </c>
      <c r="C12" s="16"/>
      <c r="D12" s="16"/>
      <c r="E12" s="16"/>
      <c r="F12" s="16"/>
    </row>
    <row r="13" spans="1:6" x14ac:dyDescent="0.25">
      <c r="A13" s="47"/>
      <c r="B13" s="16"/>
      <c r="C13" s="16"/>
      <c r="D13" s="16"/>
      <c r="E13" s="16"/>
      <c r="F13" s="16"/>
    </row>
    <row r="14" spans="1:6" ht="28.5" x14ac:dyDescent="0.25">
      <c r="A14" s="48" t="s">
        <v>3</v>
      </c>
      <c r="B14" s="16"/>
      <c r="C14" s="16"/>
      <c r="D14" s="16"/>
      <c r="E14" s="16"/>
      <c r="F14" s="16"/>
    </row>
    <row r="15" spans="1:6" x14ac:dyDescent="0.25">
      <c r="A15" s="47"/>
      <c r="B15" s="16"/>
      <c r="C15" s="16"/>
      <c r="D15" s="16"/>
      <c r="E15" s="16"/>
      <c r="F15" s="16"/>
    </row>
    <row r="16" spans="1:6" ht="39.75" customHeight="1" x14ac:dyDescent="0.25">
      <c r="A16" s="4" t="s">
        <v>4</v>
      </c>
      <c r="B16" s="40" t="s">
        <v>64</v>
      </c>
      <c r="C16" s="132" t="s">
        <v>66</v>
      </c>
      <c r="D16" s="132"/>
      <c r="E16" s="132"/>
      <c r="F16" s="132"/>
    </row>
    <row r="17" spans="1:6" ht="27" x14ac:dyDescent="0.25">
      <c r="A17" s="4" t="s">
        <v>6</v>
      </c>
      <c r="B17" s="40" t="s">
        <v>67</v>
      </c>
      <c r="C17" s="188" t="s">
        <v>13</v>
      </c>
      <c r="D17" s="189"/>
      <c r="E17" s="9" t="s">
        <v>14</v>
      </c>
      <c r="F17" s="9" t="s">
        <v>15</v>
      </c>
    </row>
    <row r="18" spans="1:6" ht="27" x14ac:dyDescent="0.25">
      <c r="A18" s="6" t="s">
        <v>7</v>
      </c>
      <c r="B18" s="40" t="s">
        <v>65</v>
      </c>
      <c r="C18" s="186"/>
      <c r="D18" s="187"/>
      <c r="E18" s="4"/>
      <c r="F18" s="4"/>
    </row>
    <row r="19" spans="1:6" ht="54" x14ac:dyDescent="0.25">
      <c r="A19" s="6" t="s">
        <v>11</v>
      </c>
      <c r="B19" s="40" t="s">
        <v>68</v>
      </c>
      <c r="C19" s="186"/>
      <c r="D19" s="187"/>
      <c r="E19" s="4"/>
      <c r="F19" s="4"/>
    </row>
    <row r="20" spans="1:6" ht="27" x14ac:dyDescent="0.25">
      <c r="A20" s="6" t="s">
        <v>8</v>
      </c>
      <c r="B20" s="40" t="s">
        <v>69</v>
      </c>
      <c r="C20" s="186"/>
      <c r="D20" s="187"/>
      <c r="E20" s="4"/>
      <c r="F20" s="4"/>
    </row>
    <row r="21" spans="1:6" ht="40.5" x14ac:dyDescent="0.25">
      <c r="A21" s="12" t="s">
        <v>70</v>
      </c>
      <c r="B21" s="40" t="s">
        <v>71</v>
      </c>
      <c r="C21" s="186"/>
      <c r="D21" s="187"/>
      <c r="E21" s="4"/>
      <c r="F21" s="4"/>
    </row>
    <row r="22" spans="1:6" x14ac:dyDescent="0.25">
      <c r="A22" s="4"/>
      <c r="B22" s="4" t="s">
        <v>0</v>
      </c>
      <c r="C22" s="186"/>
      <c r="D22" s="187"/>
      <c r="E22" s="4"/>
      <c r="F22" s="4"/>
    </row>
    <row r="23" spans="1:6" ht="15" customHeight="1" x14ac:dyDescent="0.25">
      <c r="A23" s="49" t="s">
        <v>9</v>
      </c>
      <c r="B23" s="49"/>
      <c r="C23" s="164">
        <v>-34327.300000000003</v>
      </c>
      <c r="D23" s="165"/>
      <c r="E23" s="67">
        <v>-34327.300000000003</v>
      </c>
      <c r="F23" s="67">
        <v>-34327.300000000003</v>
      </c>
    </row>
    <row r="24" spans="1:6" ht="15" customHeight="1" x14ac:dyDescent="0.25">
      <c r="A24" s="41"/>
      <c r="B24" s="41"/>
      <c r="C24" s="42"/>
      <c r="D24" s="42"/>
      <c r="E24" s="42"/>
      <c r="F24" s="42"/>
    </row>
    <row r="25" spans="1:6" ht="45" customHeight="1" x14ac:dyDescent="0.3">
      <c r="A25" s="146" t="s">
        <v>91</v>
      </c>
      <c r="B25" s="146"/>
      <c r="C25" s="146"/>
      <c r="D25" s="146"/>
      <c r="E25" s="146"/>
      <c r="F25" s="146"/>
    </row>
    <row r="28" spans="1:6" ht="17.25" x14ac:dyDescent="0.3">
      <c r="A28" s="145" t="s">
        <v>80</v>
      </c>
      <c r="B28" s="145"/>
      <c r="C28" s="145"/>
      <c r="D28" s="145"/>
      <c r="E28" s="145"/>
      <c r="F28" s="145"/>
    </row>
    <row r="30" spans="1:6" ht="14.25" x14ac:dyDescent="0.25">
      <c r="A30" s="57" t="s">
        <v>12</v>
      </c>
      <c r="B30" s="61"/>
      <c r="C30" s="62"/>
      <c r="D30" s="62"/>
      <c r="E30" s="62"/>
      <c r="F30" s="63"/>
    </row>
    <row r="31" spans="1:6" x14ac:dyDescent="0.25">
      <c r="A31" s="16"/>
      <c r="B31" s="16"/>
      <c r="C31" s="16"/>
      <c r="D31" s="16"/>
      <c r="E31" s="16"/>
      <c r="F31" s="16"/>
    </row>
    <row r="32" spans="1:6" x14ac:dyDescent="0.25">
      <c r="A32" s="16"/>
      <c r="B32" s="16"/>
      <c r="C32" s="16"/>
      <c r="D32" s="16"/>
      <c r="E32" s="16"/>
      <c r="F32" s="16"/>
    </row>
    <row r="33" spans="1:6" ht="14.25" x14ac:dyDescent="0.25">
      <c r="A33" s="8" t="s">
        <v>1</v>
      </c>
      <c r="B33" s="8" t="s">
        <v>2</v>
      </c>
      <c r="C33" s="16"/>
      <c r="D33" s="16"/>
      <c r="E33" s="16"/>
      <c r="F33" s="16"/>
    </row>
    <row r="34" spans="1:6" x14ac:dyDescent="0.25">
      <c r="A34" s="2">
        <v>1187</v>
      </c>
      <c r="B34" s="10" t="s">
        <v>82</v>
      </c>
      <c r="C34" s="16"/>
      <c r="D34" s="16"/>
      <c r="E34" s="16"/>
      <c r="F34" s="16"/>
    </row>
    <row r="35" spans="1:6" x14ac:dyDescent="0.25">
      <c r="A35" s="47"/>
      <c r="B35" s="16"/>
      <c r="C35" s="16"/>
      <c r="D35" s="16"/>
      <c r="E35" s="16"/>
      <c r="F35" s="16"/>
    </row>
    <row r="36" spans="1:6" ht="28.5" x14ac:dyDescent="0.25">
      <c r="A36" s="48" t="s">
        <v>3</v>
      </c>
      <c r="B36" s="16"/>
      <c r="C36" s="16"/>
      <c r="D36" s="16"/>
      <c r="E36" s="16"/>
      <c r="F36" s="16"/>
    </row>
    <row r="37" spans="1:6" x14ac:dyDescent="0.25">
      <c r="A37" s="47"/>
      <c r="B37" s="16"/>
      <c r="C37" s="16"/>
      <c r="D37" s="16"/>
      <c r="E37" s="16"/>
      <c r="F37" s="16"/>
    </row>
    <row r="38" spans="1:6" ht="31.5" customHeight="1" x14ac:dyDescent="0.25">
      <c r="A38" s="4" t="s">
        <v>4</v>
      </c>
      <c r="B38" s="5">
        <v>1187</v>
      </c>
      <c r="C38" s="132" t="s">
        <v>72</v>
      </c>
      <c r="D38" s="132"/>
      <c r="E38" s="132"/>
      <c r="F38" s="132"/>
    </row>
    <row r="39" spans="1:6" ht="27" x14ac:dyDescent="0.25">
      <c r="A39" s="4" t="s">
        <v>6</v>
      </c>
      <c r="B39" s="5">
        <v>11004</v>
      </c>
      <c r="C39" s="188" t="s">
        <v>13</v>
      </c>
      <c r="D39" s="189"/>
      <c r="E39" s="9" t="s">
        <v>14</v>
      </c>
      <c r="F39" s="9" t="s">
        <v>15</v>
      </c>
    </row>
    <row r="40" spans="1:6" ht="27" x14ac:dyDescent="0.25">
      <c r="A40" s="6" t="s">
        <v>7</v>
      </c>
      <c r="B40" s="45" t="s">
        <v>100</v>
      </c>
      <c r="C40" s="186"/>
      <c r="D40" s="187"/>
      <c r="E40" s="4"/>
      <c r="F40" s="4"/>
    </row>
    <row r="41" spans="1:6" ht="80.25" customHeight="1" x14ac:dyDescent="0.25">
      <c r="A41" s="6" t="s">
        <v>11</v>
      </c>
      <c r="B41" s="11" t="s">
        <v>93</v>
      </c>
      <c r="C41" s="186"/>
      <c r="D41" s="187"/>
      <c r="E41" s="4"/>
      <c r="F41" s="4"/>
    </row>
    <row r="42" spans="1:6" ht="27" x14ac:dyDescent="0.25">
      <c r="A42" s="6" t="s">
        <v>8</v>
      </c>
      <c r="B42" s="40" t="s">
        <v>69</v>
      </c>
      <c r="C42" s="186"/>
      <c r="D42" s="187"/>
      <c r="E42" s="4"/>
      <c r="F42" s="4"/>
    </row>
    <row r="43" spans="1:6" ht="40.5" x14ac:dyDescent="0.25">
      <c r="A43" s="12" t="s">
        <v>70</v>
      </c>
      <c r="B43" s="7" t="s">
        <v>81</v>
      </c>
      <c r="C43" s="186"/>
      <c r="D43" s="187"/>
      <c r="E43" s="4"/>
      <c r="F43" s="4"/>
    </row>
    <row r="44" spans="1:6" x14ac:dyDescent="0.25">
      <c r="A44" s="4"/>
      <c r="B44" s="4" t="s">
        <v>0</v>
      </c>
      <c r="C44" s="186"/>
      <c r="D44" s="187"/>
      <c r="E44" s="4"/>
      <c r="F44" s="4"/>
    </row>
    <row r="45" spans="1:6" ht="13.5" customHeight="1" x14ac:dyDescent="0.25">
      <c r="A45" s="144" t="s">
        <v>99</v>
      </c>
      <c r="B45" s="144"/>
      <c r="C45" s="190">
        <v>3</v>
      </c>
      <c r="D45" s="191"/>
      <c r="E45" s="66">
        <v>3</v>
      </c>
      <c r="F45" s="66">
        <v>3</v>
      </c>
    </row>
    <row r="46" spans="1:6" ht="13.5" customHeight="1" x14ac:dyDescent="0.25">
      <c r="A46" s="49" t="s">
        <v>9</v>
      </c>
      <c r="B46" s="49"/>
      <c r="C46" s="174">
        <v>34327.300000000003</v>
      </c>
      <c r="D46" s="175"/>
      <c r="E46" s="80">
        <v>34327.300000000003</v>
      </c>
      <c r="F46" s="80">
        <v>34327.300000000003</v>
      </c>
    </row>
    <row r="47" spans="1:6" x14ac:dyDescent="0.25">
      <c r="A47" s="3"/>
    </row>
  </sheetData>
  <mergeCells count="22">
    <mergeCell ref="C39:D39"/>
    <mergeCell ref="C46:D46"/>
    <mergeCell ref="C45:D45"/>
    <mergeCell ref="C44:D44"/>
    <mergeCell ref="C43:D43"/>
    <mergeCell ref="C42:D42"/>
    <mergeCell ref="A45:B45"/>
    <mergeCell ref="A28:F28"/>
    <mergeCell ref="C38:F38"/>
    <mergeCell ref="A6:F6"/>
    <mergeCell ref="A8:F8"/>
    <mergeCell ref="C16:F16"/>
    <mergeCell ref="A25:F25"/>
    <mergeCell ref="C17:D17"/>
    <mergeCell ref="C18:D18"/>
    <mergeCell ref="C19:D19"/>
    <mergeCell ref="C20:D20"/>
    <mergeCell ref="C21:D21"/>
    <mergeCell ref="C22:D22"/>
    <mergeCell ref="C23:D23"/>
    <mergeCell ref="C41:D41"/>
    <mergeCell ref="C40:D40"/>
  </mergeCells>
  <pageMargins left="0.7" right="0.7" top="0.75" bottom="0.75" header="0.3" footer="0.3"/>
  <pageSetup scale="61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tabSelected="1" view="pageBreakPreview" zoomScale="60" zoomScaleNormal="100" workbookViewId="0">
      <selection activeCell="G8" sqref="G8:H8"/>
    </sheetView>
  </sheetViews>
  <sheetFormatPr defaultColWidth="9.140625" defaultRowHeight="13.5" x14ac:dyDescent="0.25"/>
  <cols>
    <col min="1" max="1" width="19.85546875" style="1" customWidth="1"/>
    <col min="2" max="2" width="26" style="1" customWidth="1"/>
    <col min="3" max="3" width="18.28515625" style="1" customWidth="1"/>
    <col min="4" max="4" width="12.140625" style="1" customWidth="1"/>
    <col min="5" max="5" width="11.85546875" style="1" customWidth="1"/>
    <col min="6" max="6" width="15.7109375" style="1" customWidth="1"/>
    <col min="7" max="7" width="16.140625" style="1" customWidth="1"/>
    <col min="8" max="8" width="23.5703125" style="1" customWidth="1"/>
    <col min="9" max="16384" width="9.140625" style="1"/>
  </cols>
  <sheetData>
    <row r="1" spans="1:8" x14ac:dyDescent="0.25">
      <c r="H1" s="1" t="s">
        <v>101</v>
      </c>
    </row>
    <row r="2" spans="1:8" x14ac:dyDescent="0.25">
      <c r="G2" s="1" t="s">
        <v>5</v>
      </c>
    </row>
    <row r="3" spans="1:8" x14ac:dyDescent="0.25">
      <c r="G3" s="1" t="s">
        <v>10</v>
      </c>
    </row>
    <row r="6" spans="1:8" x14ac:dyDescent="0.25">
      <c r="A6" s="149" t="s">
        <v>102</v>
      </c>
      <c r="B6" s="149"/>
      <c r="C6" s="149"/>
      <c r="D6" s="149"/>
      <c r="E6" s="149"/>
      <c r="F6" s="149"/>
      <c r="G6" s="149"/>
      <c r="H6" s="149"/>
    </row>
    <row r="7" spans="1:8" ht="33" customHeight="1" x14ac:dyDescent="0.25">
      <c r="A7" s="150"/>
      <c r="B7" s="150"/>
      <c r="C7" s="150"/>
      <c r="D7" s="150"/>
      <c r="E7" s="150"/>
      <c r="F7" s="150"/>
      <c r="G7" s="150"/>
      <c r="H7" s="150"/>
    </row>
    <row r="8" spans="1:8" ht="65.25" customHeight="1" x14ac:dyDescent="0.25">
      <c r="A8" s="151" t="s">
        <v>103</v>
      </c>
      <c r="B8" s="152" t="s">
        <v>104</v>
      </c>
      <c r="C8" s="152"/>
      <c r="D8" s="151" t="s">
        <v>105</v>
      </c>
      <c r="E8" s="151" t="s">
        <v>106</v>
      </c>
      <c r="F8" s="151" t="s">
        <v>107</v>
      </c>
      <c r="G8" s="151" t="s">
        <v>108</v>
      </c>
      <c r="H8" s="151"/>
    </row>
    <row r="9" spans="1:8" ht="28.5" x14ac:dyDescent="0.25">
      <c r="A9" s="151"/>
      <c r="B9" s="152"/>
      <c r="C9" s="152"/>
      <c r="D9" s="151"/>
      <c r="E9" s="151"/>
      <c r="F9" s="151"/>
      <c r="G9" s="81" t="s">
        <v>109</v>
      </c>
      <c r="H9" s="81" t="s">
        <v>110</v>
      </c>
    </row>
    <row r="10" spans="1:8" ht="14.25" x14ac:dyDescent="0.25">
      <c r="A10" s="153" t="s">
        <v>81</v>
      </c>
      <c r="B10" s="153"/>
      <c r="C10" s="153"/>
      <c r="D10" s="153"/>
      <c r="E10" s="153"/>
      <c r="F10" s="153"/>
      <c r="G10" s="153"/>
      <c r="H10" s="82">
        <v>6850</v>
      </c>
    </row>
    <row r="11" spans="1:8" ht="29.25" customHeight="1" x14ac:dyDescent="0.25">
      <c r="A11" s="89" t="s">
        <v>111</v>
      </c>
      <c r="B11" s="89" t="s">
        <v>112</v>
      </c>
      <c r="C11" s="89" t="s">
        <v>113</v>
      </c>
      <c r="D11" s="154" t="s">
        <v>82</v>
      </c>
      <c r="E11" s="155"/>
      <c r="F11" s="156"/>
      <c r="G11" s="83"/>
      <c r="H11" s="82">
        <v>6850</v>
      </c>
    </row>
    <row r="12" spans="1:8" ht="24.75" customHeight="1" x14ac:dyDescent="0.25">
      <c r="A12" s="157" t="s">
        <v>121</v>
      </c>
      <c r="B12" s="157"/>
      <c r="C12" s="157"/>
      <c r="D12" s="157"/>
      <c r="E12" s="157"/>
      <c r="F12" s="157"/>
      <c r="G12" s="157"/>
      <c r="H12" s="84">
        <v>6850</v>
      </c>
    </row>
    <row r="13" spans="1:8" ht="14.25" x14ac:dyDescent="0.25">
      <c r="A13" s="84"/>
      <c r="B13" s="158" t="s">
        <v>114</v>
      </c>
      <c r="C13" s="159"/>
      <c r="D13" s="82"/>
      <c r="E13" s="81"/>
      <c r="F13" s="85"/>
      <c r="G13" s="83"/>
      <c r="H13" s="82">
        <v>6850</v>
      </c>
    </row>
    <row r="14" spans="1:8" ht="16.5" customHeight="1" x14ac:dyDescent="0.25">
      <c r="A14" s="84" t="s">
        <v>115</v>
      </c>
      <c r="B14" s="160" t="s">
        <v>116</v>
      </c>
      <c r="C14" s="161"/>
      <c r="D14" s="86" t="s">
        <v>117</v>
      </c>
      <c r="E14" s="87" t="s">
        <v>118</v>
      </c>
      <c r="F14" s="86">
        <v>1</v>
      </c>
      <c r="G14" s="88">
        <v>500000</v>
      </c>
      <c r="H14" s="84">
        <v>500</v>
      </c>
    </row>
    <row r="15" spans="1:8" ht="16.5" customHeight="1" x14ac:dyDescent="0.25">
      <c r="A15" s="84" t="s">
        <v>119</v>
      </c>
      <c r="B15" s="147" t="s">
        <v>120</v>
      </c>
      <c r="C15" s="148"/>
      <c r="D15" s="86" t="s">
        <v>117</v>
      </c>
      <c r="E15" s="87" t="s">
        <v>118</v>
      </c>
      <c r="F15" s="86">
        <v>1</v>
      </c>
      <c r="G15" s="88">
        <v>6350000</v>
      </c>
      <c r="H15" s="84">
        <v>6350</v>
      </c>
    </row>
  </sheetData>
  <mergeCells count="13">
    <mergeCell ref="B15:C15"/>
    <mergeCell ref="A6:H7"/>
    <mergeCell ref="A8:A9"/>
    <mergeCell ref="B8:C9"/>
    <mergeCell ref="D8:D9"/>
    <mergeCell ref="E8:E9"/>
    <mergeCell ref="F8:F9"/>
    <mergeCell ref="G8:H8"/>
    <mergeCell ref="A10:G10"/>
    <mergeCell ref="D11:F11"/>
    <mergeCell ref="A12:G12"/>
    <mergeCell ref="B13:C13"/>
    <mergeCell ref="B14:C14"/>
  </mergeCells>
  <pageMargins left="0.7" right="0.7" top="0.75" bottom="0.75" header="0.3" footer="0.3"/>
  <pageSetup scale="6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Հավելված1</vt:lpstr>
      <vt:lpstr>Հավելված 2</vt:lpstr>
      <vt:lpstr>Հավելված 3</vt:lpstr>
      <vt:lpstr>Հավելված 4</vt:lpstr>
      <vt:lpstr>Հավելված 5</vt:lpstr>
      <vt:lpstr>'Հավելված 2'!Print_Area</vt:lpstr>
      <vt:lpstr>'Հավելված 3'!Print_Area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keywords>https://mul2.gov.am/tasks/49619/oneclick/Havelvacner.xlsx?token=ef8d98c92bc7e237ed97c61b61f4ddee</cp:keywords>
  <cp:lastModifiedBy>Ashot Pirumyan</cp:lastModifiedBy>
  <cp:lastPrinted>2019-04-15T13:30:17Z</cp:lastPrinted>
  <dcterms:modified xsi:type="dcterms:W3CDTF">2019-04-15T13:30:22Z</dcterms:modified>
</cp:coreProperties>
</file>