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80" activeTab="1"/>
  </bookViews>
  <sheets>
    <sheet name="ՀԱՎԵԼՎԱԾ 1 " sheetId="51" r:id="rId1"/>
    <sheet name="հավելված 2 11.1 " sheetId="49" r:id="rId2"/>
  </sheets>
  <calcPr calcId="162913"/>
</workbook>
</file>

<file path=xl/calcChain.xml><?xml version="1.0" encoding="utf-8"?>
<calcChain xmlns="http://schemas.openxmlformats.org/spreadsheetml/2006/main">
  <c r="G18" i="51" l="1"/>
  <c r="H18" i="51"/>
  <c r="I18" i="51"/>
  <c r="H20" i="51"/>
  <c r="I20" i="51"/>
  <c r="I22" i="51" l="1"/>
  <c r="H22" i="51"/>
  <c r="G22" i="51"/>
  <c r="I16" i="51"/>
  <c r="H16" i="51"/>
  <c r="G16" i="51"/>
  <c r="I14" i="51"/>
  <c r="H14" i="51"/>
  <c r="G14" i="51"/>
</calcChain>
</file>

<file path=xl/sharedStrings.xml><?xml version="1.0" encoding="utf-8"?>
<sst xmlns="http://schemas.openxmlformats.org/spreadsheetml/2006/main" count="173" uniqueCount="61">
  <si>
    <t>ՀՀ սահմանադրական դատարան</t>
  </si>
  <si>
    <t>ՀՀ աշխատանքի և սոցիալական հարցերի նախարարություն</t>
  </si>
  <si>
    <t xml:space="preserve">ՀՀ արտակարգ իրավիճակների նախարարություն </t>
  </si>
  <si>
    <t>Այլ մարմիններ</t>
  </si>
  <si>
    <t>Բաժին</t>
  </si>
  <si>
    <t>Խումբ</t>
  </si>
  <si>
    <t>Դաս</t>
  </si>
  <si>
    <t>Առաջին կիսամյակ</t>
  </si>
  <si>
    <t>Ինն ամիս</t>
  </si>
  <si>
    <t>Տարի</t>
  </si>
  <si>
    <t>Ծրագրի դասիչը</t>
  </si>
  <si>
    <t>Ծրագրի անվանումը</t>
  </si>
  <si>
    <t>Սոցիալական փաթեթների ապահովում</t>
  </si>
  <si>
    <t>Ծրագրի միջոցառումները</t>
  </si>
  <si>
    <t>Միջոցառման դասիչը</t>
  </si>
  <si>
    <t>Միջոցառման անվանումը՝</t>
  </si>
  <si>
    <t>Նկարագրությունը՝</t>
  </si>
  <si>
    <t>Պետական հիմնարկների և կազմակերպությունների աշխատողների հիպոթեքային վարկի ամսական վճարի, ուսման վճարի և հանգստի ապահովման գծով ծախսերի փոխհատուցում</t>
  </si>
  <si>
    <t>Միջոցառման տեսակը՝</t>
  </si>
  <si>
    <t>Տրանսֆերտների տրամադրում</t>
  </si>
  <si>
    <t>Շահառուների ընտրության չափանիշները</t>
  </si>
  <si>
    <t>Արդյունքի չափորոշիչներ</t>
  </si>
  <si>
    <t>Միջոցառման վրա կատարվող ծախսը (հազար դրամ)</t>
  </si>
  <si>
    <t>Հավելված N 1                                               ՀՀ կառավարության 2019 թվականի                                             ……..… …..-ի N …… որոշման</t>
  </si>
  <si>
    <t>Գործառնական դասիչը</t>
  </si>
  <si>
    <t>Ծրագրային դասիչը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</si>
  <si>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</si>
  <si>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Առաջին կիսամյակ </t>
  </si>
  <si>
    <t>Ծրագիր</t>
  </si>
  <si>
    <t>Միջոց առում</t>
  </si>
  <si>
    <t>10</t>
  </si>
  <si>
    <t>ՍՈՑԻԱԼԱԿԱՆ ՊԱՇՏՊԱՆՈՒԹՅՈՒՆ                      այդ թվում՝</t>
  </si>
  <si>
    <t>-</t>
  </si>
  <si>
    <t>09</t>
  </si>
  <si>
    <t>Սոցիալական պաշտպանություն (այլ դասերին չպատկանող)                                               այդ թվում՝</t>
  </si>
  <si>
    <t>02</t>
  </si>
  <si>
    <t>Սոցիալական պաշտպանությանը տրամադրվող օժանդակ ծառայություններ  (այլ դասերին չպատկանող)                                               այդ թվում՝</t>
  </si>
  <si>
    <t>Պետական հիմնարկների և կազմակերպությունների աշխատողների սոցիալական փաթեթով ապահովում</t>
  </si>
  <si>
    <t>Այդ թվում՝ ըստ կատարողների</t>
  </si>
  <si>
    <t>-այլ նպաստներ բյուջեից</t>
  </si>
  <si>
    <t>ՀՀ դատական դեպարտամենտ</t>
  </si>
  <si>
    <t>Ծրագրի դասիչը՝</t>
  </si>
  <si>
    <t>Միջոցառումն իրականացնողի անվանումը</t>
  </si>
  <si>
    <t>Պետական հիմնարկների և կազմակերպությունների աշխատակիցներ</t>
  </si>
  <si>
    <t>Պետական հիմնարկների և կազմակերպությունների աշխատակիցների քանակ, մարդ</t>
  </si>
  <si>
    <t xml:space="preserve">Աղյուսակ N 5  </t>
  </si>
  <si>
    <t>ՀԱՅԱՍՏԱՆԻ ՀԱՆՐԱՊԵՏՈՒԹՅԱՆ ԿԱՌԱՎԱՐՈՒԹՅԱՆ 2018 ԹՎԱԿԱՆԻ ԴԵԿՏԵՄԲԵՐԻ 27-Ի N 1515-Ն ՈՐՈՇՄԱՆ  N 11.1 ՀԱՎԵԼՎԱԾԻ N 11.1.5 ԱՂՅՈՒՍԱԿՈՒՄ ԿԱՏԱՐՎՈՂ ԼՐԱՑՈՒՄՆԵՐԸ</t>
  </si>
  <si>
    <t>ՀԱՅԱՍՏԱՆԻ ՀԱՆՐԱՊԵՏՈՒԹՅԱՆ ԿԱՌԱՎԱՐՈՒԹՅԱՆ 2018 ԹՎԱԿԱՆԻ ԴԵԿՏԵՄԲԵՐԻ 27-Ի N 1515-Ն ՈՐՈՇՄԱՆ  N 11.1 ՀԱՎԵԼՎԱԾԻ N 11.1.4 ԱՂՅՈՒՍԱԿՈՒՄ ԿԱՏԱՐՎՈՂ ԼՐԱՑՈՒՄՆԵՐԸ</t>
  </si>
  <si>
    <t>ՀԱՅԱՍՏԱՆԻ ՀԱՆՐԱՊԵՏՈՒԹՅԱՆ ԿԱՌԱՎԱՐՈՒԹՅԱՆ 2018 ԹՎԱԿԱՆԻ ԴԵԿՏԵՄԲԵՐԻ 27-Ի N 1515-Ն ՈՐՈՇՄԱՆ  N 11.1 ՀԱՎԵԼՎԱԾԻ N 11.1.67 ԱՂՅՈՒՍԱԿՈՒՄ ԿԱՏԱՐՎՈՂ ՓՈՓՈԽՈՒԹՅՈՒՆՆԵՐԸ</t>
  </si>
  <si>
    <t xml:space="preserve"> ՀՀ արտակարգ իրավիճակների նախարարության փրկարար ծառայություն
</t>
  </si>
  <si>
    <t>ՀՀ արտակարգ իրավիճակների նախարարության փրկարար ծառայություն</t>
  </si>
  <si>
    <t>ՀԱՅԱՍՏԱՆԻ ՀԱՆՐԱՊԵՏՈՒԹՅԱՆ ԿԱՌԱՎԱՐՈՒԹՅԱՆ 2018 ԹՎԱԿԱՆԻ ԴԵԿՏԵՄԲԵՐԻ 27-Ի N 1515-Ն ՈՐՈՇՄԱՆ  N 11.1 ՀԱՎԵԼՎԱԾԻ N 11.1.34 ԱՂՅՈՒՍԱԿՈՒՄ ԿԱՏԱՐՎՈՂ ՓՈՓՈԽՈՒԹՅՈՒՆՆԵՐԸ</t>
  </si>
  <si>
    <t>ՀԱՅԱՍՏԱՆԻ ՀԱՆՐԱՊԵՏՈՒԹՅԱՆ ԿԱՌԱՎԱՐՈՒԹՅԱՆ 2018 ԹՎԱԿԱՆԻ ԴԵԿՏԵՄԲԵՐԻ 27-Ի N 1515-Ն ՈՐՈՇՄԱՆ N 4 ՀԱՎԵԼՎԱԾՈՒՄ ԿԱՏԱՐՎՈՂ   ԼՐԱՑՈՒՄՆԵՐԸ ԵՎ ՓՈՓՈԽՈՒԹՅՈՒՆՆԵՐԸ</t>
  </si>
  <si>
    <t xml:space="preserve">Հավելված N 2                        ՀՀ կառավարության 2019 թվականի                                             ……..… …..-ի N …… որոշման                                  Աղյուսակ N 1     </t>
  </si>
  <si>
    <t xml:space="preserve">Աղյուսակ N 2 </t>
  </si>
  <si>
    <t>Աղյուսակ N 3</t>
  </si>
  <si>
    <t>ՀԱՅԱՍՏԱՆԻ ՀԱՆՐԱՊԵՏՈՒԹՅԱՆ ԿԱՌԱՎԱՐՈՒԹՅԱՆ 2018 ԹՎԱԿԱՆԻ ԴԵԿՏԵՄԲԵՐԻ 27-Ի N 1515-Ն ՈՐՈՇՄԱՆ  N 11.1 ՀԱՎԵԼՎԱԾԻ N 11.1.23 ԱՂՅՈՒՍԱԿՈՒՄ ԿԱՏԱՐՎՈՂ ԼՐԱՑՈՒՄՆԵՐԸ</t>
  </si>
  <si>
    <t xml:space="preserve">Աղյուսակ N 4  </t>
  </si>
  <si>
    <t>Ցուցանիշների փոփոխությունները (ավելացումները նշված են դրական նշանով)</t>
  </si>
  <si>
    <t>Ցուցանիշների փոփոխությունները (ավելացումները նշված են դրական նշանով, իսկ պակասեցումները՝ փակագծերում)</t>
  </si>
  <si>
    <t>Ցուցանիշների փոփոխությունները (պակասեցումները նշված են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</si>
</sst>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,##0.0_);\(#,##0.0\)"/>
  </numFmts>
  <fonts count="12" x14ac:knownFonts="1">
    <font>
      <sz val="11"/>
      <color theme="1"/>
      <name val="Calibri"/>
      <family val="2"/>
      <scheme val="minor"/>
    </font>
    <font>
      <sz val="10"/>
      <name val="Times Armenian"/>
    </font>
    <font>
      <sz val="10"/>
      <name val="Arial Armenian"/>
      <family val="2"/>
    </font>
    <font>
      <sz val="10"/>
      <name val="Times Armeni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2"/>
      <name val="GHEA Grapalat"/>
      <family val="3"/>
    </font>
    <font>
      <sz val="12"/>
      <color rgb="FFFF0000"/>
      <name val="GHEA Grapalat"/>
      <family val="3"/>
    </font>
    <font>
      <b/>
      <sz val="12"/>
      <color theme="1"/>
      <name val="GHEA Grapalat"/>
      <family val="3"/>
    </font>
    <font>
      <i/>
      <sz val="12"/>
      <color theme="1"/>
      <name val="GHEA Grapalat"/>
      <family val="3"/>
    </font>
    <font>
      <i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4" fillId="0" borderId="0"/>
  </cellStyleXfs>
  <cellXfs count="168">
    <xf numFmtId="0" fontId="0" fillId="0" borderId="0" xfId="0"/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wrapText="1"/>
    </xf>
    <xf numFmtId="0" fontId="6" fillId="0" borderId="3" xfId="0" applyFont="1" applyFill="1" applyBorder="1" applyAlignment="1">
      <alignment wrapText="1"/>
    </xf>
    <xf numFmtId="164" fontId="6" fillId="0" borderId="3" xfId="0" applyNumberFormat="1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NumberFormat="1" applyFont="1" applyFill="1" applyAlignment="1">
      <alignment horizontal="center" vertical="top" wrapText="1"/>
    </xf>
    <xf numFmtId="164" fontId="6" fillId="0" borderId="0" xfId="0" applyNumberFormat="1" applyFont="1" applyFill="1" applyAlignment="1">
      <alignment horizontal="left" vertical="top" wrapText="1"/>
    </xf>
    <xf numFmtId="0" fontId="6" fillId="2" borderId="3" xfId="0" applyFont="1" applyFill="1" applyBorder="1" applyAlignment="1">
      <alignment wrapText="1"/>
    </xf>
    <xf numFmtId="0" fontId="0" fillId="0" borderId="11" xfId="0" applyFill="1" applyBorder="1"/>
    <xf numFmtId="0" fontId="0" fillId="0" borderId="3" xfId="0" applyFill="1" applyBorder="1"/>
    <xf numFmtId="0" fontId="6" fillId="2" borderId="0" xfId="0" applyFont="1" applyFill="1" applyAlignment="1">
      <alignment wrapText="1"/>
    </xf>
    <xf numFmtId="164" fontId="7" fillId="2" borderId="19" xfId="0" applyNumberFormat="1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164" fontId="7" fillId="2" borderId="21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wrapText="1"/>
    </xf>
    <xf numFmtId="0" fontId="6" fillId="2" borderId="22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0" fontId="6" fillId="2" borderId="11" xfId="5" applyFont="1" applyFill="1" applyBorder="1" applyAlignment="1">
      <alignment vertical="top" wrapText="1"/>
    </xf>
    <xf numFmtId="0" fontId="6" fillId="2" borderId="3" xfId="5" applyFont="1" applyFill="1" applyBorder="1" applyAlignment="1">
      <alignment horizontal="left" vertical="top" wrapText="1"/>
    </xf>
    <xf numFmtId="0" fontId="6" fillId="2" borderId="11" xfId="5" applyFont="1" applyFill="1" applyBorder="1" applyAlignment="1">
      <alignment wrapText="1"/>
    </xf>
    <xf numFmtId="0" fontId="6" fillId="2" borderId="3" xfId="5" applyFont="1" applyFill="1" applyBorder="1" applyAlignment="1">
      <alignment vertical="top" wrapText="1"/>
    </xf>
    <xf numFmtId="3" fontId="10" fillId="2" borderId="3" xfId="5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wrapText="1"/>
    </xf>
    <xf numFmtId="49" fontId="6" fillId="0" borderId="3" xfId="0" applyNumberFormat="1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vertical="top" wrapText="1"/>
    </xf>
    <xf numFmtId="164" fontId="6" fillId="0" borderId="3" xfId="0" applyNumberFormat="1" applyFont="1" applyFill="1" applyBorder="1" applyAlignment="1">
      <alignment horizontal="left" vertical="top" wrapText="1"/>
    </xf>
    <xf numFmtId="164" fontId="6" fillId="0" borderId="3" xfId="0" applyNumberFormat="1" applyFont="1" applyFill="1" applyBorder="1" applyAlignment="1">
      <alignment horizontal="center" wrapText="1"/>
    </xf>
    <xf numFmtId="164" fontId="6" fillId="0" borderId="12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Alignment="1">
      <alignment horizontal="right" vertical="top" wrapText="1"/>
    </xf>
    <xf numFmtId="164" fontId="8" fillId="0" borderId="0" xfId="0" applyNumberFormat="1" applyFont="1" applyFill="1" applyAlignment="1">
      <alignment horizontal="right" vertical="top" wrapText="1"/>
    </xf>
    <xf numFmtId="164" fontId="7" fillId="0" borderId="0" xfId="2" applyNumberFormat="1" applyFont="1" applyFill="1" applyAlignment="1">
      <alignment horizontal="right" vertical="center" wrapText="1"/>
    </xf>
    <xf numFmtId="164" fontId="6" fillId="0" borderId="3" xfId="0" applyNumberFormat="1" applyFont="1" applyFill="1" applyBorder="1" applyAlignment="1">
      <alignment horizontal="right" vertical="top" wrapText="1"/>
    </xf>
    <xf numFmtId="49" fontId="6" fillId="0" borderId="11" xfId="0" applyNumberFormat="1" applyFont="1" applyFill="1" applyBorder="1" applyAlignment="1">
      <alignment horizontal="center" wrapText="1"/>
    </xf>
    <xf numFmtId="164" fontId="6" fillId="0" borderId="12" xfId="0" applyNumberFormat="1" applyFont="1" applyFill="1" applyBorder="1" applyAlignment="1">
      <alignment horizontal="right" vertical="top" wrapText="1"/>
    </xf>
    <xf numFmtId="0" fontId="6" fillId="0" borderId="13" xfId="0" applyFont="1" applyFill="1" applyBorder="1" applyAlignment="1">
      <alignment wrapText="1"/>
    </xf>
    <xf numFmtId="43" fontId="6" fillId="0" borderId="0" xfId="4" applyFont="1" applyAlignment="1">
      <alignment wrapText="1"/>
    </xf>
    <xf numFmtId="43" fontId="6" fillId="0" borderId="0" xfId="0" applyNumberFormat="1" applyFont="1" applyAlignment="1">
      <alignment wrapText="1"/>
    </xf>
    <xf numFmtId="0" fontId="6" fillId="2" borderId="11" xfId="0" applyFont="1" applyFill="1" applyBorder="1" applyAlignment="1">
      <alignment wrapText="1"/>
    </xf>
    <xf numFmtId="0" fontId="6" fillId="0" borderId="3" xfId="0" applyFont="1" applyFill="1" applyBorder="1" applyAlignment="1">
      <alignment vertical="top" wrapText="1"/>
    </xf>
    <xf numFmtId="0" fontId="6" fillId="0" borderId="9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center" vertical="top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wrapText="1"/>
    </xf>
    <xf numFmtId="0" fontId="6" fillId="0" borderId="22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11" xfId="5" applyFont="1" applyFill="1" applyBorder="1" applyAlignment="1">
      <alignment vertical="top" wrapText="1"/>
    </xf>
    <xf numFmtId="0" fontId="6" fillId="0" borderId="3" xfId="5" applyFont="1" applyFill="1" applyBorder="1" applyAlignment="1">
      <alignment horizontal="left" vertical="top" wrapText="1"/>
    </xf>
    <xf numFmtId="3" fontId="10" fillId="0" borderId="3" xfId="5" applyNumberFormat="1" applyFont="1" applyFill="1" applyBorder="1" applyAlignment="1">
      <alignment horizontal="center" vertical="top" wrapText="1"/>
    </xf>
    <xf numFmtId="164" fontId="7" fillId="2" borderId="0" xfId="0" applyNumberFormat="1" applyFont="1" applyFill="1" applyBorder="1" applyAlignment="1">
      <alignment wrapText="1"/>
    </xf>
    <xf numFmtId="164" fontId="6" fillId="0" borderId="12" xfId="0" applyNumberFormat="1" applyFont="1" applyFill="1" applyBorder="1" applyAlignment="1">
      <alignment wrapText="1"/>
    </xf>
    <xf numFmtId="49" fontId="6" fillId="0" borderId="3" xfId="0" applyNumberFormat="1" applyFont="1" applyFill="1" applyBorder="1" applyAlignment="1">
      <alignment wrapText="1"/>
    </xf>
    <xf numFmtId="0" fontId="6" fillId="2" borderId="3" xfId="5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164" fontId="10" fillId="2" borderId="3" xfId="5" applyNumberFormat="1" applyFont="1" applyFill="1" applyBorder="1" applyAlignment="1">
      <alignment horizontal="center" vertical="top" wrapText="1"/>
    </xf>
    <xf numFmtId="0" fontId="6" fillId="2" borderId="3" xfId="5" applyFont="1" applyFill="1" applyBorder="1" applyAlignment="1">
      <alignment horizontal="left" wrapText="1"/>
    </xf>
    <xf numFmtId="0" fontId="6" fillId="0" borderId="3" xfId="5" applyFont="1" applyFill="1" applyBorder="1" applyAlignment="1">
      <alignment horizontal="left" wrapText="1"/>
    </xf>
    <xf numFmtId="0" fontId="6" fillId="0" borderId="34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2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left" vertical="top" wrapText="1"/>
    </xf>
    <xf numFmtId="165" fontId="6" fillId="0" borderId="3" xfId="0" applyNumberFormat="1" applyFont="1" applyFill="1" applyBorder="1" applyAlignment="1">
      <alignment wrapText="1"/>
    </xf>
    <xf numFmtId="165" fontId="10" fillId="2" borderId="14" xfId="5" applyNumberFormat="1" applyFont="1" applyFill="1" applyBorder="1" applyAlignment="1">
      <alignment horizontal="center" vertical="top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5" xfId="2" applyNumberFormat="1" applyFont="1" applyFill="1" applyBorder="1" applyAlignment="1">
      <alignment horizontal="center" vertical="center" wrapText="1"/>
    </xf>
    <xf numFmtId="164" fontId="7" fillId="0" borderId="6" xfId="2" applyNumberFormat="1" applyFont="1" applyFill="1" applyBorder="1" applyAlignment="1">
      <alignment horizontal="center" vertical="center" wrapText="1"/>
    </xf>
    <xf numFmtId="164" fontId="7" fillId="0" borderId="4" xfId="2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top" wrapText="1"/>
    </xf>
    <xf numFmtId="164" fontId="6" fillId="0" borderId="24" xfId="0" applyNumberFormat="1" applyFont="1" applyFill="1" applyBorder="1" applyAlignment="1">
      <alignment horizontal="center" vertical="top" wrapText="1"/>
    </xf>
    <xf numFmtId="164" fontId="6" fillId="0" borderId="25" xfId="0" applyNumberFormat="1" applyFont="1" applyFill="1" applyBorder="1" applyAlignment="1">
      <alignment horizontal="center" vertical="top" wrapText="1"/>
    </xf>
    <xf numFmtId="164" fontId="6" fillId="2" borderId="33" xfId="5" applyNumberFormat="1" applyFont="1" applyFill="1" applyBorder="1" applyAlignment="1">
      <alignment horizontal="left" vertical="top"/>
    </xf>
    <xf numFmtId="164" fontId="6" fillId="2" borderId="27" xfId="5" applyNumberFormat="1" applyFont="1" applyFill="1" applyBorder="1" applyAlignment="1">
      <alignment horizontal="left" vertical="top"/>
    </xf>
    <xf numFmtId="164" fontId="6" fillId="2" borderId="32" xfId="5" applyNumberFormat="1" applyFont="1" applyFill="1" applyBorder="1" applyAlignment="1">
      <alignment horizontal="left" vertical="top"/>
    </xf>
    <xf numFmtId="0" fontId="6" fillId="2" borderId="5" xfId="5" applyFont="1" applyFill="1" applyBorder="1" applyAlignment="1">
      <alignment horizontal="left" vertical="center" wrapText="1"/>
    </xf>
    <xf numFmtId="0" fontId="6" fillId="2" borderId="4" xfId="5" applyFont="1" applyFill="1" applyBorder="1" applyAlignment="1">
      <alignment horizontal="left" vertical="center" wrapText="1"/>
    </xf>
    <xf numFmtId="0" fontId="6" fillId="2" borderId="5" xfId="5" applyFont="1" applyFill="1" applyBorder="1" applyAlignment="1">
      <alignment horizontal="center" wrapText="1"/>
    </xf>
    <xf numFmtId="0" fontId="6" fillId="2" borderId="6" xfId="5" applyFont="1" applyFill="1" applyBorder="1" applyAlignment="1">
      <alignment horizontal="center" wrapText="1"/>
    </xf>
    <xf numFmtId="0" fontId="6" fillId="2" borderId="29" xfId="5" applyFont="1" applyFill="1" applyBorder="1" applyAlignment="1">
      <alignment horizontal="center" wrapText="1"/>
    </xf>
    <xf numFmtId="0" fontId="6" fillId="2" borderId="3" xfId="5" applyFont="1" applyFill="1" applyBorder="1" applyAlignment="1">
      <alignment horizontal="left" vertical="top" wrapText="1"/>
    </xf>
    <xf numFmtId="0" fontId="10" fillId="2" borderId="3" xfId="6" applyFont="1" applyFill="1" applyBorder="1" applyAlignment="1">
      <alignment horizontal="left" vertical="top" wrapText="1"/>
    </xf>
    <xf numFmtId="0" fontId="6" fillId="2" borderId="3" xfId="5" applyFont="1" applyFill="1" applyBorder="1" applyAlignment="1">
      <alignment horizontal="center" wrapText="1"/>
    </xf>
    <xf numFmtId="164" fontId="6" fillId="0" borderId="3" xfId="5" applyNumberFormat="1" applyFont="1" applyFill="1" applyBorder="1" applyAlignment="1">
      <alignment horizontal="left" vertical="top"/>
    </xf>
    <xf numFmtId="0" fontId="10" fillId="2" borderId="31" xfId="5" applyFont="1" applyFill="1" applyBorder="1" applyAlignment="1">
      <alignment horizontal="left" vertical="top" wrapText="1"/>
    </xf>
    <xf numFmtId="0" fontId="10" fillId="2" borderId="6" xfId="5" applyFont="1" applyFill="1" applyBorder="1" applyAlignment="1">
      <alignment horizontal="left" vertical="top" wrapText="1"/>
    </xf>
    <xf numFmtId="0" fontId="10" fillId="2" borderId="4" xfId="5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1" xfId="5" applyFont="1" applyFill="1" applyBorder="1" applyAlignment="1">
      <alignment horizontal="center" vertical="top" wrapText="1"/>
    </xf>
    <xf numFmtId="0" fontId="6" fillId="2" borderId="7" xfId="5" applyFont="1" applyFill="1" applyBorder="1" applyAlignment="1">
      <alignment horizontal="center" vertical="top" wrapText="1"/>
    </xf>
    <xf numFmtId="0" fontId="6" fillId="2" borderId="2" xfId="5" applyFont="1" applyFill="1" applyBorder="1" applyAlignment="1">
      <alignment horizontal="center" vertical="top" wrapText="1"/>
    </xf>
    <xf numFmtId="0" fontId="6" fillId="2" borderId="23" xfId="5" applyFont="1" applyFill="1" applyBorder="1" applyAlignment="1">
      <alignment horizontal="center" vertical="top" wrapText="1"/>
    </xf>
    <xf numFmtId="0" fontId="6" fillId="2" borderId="10" xfId="5" applyFont="1" applyFill="1" applyBorder="1" applyAlignment="1">
      <alignment horizontal="center" vertical="top" wrapText="1"/>
    </xf>
    <xf numFmtId="0" fontId="6" fillId="2" borderId="30" xfId="5" applyFont="1" applyFill="1" applyBorder="1" applyAlignment="1">
      <alignment horizontal="center" vertical="top" wrapText="1"/>
    </xf>
    <xf numFmtId="0" fontId="11" fillId="2" borderId="3" xfId="6" applyFont="1" applyFill="1" applyBorder="1" applyAlignment="1">
      <alignment horizontal="left" vertical="top" wrapText="1"/>
    </xf>
    <xf numFmtId="0" fontId="10" fillId="2" borderId="3" xfId="5" applyFont="1" applyFill="1" applyBorder="1" applyAlignment="1">
      <alignment horizontal="left" vertical="top" wrapText="1"/>
    </xf>
    <xf numFmtId="0" fontId="10" fillId="2" borderId="31" xfId="5" applyFont="1" applyFill="1" applyBorder="1" applyAlignment="1">
      <alignment horizontal="center" vertical="top" wrapText="1"/>
    </xf>
    <xf numFmtId="0" fontId="10" fillId="2" borderId="6" xfId="5" applyFont="1" applyFill="1" applyBorder="1" applyAlignment="1">
      <alignment horizontal="center" vertical="top" wrapText="1"/>
    </xf>
    <xf numFmtId="0" fontId="10" fillId="2" borderId="4" xfId="5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0" fontId="6" fillId="0" borderId="5" xfId="5" applyFont="1" applyFill="1" applyBorder="1" applyAlignment="1">
      <alignment horizontal="center" wrapText="1"/>
    </xf>
    <xf numFmtId="0" fontId="6" fillId="0" borderId="6" xfId="5" applyFont="1" applyFill="1" applyBorder="1" applyAlignment="1">
      <alignment horizontal="center" wrapText="1"/>
    </xf>
    <xf numFmtId="0" fontId="6" fillId="0" borderId="29" xfId="5" applyFont="1" applyFill="1" applyBorder="1" applyAlignment="1">
      <alignment horizontal="center" wrapText="1"/>
    </xf>
    <xf numFmtId="0" fontId="6" fillId="0" borderId="5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6" fillId="0" borderId="3" xfId="5" applyFont="1" applyFill="1" applyBorder="1" applyAlignment="1">
      <alignment horizontal="left" vertical="top" wrapText="1"/>
    </xf>
    <xf numFmtId="0" fontId="10" fillId="0" borderId="3" xfId="6" applyFont="1" applyFill="1" applyBorder="1" applyAlignment="1">
      <alignment horizontal="left" vertical="top" wrapText="1"/>
    </xf>
    <xf numFmtId="0" fontId="11" fillId="0" borderId="3" xfId="6" applyFont="1" applyFill="1" applyBorder="1" applyAlignment="1">
      <alignment horizontal="left" vertical="top" wrapText="1"/>
    </xf>
    <xf numFmtId="164" fontId="6" fillId="2" borderId="5" xfId="5" applyNumberFormat="1" applyFont="1" applyFill="1" applyBorder="1" applyAlignment="1">
      <alignment horizontal="left" vertical="top"/>
    </xf>
    <xf numFmtId="164" fontId="6" fillId="2" borderId="6" xfId="5" applyNumberFormat="1" applyFont="1" applyFill="1" applyBorder="1" applyAlignment="1">
      <alignment horizontal="left" vertical="top"/>
    </xf>
    <xf numFmtId="164" fontId="6" fillId="2" borderId="4" xfId="5" applyNumberFormat="1" applyFont="1" applyFill="1" applyBorder="1" applyAlignment="1">
      <alignment horizontal="left" vertical="top"/>
    </xf>
    <xf numFmtId="0" fontId="6" fillId="2" borderId="3" xfId="5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wrapText="1"/>
    </xf>
    <xf numFmtId="0" fontId="9" fillId="2" borderId="24" xfId="0" applyFont="1" applyFill="1" applyBorder="1" applyAlignment="1">
      <alignment horizontal="left" wrapText="1"/>
    </xf>
    <xf numFmtId="0" fontId="9" fillId="2" borderId="25" xfId="0" applyFont="1" applyFill="1" applyBorder="1" applyAlignment="1">
      <alignment horizontal="left" wrapText="1"/>
    </xf>
    <xf numFmtId="0" fontId="6" fillId="2" borderId="26" xfId="0" applyFont="1" applyFill="1" applyBorder="1" applyAlignment="1">
      <alignment horizontal="left" wrapText="1"/>
    </xf>
    <xf numFmtId="0" fontId="6" fillId="2" borderId="27" xfId="0" applyFont="1" applyFill="1" applyBorder="1" applyAlignment="1">
      <alignment horizontal="left" wrapText="1"/>
    </xf>
    <xf numFmtId="0" fontId="6" fillId="2" borderId="28" xfId="0" applyFont="1" applyFill="1" applyBorder="1" applyAlignment="1">
      <alignment horizontal="left" wrapText="1"/>
    </xf>
    <xf numFmtId="0" fontId="6" fillId="0" borderId="3" xfId="5" applyFont="1" applyFill="1" applyBorder="1" applyAlignment="1">
      <alignment horizontal="center" vertical="top" wrapText="1"/>
    </xf>
    <xf numFmtId="0" fontId="10" fillId="2" borderId="3" xfId="5" applyFont="1" applyFill="1" applyBorder="1" applyAlignment="1">
      <alignment horizontal="center" vertical="top" wrapText="1"/>
    </xf>
    <xf numFmtId="164" fontId="6" fillId="2" borderId="3" xfId="5" applyNumberFormat="1" applyFont="1" applyFill="1" applyBorder="1" applyAlignment="1">
      <alignment horizontal="center" vertical="top"/>
    </xf>
    <xf numFmtId="0" fontId="10" fillId="0" borderId="3" xfId="5" applyFont="1" applyFill="1" applyBorder="1" applyAlignment="1">
      <alignment horizontal="left" vertical="top" wrapText="1"/>
    </xf>
    <xf numFmtId="0" fontId="10" fillId="0" borderId="5" xfId="6" applyFont="1" applyFill="1" applyBorder="1" applyAlignment="1">
      <alignment horizontal="left" vertical="top" wrapText="1"/>
    </xf>
    <xf numFmtId="0" fontId="10" fillId="0" borderId="4" xfId="6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wrapText="1"/>
    </xf>
    <xf numFmtId="0" fontId="6" fillId="0" borderId="27" xfId="0" applyFont="1" applyFill="1" applyBorder="1" applyAlignment="1">
      <alignment horizontal="left" wrapText="1"/>
    </xf>
    <xf numFmtId="0" fontId="6" fillId="0" borderId="28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wrapText="1"/>
    </xf>
    <xf numFmtId="0" fontId="6" fillId="0" borderId="28" xfId="0" applyFont="1" applyFill="1" applyBorder="1" applyAlignment="1">
      <alignment horizontal="center" wrapText="1"/>
    </xf>
    <xf numFmtId="0" fontId="6" fillId="0" borderId="5" xfId="5" applyFont="1" applyFill="1" applyBorder="1" applyAlignment="1">
      <alignment horizontal="left" vertical="top" wrapText="1"/>
    </xf>
    <xf numFmtId="0" fontId="6" fillId="0" borderId="4" xfId="5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wrapText="1"/>
    </xf>
    <xf numFmtId="0" fontId="9" fillId="0" borderId="24" xfId="0" applyFont="1" applyFill="1" applyBorder="1" applyAlignment="1">
      <alignment horizontal="left" wrapText="1"/>
    </xf>
    <xf numFmtId="0" fontId="9" fillId="0" borderId="25" xfId="0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center" vertical="top" wrapText="1"/>
    </xf>
  </cellXfs>
  <cellStyles count="7">
    <cellStyle name="Comma" xfId="4" builtinId="3"/>
    <cellStyle name="Comma 2" xfId="3"/>
    <cellStyle name="Normal" xfId="0" builtinId="0"/>
    <cellStyle name="Normal 2" xfId="2"/>
    <cellStyle name="Normal 3" xfId="1"/>
    <cellStyle name="Normal 4" xfId="6"/>
    <cellStyle name="Normal 5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57"/>
  <sheetViews>
    <sheetView workbookViewId="0">
      <selection activeCell="G5" sqref="G5:I5"/>
    </sheetView>
  </sheetViews>
  <sheetFormatPr defaultRowHeight="17.25" x14ac:dyDescent="0.3"/>
  <cols>
    <col min="1" max="1" width="9.140625" style="2"/>
    <col min="2" max="2" width="11.85546875" style="2" bestFit="1" customWidth="1"/>
    <col min="3" max="3" width="9.140625" style="2"/>
    <col min="4" max="4" width="10" style="2" customWidth="1"/>
    <col min="5" max="5" width="9.28515625" style="2" bestFit="1" customWidth="1"/>
    <col min="6" max="6" width="52.42578125" style="2" customWidth="1"/>
    <col min="7" max="8" width="17.28515625" style="6" bestFit="1" customWidth="1"/>
    <col min="9" max="9" width="16.7109375" style="6" customWidth="1"/>
    <col min="10" max="10" width="17.140625" style="6" bestFit="1" customWidth="1"/>
    <col min="11" max="16384" width="9.140625" style="2"/>
  </cols>
  <sheetData>
    <row r="1" spans="1:527" x14ac:dyDescent="0.3">
      <c r="D1" s="3"/>
      <c r="E1" s="3"/>
      <c r="F1" s="4"/>
      <c r="G1" s="5"/>
      <c r="H1" s="5"/>
      <c r="I1" s="5"/>
      <c r="J1" s="5"/>
    </row>
    <row r="2" spans="1:527" ht="75.75" customHeight="1" x14ac:dyDescent="0.3">
      <c r="A2" s="11"/>
      <c r="B2" s="11"/>
      <c r="C2" s="11"/>
      <c r="D2" s="12"/>
      <c r="E2" s="12"/>
      <c r="F2" s="13"/>
      <c r="G2" s="79" t="s">
        <v>23</v>
      </c>
      <c r="H2" s="80"/>
      <c r="I2" s="81"/>
    </row>
    <row r="3" spans="1:527" ht="18" thickBot="1" x14ac:dyDescent="0.35">
      <c r="A3" s="11"/>
      <c r="B3" s="11"/>
      <c r="C3" s="11"/>
      <c r="D3" s="12"/>
      <c r="E3" s="12"/>
      <c r="F3" s="13"/>
      <c r="G3" s="37"/>
      <c r="H3" s="37"/>
      <c r="I3" s="38"/>
      <c r="J3" s="39"/>
    </row>
    <row r="4" spans="1:527" ht="37.5" customHeight="1" thickBot="1" x14ac:dyDescent="0.35">
      <c r="A4" s="76" t="s">
        <v>52</v>
      </c>
      <c r="B4" s="77"/>
      <c r="C4" s="77"/>
      <c r="D4" s="77"/>
      <c r="E4" s="77"/>
      <c r="F4" s="77"/>
      <c r="G4" s="77"/>
      <c r="H4" s="77"/>
      <c r="I4" s="78"/>
      <c r="J4" s="2"/>
    </row>
    <row r="5" spans="1:527" ht="74.25" customHeight="1" x14ac:dyDescent="0.3">
      <c r="A5" s="70"/>
      <c r="B5" s="71"/>
      <c r="C5" s="71"/>
      <c r="D5" s="72"/>
      <c r="E5" s="72"/>
      <c r="F5" s="73"/>
      <c r="G5" s="90" t="s">
        <v>59</v>
      </c>
      <c r="H5" s="91"/>
      <c r="I5" s="92"/>
      <c r="J5" s="2"/>
    </row>
    <row r="6" spans="1:527" ht="17.25" customHeight="1" x14ac:dyDescent="0.3">
      <c r="A6" s="82" t="s">
        <v>24</v>
      </c>
      <c r="B6" s="83"/>
      <c r="C6" s="83"/>
      <c r="D6" s="84" t="s">
        <v>25</v>
      </c>
      <c r="E6" s="84"/>
      <c r="F6" s="85" t="s">
        <v>26</v>
      </c>
      <c r="G6" s="87" t="s">
        <v>27</v>
      </c>
      <c r="H6" s="87" t="s">
        <v>8</v>
      </c>
      <c r="I6" s="88" t="s">
        <v>9</v>
      </c>
      <c r="J6" s="2"/>
    </row>
    <row r="7" spans="1:527" ht="34.5" x14ac:dyDescent="0.3">
      <c r="A7" s="31" t="s">
        <v>4</v>
      </c>
      <c r="B7" s="7" t="s">
        <v>5</v>
      </c>
      <c r="C7" s="7" t="s">
        <v>6</v>
      </c>
      <c r="D7" s="7" t="s">
        <v>28</v>
      </c>
      <c r="E7" s="7" t="s">
        <v>29</v>
      </c>
      <c r="F7" s="86"/>
      <c r="G7" s="85"/>
      <c r="H7" s="85"/>
      <c r="I7" s="89"/>
      <c r="J7" s="2"/>
    </row>
    <row r="8" spans="1:527" s="1" customFormat="1" ht="34.5" x14ac:dyDescent="0.3">
      <c r="A8" s="41" t="s">
        <v>30</v>
      </c>
      <c r="B8" s="7"/>
      <c r="C8" s="7"/>
      <c r="D8" s="33"/>
      <c r="E8" s="33"/>
      <c r="F8" s="34" t="s">
        <v>31</v>
      </c>
      <c r="G8" s="40" t="s">
        <v>32</v>
      </c>
      <c r="H8" s="40" t="s">
        <v>32</v>
      </c>
      <c r="I8" s="42" t="s">
        <v>32</v>
      </c>
    </row>
    <row r="9" spans="1:527" s="1" customFormat="1" ht="51.75" x14ac:dyDescent="0.3">
      <c r="A9" s="31"/>
      <c r="B9" s="32" t="s">
        <v>33</v>
      </c>
      <c r="C9" s="7"/>
      <c r="D9" s="33"/>
      <c r="E9" s="33"/>
      <c r="F9" s="34" t="s">
        <v>34</v>
      </c>
      <c r="G9" s="40" t="s">
        <v>32</v>
      </c>
      <c r="H9" s="40" t="s">
        <v>32</v>
      </c>
      <c r="I9" s="42" t="s">
        <v>32</v>
      </c>
    </row>
    <row r="10" spans="1:527" s="1" customFormat="1" ht="69" x14ac:dyDescent="0.3">
      <c r="A10" s="31"/>
      <c r="B10" s="7"/>
      <c r="C10" s="32" t="s">
        <v>35</v>
      </c>
      <c r="D10" s="33"/>
      <c r="E10" s="33"/>
      <c r="F10" s="34" t="s">
        <v>36</v>
      </c>
      <c r="G10" s="40" t="s">
        <v>32</v>
      </c>
      <c r="H10" s="40" t="s">
        <v>32</v>
      </c>
      <c r="I10" s="42" t="s">
        <v>32</v>
      </c>
    </row>
    <row r="11" spans="1:527" s="1" customFormat="1" ht="51.75" x14ac:dyDescent="0.3">
      <c r="A11" s="15"/>
      <c r="B11" s="16"/>
      <c r="C11" s="16"/>
      <c r="D11" s="7">
        <v>1015</v>
      </c>
      <c r="E11" s="7">
        <v>12001</v>
      </c>
      <c r="F11" s="7" t="s">
        <v>37</v>
      </c>
      <c r="G11" s="40" t="s">
        <v>32</v>
      </c>
      <c r="H11" s="40" t="s">
        <v>32</v>
      </c>
      <c r="I11" s="42" t="s">
        <v>32</v>
      </c>
    </row>
    <row r="12" spans="1:527" s="1" customFormat="1" ht="34.5" x14ac:dyDescent="0.3">
      <c r="A12" s="31"/>
      <c r="B12" s="7"/>
      <c r="C12" s="7"/>
      <c r="D12" s="7"/>
      <c r="E12" s="7"/>
      <c r="F12" s="7" t="s">
        <v>1</v>
      </c>
      <c r="G12" s="40" t="s">
        <v>32</v>
      </c>
      <c r="H12" s="40" t="s">
        <v>32</v>
      </c>
      <c r="I12" s="42" t="s">
        <v>32</v>
      </c>
    </row>
    <row r="13" spans="1:527" s="1" customFormat="1" x14ac:dyDescent="0.3">
      <c r="A13" s="31"/>
      <c r="B13" s="7"/>
      <c r="C13" s="7"/>
      <c r="D13" s="7"/>
      <c r="E13" s="7"/>
      <c r="F13" s="7" t="s">
        <v>38</v>
      </c>
      <c r="G13" s="35"/>
      <c r="H13" s="35"/>
      <c r="I13" s="36"/>
    </row>
    <row r="14" spans="1:527" s="17" customFormat="1" x14ac:dyDescent="0.3">
      <c r="A14" s="46"/>
      <c r="B14" s="14"/>
      <c r="C14" s="14"/>
      <c r="D14" s="14"/>
      <c r="E14" s="14"/>
      <c r="F14" s="7" t="s">
        <v>0</v>
      </c>
      <c r="G14" s="8">
        <f t="shared" ref="G14:H14" si="0">SUM(G15)</f>
        <v>162</v>
      </c>
      <c r="H14" s="8">
        <f t="shared" si="0"/>
        <v>324</v>
      </c>
      <c r="I14" s="63">
        <f>SUM(I15)</f>
        <v>540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</row>
    <row r="15" spans="1:527" s="17" customFormat="1" x14ac:dyDescent="0.3">
      <c r="A15" s="46"/>
      <c r="B15" s="14"/>
      <c r="C15" s="14"/>
      <c r="D15" s="14"/>
      <c r="E15" s="14"/>
      <c r="F15" s="64" t="s">
        <v>39</v>
      </c>
      <c r="G15" s="8">
        <v>162</v>
      </c>
      <c r="H15" s="8">
        <v>324</v>
      </c>
      <c r="I15" s="63">
        <v>540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</row>
    <row r="16" spans="1:527" s="17" customFormat="1" x14ac:dyDescent="0.3">
      <c r="A16" s="46"/>
      <c r="B16" s="14"/>
      <c r="C16" s="14"/>
      <c r="D16" s="14"/>
      <c r="E16" s="14"/>
      <c r="F16" s="7" t="s">
        <v>40</v>
      </c>
      <c r="G16" s="8">
        <f t="shared" ref="G16:I16" si="1">SUM(G17)</f>
        <v>4392</v>
      </c>
      <c r="H16" s="8">
        <f t="shared" si="1"/>
        <v>8784</v>
      </c>
      <c r="I16" s="63">
        <f t="shared" si="1"/>
        <v>14640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</row>
    <row r="17" spans="1:171" s="17" customFormat="1" x14ac:dyDescent="0.3">
      <c r="A17" s="46"/>
      <c r="B17" s="14"/>
      <c r="C17" s="14"/>
      <c r="D17" s="14"/>
      <c r="E17" s="14"/>
      <c r="F17" s="7" t="s">
        <v>39</v>
      </c>
      <c r="G17" s="8">
        <v>4392</v>
      </c>
      <c r="H17" s="8">
        <v>8784</v>
      </c>
      <c r="I17" s="63">
        <v>14640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</row>
    <row r="18" spans="1:171" s="17" customFormat="1" ht="34.5" x14ac:dyDescent="0.3">
      <c r="A18" s="46"/>
      <c r="B18" s="14"/>
      <c r="C18" s="14"/>
      <c r="D18" s="14"/>
      <c r="E18" s="14"/>
      <c r="F18" s="7" t="s">
        <v>2</v>
      </c>
      <c r="G18" s="8">
        <f t="shared" ref="G18:I18" si="2">G19</f>
        <v>124614</v>
      </c>
      <c r="H18" s="8">
        <f t="shared" si="2"/>
        <v>188316</v>
      </c>
      <c r="I18" s="63">
        <f t="shared" si="2"/>
        <v>252018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</row>
    <row r="19" spans="1:171" s="17" customFormat="1" x14ac:dyDescent="0.3">
      <c r="A19" s="46"/>
      <c r="B19" s="14"/>
      <c r="C19" s="14"/>
      <c r="D19" s="14"/>
      <c r="E19" s="14"/>
      <c r="F19" s="7" t="s">
        <v>39</v>
      </c>
      <c r="G19" s="8">
        <v>124614</v>
      </c>
      <c r="H19" s="8">
        <v>188316</v>
      </c>
      <c r="I19" s="63">
        <v>252018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</row>
    <row r="20" spans="1:171" s="17" customFormat="1" ht="38.25" customHeight="1" x14ac:dyDescent="0.3">
      <c r="A20" s="46"/>
      <c r="B20" s="14"/>
      <c r="C20" s="14"/>
      <c r="D20" s="14"/>
      <c r="E20" s="14"/>
      <c r="F20" s="47" t="s">
        <v>49</v>
      </c>
      <c r="G20" s="74">
        <v>-124614</v>
      </c>
      <c r="H20" s="74">
        <f t="shared" ref="H20:I20" si="3">H21</f>
        <v>-188316</v>
      </c>
      <c r="I20" s="74">
        <f t="shared" si="3"/>
        <v>-252018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</row>
    <row r="21" spans="1:171" s="17" customFormat="1" x14ac:dyDescent="0.3">
      <c r="A21" s="46"/>
      <c r="B21" s="14"/>
      <c r="C21" s="14"/>
      <c r="D21" s="14"/>
      <c r="E21" s="14"/>
      <c r="F21" s="7" t="s">
        <v>39</v>
      </c>
      <c r="G21" s="74">
        <v>-124614</v>
      </c>
      <c r="H21" s="74">
        <v>-188316</v>
      </c>
      <c r="I21" s="74">
        <v>-252018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</row>
    <row r="22" spans="1:171" x14ac:dyDescent="0.3">
      <c r="A22" s="31"/>
      <c r="B22" s="7"/>
      <c r="C22" s="7"/>
      <c r="D22" s="7"/>
      <c r="E22" s="7"/>
      <c r="F22" s="7" t="s">
        <v>3</v>
      </c>
      <c r="G22" s="74">
        <f t="shared" ref="G22:I22" si="4">SUM(G23)</f>
        <v>-4554</v>
      </c>
      <c r="H22" s="74">
        <f t="shared" si="4"/>
        <v>-9108</v>
      </c>
      <c r="I22" s="74">
        <f t="shared" si="4"/>
        <v>-15180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</row>
    <row r="23" spans="1:171" ht="18" thickBot="1" x14ac:dyDescent="0.35">
      <c r="A23" s="43"/>
      <c r="B23" s="9"/>
      <c r="C23" s="9"/>
      <c r="D23" s="9"/>
      <c r="E23" s="9"/>
      <c r="F23" s="9" t="s">
        <v>39</v>
      </c>
      <c r="G23" s="74">
        <v>-4554</v>
      </c>
      <c r="H23" s="74">
        <v>-9108</v>
      </c>
      <c r="I23" s="74">
        <v>-15180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</row>
    <row r="24" spans="1:171" x14ac:dyDescent="0.3">
      <c r="A24" s="49"/>
      <c r="B24" s="49"/>
      <c r="C24" s="49"/>
      <c r="D24" s="49"/>
      <c r="E24" s="49"/>
      <c r="F24" s="49"/>
      <c r="G24" s="62"/>
      <c r="H24" s="62"/>
      <c r="I24" s="62"/>
      <c r="J24" s="6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</row>
    <row r="25" spans="1:171" x14ac:dyDescent="0.3">
      <c r="G25" s="2"/>
      <c r="H25" s="2"/>
      <c r="I25" s="2"/>
      <c r="J25" s="2"/>
    </row>
    <row r="26" spans="1:171" x14ac:dyDescent="0.3">
      <c r="G26" s="2"/>
      <c r="H26" s="2"/>
      <c r="I26" s="2"/>
      <c r="J26" s="2"/>
    </row>
    <row r="27" spans="1:171" x14ac:dyDescent="0.3">
      <c r="G27" s="2"/>
      <c r="H27" s="2"/>
      <c r="I27" s="2"/>
      <c r="J27" s="2"/>
    </row>
    <row r="28" spans="1:171" x14ac:dyDescent="0.3">
      <c r="G28" s="2"/>
      <c r="H28" s="2"/>
      <c r="I28" s="2"/>
      <c r="J28" s="2"/>
    </row>
    <row r="29" spans="1:171" x14ac:dyDescent="0.3">
      <c r="G29" s="2"/>
      <c r="H29" s="2"/>
      <c r="I29" s="2"/>
      <c r="J29" s="2"/>
    </row>
    <row r="30" spans="1:171" x14ac:dyDescent="0.3">
      <c r="G30" s="2"/>
      <c r="H30" s="2"/>
      <c r="I30" s="2"/>
      <c r="J30" s="2"/>
    </row>
    <row r="31" spans="1:171" x14ac:dyDescent="0.3">
      <c r="G31" s="2"/>
      <c r="H31" s="2"/>
      <c r="I31" s="2"/>
      <c r="J31" s="2"/>
    </row>
    <row r="32" spans="1:171" x14ac:dyDescent="0.3">
      <c r="G32" s="2"/>
      <c r="H32" s="2"/>
      <c r="I32" s="2"/>
      <c r="J32" s="2"/>
    </row>
    <row r="33" spans="7:10" x14ac:dyDescent="0.3">
      <c r="G33" s="2"/>
      <c r="H33" s="2"/>
      <c r="I33" s="2"/>
      <c r="J33" s="2"/>
    </row>
    <row r="34" spans="7:10" x14ac:dyDescent="0.3">
      <c r="G34" s="2"/>
      <c r="H34" s="2"/>
      <c r="I34" s="2"/>
      <c r="J34" s="2"/>
    </row>
    <row r="35" spans="7:10" x14ac:dyDescent="0.3">
      <c r="G35" s="2"/>
      <c r="H35" s="2"/>
      <c r="I35" s="2"/>
      <c r="J35" s="2"/>
    </row>
    <row r="36" spans="7:10" x14ac:dyDescent="0.3">
      <c r="G36" s="2"/>
      <c r="H36" s="2"/>
      <c r="I36" s="2"/>
      <c r="J36" s="2"/>
    </row>
    <row r="37" spans="7:10" x14ac:dyDescent="0.3">
      <c r="G37" s="2"/>
      <c r="H37" s="2"/>
      <c r="I37" s="2"/>
      <c r="J37" s="2"/>
    </row>
    <row r="38" spans="7:10" x14ac:dyDescent="0.3">
      <c r="G38" s="2"/>
      <c r="H38" s="2"/>
      <c r="I38" s="2"/>
      <c r="J38" s="2"/>
    </row>
    <row r="39" spans="7:10" x14ac:dyDescent="0.3">
      <c r="G39" s="2"/>
      <c r="H39" s="2"/>
      <c r="I39" s="2"/>
      <c r="J39" s="2"/>
    </row>
    <row r="40" spans="7:10" x14ac:dyDescent="0.3">
      <c r="G40" s="2"/>
      <c r="H40" s="2"/>
      <c r="I40" s="2"/>
      <c r="J40" s="2"/>
    </row>
    <row r="41" spans="7:10" x14ac:dyDescent="0.3">
      <c r="G41" s="2"/>
      <c r="H41" s="2"/>
      <c r="I41" s="2"/>
      <c r="J41" s="2"/>
    </row>
    <row r="42" spans="7:10" x14ac:dyDescent="0.3">
      <c r="G42" s="2"/>
      <c r="H42" s="2"/>
      <c r="I42" s="2"/>
      <c r="J42" s="2"/>
    </row>
    <row r="43" spans="7:10" x14ac:dyDescent="0.3">
      <c r="G43" s="2"/>
      <c r="H43" s="2"/>
      <c r="I43" s="2"/>
      <c r="J43" s="2"/>
    </row>
    <row r="44" spans="7:10" x14ac:dyDescent="0.3">
      <c r="G44" s="2"/>
      <c r="H44" s="2"/>
      <c r="I44" s="2"/>
      <c r="J44" s="2"/>
    </row>
    <row r="45" spans="7:10" x14ac:dyDescent="0.3">
      <c r="G45" s="2"/>
      <c r="H45" s="2"/>
      <c r="I45" s="2"/>
      <c r="J45" s="2"/>
    </row>
    <row r="46" spans="7:10" x14ac:dyDescent="0.3">
      <c r="G46" s="2"/>
      <c r="H46" s="2"/>
      <c r="I46" s="2"/>
      <c r="J46" s="2"/>
    </row>
    <row r="47" spans="7:10" x14ac:dyDescent="0.3">
      <c r="G47" s="2"/>
      <c r="H47" s="2"/>
      <c r="I47" s="2"/>
      <c r="J47" s="2"/>
    </row>
    <row r="48" spans="7:10" x14ac:dyDescent="0.3">
      <c r="G48" s="2"/>
      <c r="H48" s="2"/>
      <c r="I48" s="2"/>
      <c r="J48" s="2"/>
    </row>
    <row r="49" spans="7:10" x14ac:dyDescent="0.3">
      <c r="G49" s="2"/>
      <c r="H49" s="2"/>
      <c r="I49" s="2"/>
      <c r="J49" s="2"/>
    </row>
    <row r="50" spans="7:10" x14ac:dyDescent="0.3">
      <c r="G50" s="2"/>
      <c r="H50" s="2"/>
      <c r="I50" s="2"/>
      <c r="J50" s="2"/>
    </row>
    <row r="55" spans="7:10" x14ac:dyDescent="0.3">
      <c r="G55" s="2"/>
      <c r="H55" s="2"/>
      <c r="I55" s="2"/>
      <c r="J55" s="2"/>
    </row>
    <row r="56" spans="7:10" x14ac:dyDescent="0.3">
      <c r="G56" s="2"/>
      <c r="H56" s="2"/>
      <c r="I56" s="2"/>
      <c r="J56" s="2"/>
    </row>
    <row r="57" spans="7:10" x14ac:dyDescent="0.3">
      <c r="G57" s="2"/>
      <c r="H57" s="2"/>
      <c r="I57" s="2"/>
      <c r="J57" s="2"/>
    </row>
  </sheetData>
  <mergeCells count="9">
    <mergeCell ref="A4:I4"/>
    <mergeCell ref="G2:I2"/>
    <mergeCell ref="A6:C6"/>
    <mergeCell ref="D6:E6"/>
    <mergeCell ref="F6:F7"/>
    <mergeCell ref="G6:G7"/>
    <mergeCell ref="H6:H7"/>
    <mergeCell ref="I6:I7"/>
    <mergeCell ref="G5:I5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W102"/>
  <sheetViews>
    <sheetView tabSelected="1" topLeftCell="A85" workbookViewId="0">
      <selection activeCell="D90" sqref="D90:F90"/>
    </sheetView>
  </sheetViews>
  <sheetFormatPr defaultRowHeight="17.25" x14ac:dyDescent="0.3"/>
  <cols>
    <col min="1" max="1" width="29.85546875" style="2" customWidth="1"/>
    <col min="2" max="2" width="51.42578125" style="2" customWidth="1"/>
    <col min="3" max="3" width="15.140625" style="2" customWidth="1"/>
    <col min="4" max="4" width="15.42578125" style="2" customWidth="1"/>
    <col min="5" max="5" width="15.5703125" style="2" customWidth="1"/>
    <col min="6" max="6" width="17.42578125" style="2" customWidth="1"/>
    <col min="7" max="7" width="19.28515625" style="2" customWidth="1"/>
    <col min="8" max="8" width="10.5703125" style="2" customWidth="1"/>
    <col min="9" max="9" width="18.140625" style="2" bestFit="1" customWidth="1"/>
    <col min="10" max="11" width="13.140625" style="2" bestFit="1" customWidth="1"/>
    <col min="12" max="12" width="14" style="2" bestFit="1" customWidth="1"/>
    <col min="13" max="13" width="14.85546875" style="2" customWidth="1"/>
    <col min="14" max="16384" width="9.140625" style="2"/>
  </cols>
  <sheetData>
    <row r="1" spans="1:308" ht="102" customHeight="1" x14ac:dyDescent="0.3">
      <c r="E1" s="125" t="s">
        <v>53</v>
      </c>
      <c r="F1" s="125"/>
    </row>
    <row r="2" spans="1:308" ht="18" thickBot="1" x14ac:dyDescent="0.35">
      <c r="D2" s="3"/>
      <c r="E2" s="3"/>
      <c r="F2" s="4"/>
    </row>
    <row r="3" spans="1:308" ht="48.75" customHeight="1" thickBot="1" x14ac:dyDescent="0.35">
      <c r="A3" s="138" t="s">
        <v>47</v>
      </c>
      <c r="B3" s="139"/>
      <c r="C3" s="139"/>
      <c r="D3" s="139"/>
      <c r="E3" s="139"/>
      <c r="F3" s="140"/>
    </row>
    <row r="4" spans="1:308" ht="18" thickBot="1" x14ac:dyDescent="0.35">
      <c r="A4" s="18"/>
      <c r="B4" s="19"/>
      <c r="C4" s="19"/>
      <c r="D4" s="19"/>
      <c r="E4" s="19"/>
      <c r="F4" s="20"/>
    </row>
    <row r="5" spans="1:308" x14ac:dyDescent="0.3">
      <c r="A5" s="21" t="s">
        <v>10</v>
      </c>
      <c r="B5" s="141" t="s">
        <v>11</v>
      </c>
      <c r="C5" s="142"/>
      <c r="D5" s="142"/>
      <c r="E5" s="142"/>
      <c r="F5" s="143"/>
    </row>
    <row r="6" spans="1:308" ht="18" thickBot="1" x14ac:dyDescent="0.35">
      <c r="A6" s="22">
        <v>1015</v>
      </c>
      <c r="B6" s="144" t="s">
        <v>12</v>
      </c>
      <c r="C6" s="145"/>
      <c r="D6" s="145"/>
      <c r="E6" s="145"/>
      <c r="F6" s="146"/>
    </row>
    <row r="7" spans="1:308" x14ac:dyDescent="0.3">
      <c r="A7" s="23"/>
      <c r="B7" s="108"/>
      <c r="C7" s="109"/>
      <c r="D7" s="109"/>
      <c r="E7" s="109"/>
      <c r="F7" s="110"/>
    </row>
    <row r="8" spans="1:308" ht="18" thickBot="1" x14ac:dyDescent="0.35">
      <c r="A8" s="24" t="s">
        <v>13</v>
      </c>
      <c r="B8" s="111"/>
      <c r="C8" s="112"/>
      <c r="D8" s="112"/>
      <c r="E8" s="112"/>
      <c r="F8" s="113"/>
    </row>
    <row r="9" spans="1:308" x14ac:dyDescent="0.3">
      <c r="A9" s="25"/>
      <c r="B9" s="109"/>
      <c r="C9" s="109"/>
      <c r="D9" s="109"/>
      <c r="E9" s="109"/>
      <c r="F9" s="110"/>
    </row>
    <row r="10" spans="1:308" ht="57" customHeight="1" x14ac:dyDescent="0.3">
      <c r="A10" s="26" t="s">
        <v>41</v>
      </c>
      <c r="B10" s="96">
        <v>1015</v>
      </c>
      <c r="C10" s="97"/>
      <c r="D10" s="98" t="s">
        <v>58</v>
      </c>
      <c r="E10" s="99"/>
      <c r="F10" s="100"/>
    </row>
    <row r="11" spans="1:308" x14ac:dyDescent="0.3">
      <c r="A11" s="29" t="s">
        <v>14</v>
      </c>
      <c r="B11" s="101">
        <v>12001</v>
      </c>
      <c r="C11" s="101"/>
      <c r="D11" s="137" t="s">
        <v>7</v>
      </c>
      <c r="E11" s="114" t="s">
        <v>8</v>
      </c>
      <c r="F11" s="114" t="s">
        <v>9</v>
      </c>
    </row>
    <row r="12" spans="1:308" x14ac:dyDescent="0.3">
      <c r="A12" s="65" t="s">
        <v>15</v>
      </c>
      <c r="B12" s="102" t="s">
        <v>37</v>
      </c>
      <c r="C12" s="102"/>
      <c r="D12" s="137"/>
      <c r="E12" s="115"/>
      <c r="F12" s="115"/>
    </row>
    <row r="13" spans="1:308" x14ac:dyDescent="0.3">
      <c r="A13" s="65" t="s">
        <v>16</v>
      </c>
      <c r="B13" s="120" t="s">
        <v>17</v>
      </c>
      <c r="C13" s="120"/>
      <c r="D13" s="137"/>
      <c r="E13" s="115"/>
      <c r="F13" s="115"/>
    </row>
    <row r="14" spans="1:308" x14ac:dyDescent="0.3">
      <c r="A14" s="65" t="s">
        <v>18</v>
      </c>
      <c r="B14" s="121" t="s">
        <v>19</v>
      </c>
      <c r="C14" s="121"/>
      <c r="D14" s="137"/>
      <c r="E14" s="115"/>
      <c r="F14" s="115"/>
    </row>
    <row r="15" spans="1:308" s="10" customFormat="1" ht="51.75" x14ac:dyDescent="0.3">
      <c r="A15" s="65" t="s">
        <v>42</v>
      </c>
      <c r="B15" s="121" t="s">
        <v>0</v>
      </c>
      <c r="C15" s="121"/>
      <c r="D15" s="137"/>
      <c r="E15" s="115"/>
      <c r="F15" s="11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</row>
    <row r="16" spans="1:308" ht="51.75" x14ac:dyDescent="0.3">
      <c r="A16" s="65" t="s">
        <v>20</v>
      </c>
      <c r="B16" s="102" t="s">
        <v>43</v>
      </c>
      <c r="C16" s="102"/>
      <c r="D16" s="137"/>
      <c r="E16" s="115"/>
      <c r="F16" s="115"/>
    </row>
    <row r="17" spans="1:308" x14ac:dyDescent="0.3">
      <c r="A17" s="29"/>
      <c r="B17" s="101" t="s">
        <v>21</v>
      </c>
      <c r="C17" s="101"/>
      <c r="D17" s="137"/>
      <c r="E17" s="116"/>
      <c r="F17" s="116"/>
    </row>
    <row r="18" spans="1:308" x14ac:dyDescent="0.3">
      <c r="A18" s="148" t="s">
        <v>44</v>
      </c>
      <c r="B18" s="148"/>
      <c r="C18" s="148"/>
      <c r="D18" s="30">
        <v>9</v>
      </c>
      <c r="E18" s="30">
        <v>9</v>
      </c>
      <c r="F18" s="30">
        <v>9</v>
      </c>
    </row>
    <row r="19" spans="1:308" s="6" customFormat="1" x14ac:dyDescent="0.3">
      <c r="A19" s="149" t="s">
        <v>22</v>
      </c>
      <c r="B19" s="149"/>
      <c r="C19" s="149"/>
      <c r="D19" s="67">
        <v>162</v>
      </c>
      <c r="E19" s="67">
        <v>324</v>
      </c>
      <c r="F19" s="67">
        <v>540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</row>
    <row r="20" spans="1:308" x14ac:dyDescent="0.3">
      <c r="A20" s="66"/>
      <c r="B20" s="66"/>
      <c r="C20" s="66"/>
      <c r="D20" s="66"/>
      <c r="E20" s="66"/>
      <c r="F20" s="66"/>
    </row>
    <row r="21" spans="1:308" ht="17.25" customHeight="1" x14ac:dyDescent="0.3">
      <c r="A21" s="49"/>
      <c r="B21" s="49"/>
      <c r="C21" s="49"/>
      <c r="D21" s="49"/>
      <c r="E21" s="167" t="s">
        <v>54</v>
      </c>
      <c r="F21" s="167"/>
    </row>
    <row r="22" spans="1:308" ht="18" thickBot="1" x14ac:dyDescent="0.35">
      <c r="A22" s="11"/>
      <c r="B22" s="11"/>
      <c r="C22" s="11"/>
      <c r="D22" s="12"/>
      <c r="E22" s="12"/>
      <c r="F22" s="13"/>
    </row>
    <row r="23" spans="1:308" ht="51.75" customHeight="1" thickBot="1" x14ac:dyDescent="0.35">
      <c r="A23" s="138" t="s">
        <v>46</v>
      </c>
      <c r="B23" s="139"/>
      <c r="C23" s="139"/>
      <c r="D23" s="139"/>
      <c r="E23" s="139"/>
      <c r="F23" s="140"/>
    </row>
    <row r="24" spans="1:308" ht="18" thickBot="1" x14ac:dyDescent="0.35">
      <c r="A24" s="18"/>
      <c r="B24" s="19"/>
      <c r="C24" s="19"/>
      <c r="D24" s="19"/>
      <c r="E24" s="19"/>
      <c r="F24" s="20"/>
    </row>
    <row r="25" spans="1:308" x14ac:dyDescent="0.3">
      <c r="A25" s="21" t="s">
        <v>10</v>
      </c>
      <c r="B25" s="141" t="s">
        <v>11</v>
      </c>
      <c r="C25" s="142"/>
      <c r="D25" s="142"/>
      <c r="E25" s="142"/>
      <c r="F25" s="143"/>
    </row>
    <row r="26" spans="1:308" ht="18" thickBot="1" x14ac:dyDescent="0.35">
      <c r="A26" s="22">
        <v>1015</v>
      </c>
      <c r="B26" s="144" t="s">
        <v>12</v>
      </c>
      <c r="C26" s="145"/>
      <c r="D26" s="145"/>
      <c r="E26" s="145"/>
      <c r="F26" s="146"/>
    </row>
    <row r="27" spans="1:308" x14ac:dyDescent="0.3">
      <c r="A27" s="23"/>
      <c r="B27" s="108"/>
      <c r="C27" s="109"/>
      <c r="D27" s="109"/>
      <c r="E27" s="109"/>
      <c r="F27" s="110"/>
    </row>
    <row r="28" spans="1:308" ht="18" thickBot="1" x14ac:dyDescent="0.35">
      <c r="A28" s="24" t="s">
        <v>13</v>
      </c>
      <c r="B28" s="111"/>
      <c r="C28" s="112"/>
      <c r="D28" s="112"/>
      <c r="E28" s="112"/>
      <c r="F28" s="113"/>
    </row>
    <row r="29" spans="1:308" x14ac:dyDescent="0.3">
      <c r="A29" s="25"/>
      <c r="B29" s="109"/>
      <c r="C29" s="109"/>
      <c r="D29" s="109"/>
      <c r="E29" s="109"/>
      <c r="F29" s="110"/>
    </row>
    <row r="30" spans="1:308" ht="61.5" customHeight="1" x14ac:dyDescent="0.3">
      <c r="A30" s="26" t="s">
        <v>41</v>
      </c>
      <c r="B30" s="96">
        <v>1015</v>
      </c>
      <c r="C30" s="97"/>
      <c r="D30" s="98" t="s">
        <v>58</v>
      </c>
      <c r="E30" s="99"/>
      <c r="F30" s="100"/>
    </row>
    <row r="31" spans="1:308" x14ac:dyDescent="0.3">
      <c r="A31" s="27" t="s">
        <v>14</v>
      </c>
      <c r="B31" s="101">
        <v>12001</v>
      </c>
      <c r="C31" s="101"/>
      <c r="D31" s="137" t="s">
        <v>7</v>
      </c>
      <c r="E31" s="137" t="s">
        <v>8</v>
      </c>
      <c r="F31" s="137" t="s">
        <v>9</v>
      </c>
    </row>
    <row r="32" spans="1:308" x14ac:dyDescent="0.3">
      <c r="A32" s="68" t="s">
        <v>15</v>
      </c>
      <c r="B32" s="102" t="s">
        <v>37</v>
      </c>
      <c r="C32" s="102"/>
      <c r="D32" s="137"/>
      <c r="E32" s="137"/>
      <c r="F32" s="137"/>
    </row>
    <row r="33" spans="1:309" x14ac:dyDescent="0.3">
      <c r="A33" s="68" t="s">
        <v>16</v>
      </c>
      <c r="B33" s="120" t="s">
        <v>17</v>
      </c>
      <c r="C33" s="120"/>
      <c r="D33" s="137"/>
      <c r="E33" s="137"/>
      <c r="F33" s="137"/>
    </row>
    <row r="34" spans="1:309" x14ac:dyDescent="0.3">
      <c r="A34" s="68" t="s">
        <v>18</v>
      </c>
      <c r="B34" s="121" t="s">
        <v>19</v>
      </c>
      <c r="C34" s="121"/>
      <c r="D34" s="137"/>
      <c r="E34" s="137"/>
      <c r="F34" s="137"/>
    </row>
    <row r="35" spans="1:309" s="10" customFormat="1" ht="51.75" x14ac:dyDescent="0.3">
      <c r="A35" s="68" t="s">
        <v>42</v>
      </c>
      <c r="B35" s="121" t="s">
        <v>40</v>
      </c>
      <c r="C35" s="121"/>
      <c r="D35" s="137"/>
      <c r="E35" s="137"/>
      <c r="F35" s="13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</row>
    <row r="36" spans="1:309" ht="51.75" x14ac:dyDescent="0.3">
      <c r="A36" s="68" t="s">
        <v>20</v>
      </c>
      <c r="B36" s="102" t="s">
        <v>43</v>
      </c>
      <c r="C36" s="102"/>
      <c r="D36" s="137"/>
      <c r="E36" s="137"/>
      <c r="F36" s="137"/>
    </row>
    <row r="37" spans="1:309" x14ac:dyDescent="0.3">
      <c r="A37" s="27"/>
      <c r="B37" s="101" t="s">
        <v>21</v>
      </c>
      <c r="C37" s="101"/>
      <c r="D37" s="137"/>
      <c r="E37" s="137"/>
      <c r="F37" s="137"/>
    </row>
    <row r="38" spans="1:309" x14ac:dyDescent="0.3">
      <c r="A38" s="121" t="s">
        <v>44</v>
      </c>
      <c r="B38" s="121"/>
      <c r="C38" s="121"/>
      <c r="D38" s="30">
        <v>244</v>
      </c>
      <c r="E38" s="30">
        <v>244</v>
      </c>
      <c r="F38" s="30">
        <v>244</v>
      </c>
    </row>
    <row r="39" spans="1:309" s="6" customFormat="1" x14ac:dyDescent="0.3">
      <c r="A39" s="134" t="s">
        <v>22</v>
      </c>
      <c r="B39" s="135"/>
      <c r="C39" s="136"/>
      <c r="D39" s="67">
        <v>4392</v>
      </c>
      <c r="E39" s="67">
        <v>8784</v>
      </c>
      <c r="F39" s="67">
        <v>14640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</row>
    <row r="40" spans="1:309" x14ac:dyDescent="0.3">
      <c r="B40" s="11"/>
      <c r="C40" s="11"/>
      <c r="D40" s="11"/>
      <c r="E40" s="11"/>
      <c r="F40" s="11"/>
    </row>
    <row r="41" spans="1:309" ht="17.25" customHeight="1" x14ac:dyDescent="0.3">
      <c r="A41" s="48"/>
      <c r="B41" s="49"/>
      <c r="C41" s="49"/>
      <c r="D41" s="49"/>
      <c r="E41" s="125" t="s">
        <v>55</v>
      </c>
      <c r="F41" s="125"/>
    </row>
    <row r="42" spans="1:309" ht="18" thickBot="1" x14ac:dyDescent="0.35">
      <c r="A42" s="48"/>
      <c r="B42" s="49"/>
      <c r="C42" s="49"/>
      <c r="D42" s="50"/>
    </row>
    <row r="43" spans="1:309" ht="41.25" customHeight="1" thickBot="1" x14ac:dyDescent="0.35">
      <c r="A43" s="76" t="s">
        <v>56</v>
      </c>
      <c r="B43" s="77"/>
      <c r="C43" s="77"/>
      <c r="D43" s="77"/>
      <c r="E43" s="77"/>
      <c r="F43" s="78"/>
    </row>
    <row r="44" spans="1:309" ht="18" thickBot="1" x14ac:dyDescent="0.35">
      <c r="A44" s="51"/>
      <c r="B44" s="52"/>
      <c r="C44" s="52"/>
      <c r="D44" s="52"/>
      <c r="E44" s="52"/>
      <c r="F44" s="53"/>
    </row>
    <row r="45" spans="1:309" x14ac:dyDescent="0.3">
      <c r="A45" s="54" t="s">
        <v>10</v>
      </c>
      <c r="B45" s="164" t="s">
        <v>11</v>
      </c>
      <c r="C45" s="165"/>
      <c r="D45" s="165"/>
      <c r="E45" s="165"/>
      <c r="F45" s="166"/>
    </row>
    <row r="46" spans="1:309" ht="18" thickBot="1" x14ac:dyDescent="0.35">
      <c r="A46" s="55">
        <v>1015</v>
      </c>
      <c r="B46" s="153" t="s">
        <v>12</v>
      </c>
      <c r="C46" s="154"/>
      <c r="D46" s="154"/>
      <c r="E46" s="154"/>
      <c r="F46" s="155"/>
    </row>
    <row r="47" spans="1:309" x14ac:dyDescent="0.3">
      <c r="A47" s="56"/>
      <c r="B47" s="156"/>
      <c r="C47" s="157"/>
      <c r="D47" s="157"/>
      <c r="E47" s="157"/>
      <c r="F47" s="158"/>
    </row>
    <row r="48" spans="1:309" ht="18" thickBot="1" x14ac:dyDescent="0.35">
      <c r="A48" s="57" t="s">
        <v>13</v>
      </c>
      <c r="B48" s="159"/>
      <c r="C48" s="160"/>
      <c r="D48" s="160"/>
      <c r="E48" s="160"/>
      <c r="F48" s="161"/>
    </row>
    <row r="49" spans="1:6" x14ac:dyDescent="0.3">
      <c r="A49" s="58"/>
      <c r="B49" s="157"/>
      <c r="C49" s="157"/>
      <c r="D49" s="157"/>
      <c r="E49" s="157"/>
      <c r="F49" s="158"/>
    </row>
    <row r="50" spans="1:6" ht="55.5" customHeight="1" x14ac:dyDescent="0.3">
      <c r="A50" s="59" t="s">
        <v>41</v>
      </c>
      <c r="B50" s="129">
        <v>1015</v>
      </c>
      <c r="C50" s="130"/>
      <c r="D50" s="126" t="s">
        <v>58</v>
      </c>
      <c r="E50" s="127"/>
      <c r="F50" s="128"/>
    </row>
    <row r="51" spans="1:6" ht="17.25" customHeight="1" x14ac:dyDescent="0.3">
      <c r="A51" s="60" t="s">
        <v>14</v>
      </c>
      <c r="B51" s="131">
        <v>12001</v>
      </c>
      <c r="C51" s="131"/>
      <c r="D51" s="147" t="s">
        <v>7</v>
      </c>
      <c r="E51" s="147" t="s">
        <v>8</v>
      </c>
      <c r="F51" s="147" t="s">
        <v>9</v>
      </c>
    </row>
    <row r="52" spans="1:6" ht="51.75" customHeight="1" x14ac:dyDescent="0.3">
      <c r="A52" s="69" t="s">
        <v>15</v>
      </c>
      <c r="B52" s="132" t="s">
        <v>37</v>
      </c>
      <c r="C52" s="132"/>
      <c r="D52" s="147"/>
      <c r="E52" s="147"/>
      <c r="F52" s="147"/>
    </row>
    <row r="53" spans="1:6" ht="86.25" customHeight="1" x14ac:dyDescent="0.3">
      <c r="A53" s="69" t="s">
        <v>16</v>
      </c>
      <c r="B53" s="133" t="s">
        <v>17</v>
      </c>
      <c r="C53" s="133"/>
      <c r="D53" s="147"/>
      <c r="E53" s="147"/>
      <c r="F53" s="147"/>
    </row>
    <row r="54" spans="1:6" x14ac:dyDescent="0.3">
      <c r="A54" s="69" t="s">
        <v>18</v>
      </c>
      <c r="B54" s="150" t="s">
        <v>19</v>
      </c>
      <c r="C54" s="150"/>
      <c r="D54" s="147"/>
      <c r="E54" s="147"/>
      <c r="F54" s="147"/>
    </row>
    <row r="55" spans="1:6" ht="51.75" x14ac:dyDescent="0.3">
      <c r="A55" s="69" t="s">
        <v>42</v>
      </c>
      <c r="B55" s="150" t="s">
        <v>2</v>
      </c>
      <c r="C55" s="150"/>
      <c r="D55" s="147"/>
      <c r="E55" s="147"/>
      <c r="F55" s="147"/>
    </row>
    <row r="56" spans="1:6" ht="51.75" x14ac:dyDescent="0.3">
      <c r="A56" s="69" t="s">
        <v>20</v>
      </c>
      <c r="B56" s="151" t="s">
        <v>43</v>
      </c>
      <c r="C56" s="152"/>
      <c r="D56" s="147"/>
      <c r="E56" s="147"/>
      <c r="F56" s="147"/>
    </row>
    <row r="57" spans="1:6" x14ac:dyDescent="0.3">
      <c r="A57" s="60"/>
      <c r="B57" s="162" t="s">
        <v>21</v>
      </c>
      <c r="C57" s="163"/>
      <c r="D57" s="147"/>
      <c r="E57" s="147"/>
      <c r="F57" s="147"/>
    </row>
    <row r="58" spans="1:6" ht="17.25" customHeight="1" x14ac:dyDescent="0.3">
      <c r="A58" s="150" t="s">
        <v>44</v>
      </c>
      <c r="B58" s="150"/>
      <c r="C58" s="150"/>
      <c r="D58" s="61">
        <v>3539</v>
      </c>
      <c r="E58" s="61">
        <v>3539</v>
      </c>
      <c r="F58" s="61">
        <v>3539</v>
      </c>
    </row>
    <row r="59" spans="1:6" x14ac:dyDescent="0.3">
      <c r="A59" s="104" t="s">
        <v>22</v>
      </c>
      <c r="B59" s="104"/>
      <c r="C59" s="104"/>
      <c r="D59" s="67">
        <v>124614</v>
      </c>
      <c r="E59" s="67">
        <v>188316</v>
      </c>
      <c r="F59" s="67">
        <v>252018</v>
      </c>
    </row>
    <row r="60" spans="1:6" x14ac:dyDescent="0.3">
      <c r="B60" s="11"/>
      <c r="C60" s="11"/>
      <c r="D60" s="11"/>
      <c r="E60" s="11"/>
      <c r="F60" s="11"/>
    </row>
    <row r="61" spans="1:6" ht="17.25" customHeight="1" x14ac:dyDescent="0.3">
      <c r="E61" s="125" t="s">
        <v>57</v>
      </c>
      <c r="F61" s="125"/>
    </row>
    <row r="62" spans="1:6" ht="18" thickBot="1" x14ac:dyDescent="0.35">
      <c r="D62" s="3"/>
      <c r="E62" s="3"/>
      <c r="F62" s="4"/>
    </row>
    <row r="63" spans="1:6" ht="35.25" customHeight="1" thickBot="1" x14ac:dyDescent="0.35">
      <c r="A63" s="138" t="s">
        <v>51</v>
      </c>
      <c r="B63" s="139"/>
      <c r="C63" s="139"/>
      <c r="D63" s="139"/>
      <c r="E63" s="139"/>
      <c r="F63" s="140"/>
    </row>
    <row r="64" spans="1:6" ht="18" thickBot="1" x14ac:dyDescent="0.35">
      <c r="A64" s="18"/>
      <c r="B64" s="19"/>
      <c r="C64" s="19"/>
      <c r="D64" s="19"/>
      <c r="E64" s="19"/>
      <c r="F64" s="20"/>
    </row>
    <row r="65" spans="1:6" x14ac:dyDescent="0.3">
      <c r="A65" s="21" t="s">
        <v>10</v>
      </c>
      <c r="B65" s="141" t="s">
        <v>11</v>
      </c>
      <c r="C65" s="142"/>
      <c r="D65" s="142"/>
      <c r="E65" s="142"/>
      <c r="F65" s="143"/>
    </row>
    <row r="66" spans="1:6" ht="18" thickBot="1" x14ac:dyDescent="0.35">
      <c r="A66" s="22">
        <v>1015</v>
      </c>
      <c r="B66" s="144" t="s">
        <v>12</v>
      </c>
      <c r="C66" s="145"/>
      <c r="D66" s="145"/>
      <c r="E66" s="145"/>
      <c r="F66" s="146"/>
    </row>
    <row r="67" spans="1:6" x14ac:dyDescent="0.3">
      <c r="A67" s="23"/>
      <c r="B67" s="108"/>
      <c r="C67" s="109"/>
      <c r="D67" s="109"/>
      <c r="E67" s="109"/>
      <c r="F67" s="110"/>
    </row>
    <row r="68" spans="1:6" ht="18" thickBot="1" x14ac:dyDescent="0.35">
      <c r="A68" s="24" t="s">
        <v>13</v>
      </c>
      <c r="B68" s="111"/>
      <c r="C68" s="112"/>
      <c r="D68" s="112"/>
      <c r="E68" s="112"/>
      <c r="F68" s="113"/>
    </row>
    <row r="69" spans="1:6" x14ac:dyDescent="0.3">
      <c r="A69" s="25"/>
      <c r="B69" s="109"/>
      <c r="C69" s="109"/>
      <c r="D69" s="109"/>
      <c r="E69" s="109"/>
      <c r="F69" s="110"/>
    </row>
    <row r="70" spans="1:6" ht="60.75" customHeight="1" x14ac:dyDescent="0.3">
      <c r="A70" s="26" t="s">
        <v>41</v>
      </c>
      <c r="B70" s="96">
        <v>1015</v>
      </c>
      <c r="C70" s="97"/>
      <c r="D70" s="98" t="s">
        <v>60</v>
      </c>
      <c r="E70" s="99"/>
      <c r="F70" s="100"/>
    </row>
    <row r="71" spans="1:6" ht="17.25" customHeight="1" x14ac:dyDescent="0.3">
      <c r="A71" s="26" t="s">
        <v>14</v>
      </c>
      <c r="B71" s="101">
        <v>12001</v>
      </c>
      <c r="C71" s="101"/>
      <c r="D71" s="137" t="s">
        <v>7</v>
      </c>
      <c r="E71" s="137" t="s">
        <v>8</v>
      </c>
      <c r="F71" s="137" t="s">
        <v>9</v>
      </c>
    </row>
    <row r="72" spans="1:6" ht="51.75" customHeight="1" x14ac:dyDescent="0.3">
      <c r="A72" s="28" t="s">
        <v>15</v>
      </c>
      <c r="B72" s="102" t="s">
        <v>37</v>
      </c>
      <c r="C72" s="102"/>
      <c r="D72" s="137"/>
      <c r="E72" s="137"/>
      <c r="F72" s="137"/>
    </row>
    <row r="73" spans="1:6" ht="86.25" customHeight="1" x14ac:dyDescent="0.3">
      <c r="A73" s="28" t="s">
        <v>16</v>
      </c>
      <c r="B73" s="120" t="s">
        <v>17</v>
      </c>
      <c r="C73" s="120"/>
      <c r="D73" s="137"/>
      <c r="E73" s="137"/>
      <c r="F73" s="137"/>
    </row>
    <row r="74" spans="1:6" x14ac:dyDescent="0.3">
      <c r="A74" s="28" t="s">
        <v>18</v>
      </c>
      <c r="B74" s="121" t="s">
        <v>19</v>
      </c>
      <c r="C74" s="121"/>
      <c r="D74" s="137"/>
      <c r="E74" s="137"/>
      <c r="F74" s="137"/>
    </row>
    <row r="75" spans="1:6" ht="51.75" x14ac:dyDescent="0.3">
      <c r="A75" s="28" t="s">
        <v>42</v>
      </c>
      <c r="B75" s="121" t="s">
        <v>50</v>
      </c>
      <c r="C75" s="121"/>
      <c r="D75" s="137"/>
      <c r="E75" s="137"/>
      <c r="F75" s="137"/>
    </row>
    <row r="76" spans="1:6" ht="51.75" x14ac:dyDescent="0.3">
      <c r="A76" s="28" t="s">
        <v>20</v>
      </c>
      <c r="B76" s="102" t="s">
        <v>43</v>
      </c>
      <c r="C76" s="102"/>
      <c r="D76" s="137"/>
      <c r="E76" s="137"/>
      <c r="F76" s="137"/>
    </row>
    <row r="77" spans="1:6" x14ac:dyDescent="0.3">
      <c r="A77" s="26"/>
      <c r="B77" s="101" t="s">
        <v>21</v>
      </c>
      <c r="C77" s="101"/>
      <c r="D77" s="137"/>
      <c r="E77" s="137"/>
      <c r="F77" s="137"/>
    </row>
    <row r="78" spans="1:6" ht="17.25" customHeight="1" thickBot="1" x14ac:dyDescent="0.35">
      <c r="A78" s="105" t="s">
        <v>44</v>
      </c>
      <c r="B78" s="106"/>
      <c r="C78" s="107"/>
      <c r="D78" s="75">
        <v>-3539</v>
      </c>
      <c r="E78" s="75">
        <v>-3539</v>
      </c>
      <c r="F78" s="75">
        <v>-3539</v>
      </c>
    </row>
    <row r="79" spans="1:6" ht="18" thickBot="1" x14ac:dyDescent="0.35">
      <c r="A79" s="93" t="s">
        <v>22</v>
      </c>
      <c r="B79" s="94"/>
      <c r="C79" s="95"/>
      <c r="D79" s="75">
        <v>-124614</v>
      </c>
      <c r="E79" s="75">
        <v>-188316</v>
      </c>
      <c r="F79" s="75">
        <v>-252018</v>
      </c>
    </row>
    <row r="80" spans="1:6" x14ac:dyDescent="0.3">
      <c r="B80" s="11"/>
      <c r="C80" s="11"/>
      <c r="D80" s="11"/>
      <c r="E80" s="11"/>
      <c r="F80" s="11"/>
    </row>
    <row r="81" spans="1:7" x14ac:dyDescent="0.3">
      <c r="E81" s="125" t="s">
        <v>45</v>
      </c>
      <c r="F81" s="125"/>
    </row>
    <row r="82" spans="1:7" ht="18" thickBot="1" x14ac:dyDescent="0.35">
      <c r="D82" s="3"/>
      <c r="E82" s="3"/>
      <c r="F82" s="4"/>
    </row>
    <row r="83" spans="1:7" ht="39.75" customHeight="1" thickBot="1" x14ac:dyDescent="0.35">
      <c r="A83" s="138" t="s">
        <v>48</v>
      </c>
      <c r="B83" s="139"/>
      <c r="C83" s="139"/>
      <c r="D83" s="139"/>
      <c r="E83" s="139"/>
      <c r="F83" s="140"/>
    </row>
    <row r="84" spans="1:7" ht="18" thickBot="1" x14ac:dyDescent="0.35">
      <c r="A84" s="18"/>
      <c r="B84" s="19"/>
      <c r="C84" s="19"/>
      <c r="D84" s="19"/>
      <c r="E84" s="19"/>
      <c r="F84" s="20"/>
    </row>
    <row r="85" spans="1:7" x14ac:dyDescent="0.3">
      <c r="A85" s="21" t="s">
        <v>10</v>
      </c>
      <c r="B85" s="141" t="s">
        <v>11</v>
      </c>
      <c r="C85" s="142"/>
      <c r="D85" s="142"/>
      <c r="E85" s="142"/>
      <c r="F85" s="143"/>
    </row>
    <row r="86" spans="1:7" ht="18" thickBot="1" x14ac:dyDescent="0.35">
      <c r="A86" s="22">
        <v>1015</v>
      </c>
      <c r="B86" s="144" t="s">
        <v>12</v>
      </c>
      <c r="C86" s="145"/>
      <c r="D86" s="145"/>
      <c r="E86" s="145"/>
      <c r="F86" s="146"/>
    </row>
    <row r="87" spans="1:7" x14ac:dyDescent="0.3">
      <c r="A87" s="23"/>
      <c r="B87" s="108"/>
      <c r="C87" s="109"/>
      <c r="D87" s="109"/>
      <c r="E87" s="109"/>
      <c r="F87" s="110"/>
    </row>
    <row r="88" spans="1:7" ht="18" thickBot="1" x14ac:dyDescent="0.35">
      <c r="A88" s="24" t="s">
        <v>13</v>
      </c>
      <c r="B88" s="111"/>
      <c r="C88" s="112"/>
      <c r="D88" s="112"/>
      <c r="E88" s="112"/>
      <c r="F88" s="113"/>
    </row>
    <row r="89" spans="1:7" x14ac:dyDescent="0.3">
      <c r="A89" s="25"/>
      <c r="B89" s="109"/>
      <c r="C89" s="109"/>
      <c r="D89" s="109"/>
      <c r="E89" s="109"/>
      <c r="F89" s="110"/>
    </row>
    <row r="90" spans="1:7" ht="60" customHeight="1" x14ac:dyDescent="0.3">
      <c r="A90" s="26" t="s">
        <v>41</v>
      </c>
      <c r="B90" s="96">
        <v>1015</v>
      </c>
      <c r="C90" s="97"/>
      <c r="D90" s="103" t="s">
        <v>60</v>
      </c>
      <c r="E90" s="103"/>
      <c r="F90" s="103"/>
    </row>
    <row r="91" spans="1:7" x14ac:dyDescent="0.3">
      <c r="A91" s="26" t="s">
        <v>14</v>
      </c>
      <c r="B91" s="101">
        <v>12001</v>
      </c>
      <c r="C91" s="101"/>
      <c r="D91" s="114" t="s">
        <v>7</v>
      </c>
      <c r="E91" s="114" t="s">
        <v>8</v>
      </c>
      <c r="F91" s="117" t="s">
        <v>9</v>
      </c>
    </row>
    <row r="92" spans="1:7" ht="51.75" customHeight="1" x14ac:dyDescent="0.3">
      <c r="A92" s="28" t="s">
        <v>15</v>
      </c>
      <c r="B92" s="102" t="s">
        <v>37</v>
      </c>
      <c r="C92" s="102"/>
      <c r="D92" s="115"/>
      <c r="E92" s="115"/>
      <c r="F92" s="118"/>
    </row>
    <row r="93" spans="1:7" ht="86.25" customHeight="1" x14ac:dyDescent="0.3">
      <c r="A93" s="28" t="s">
        <v>16</v>
      </c>
      <c r="B93" s="120" t="s">
        <v>17</v>
      </c>
      <c r="C93" s="120"/>
      <c r="D93" s="115"/>
      <c r="E93" s="115"/>
      <c r="F93" s="118"/>
    </row>
    <row r="94" spans="1:7" x14ac:dyDescent="0.3">
      <c r="A94" s="28" t="s">
        <v>18</v>
      </c>
      <c r="B94" s="121" t="s">
        <v>19</v>
      </c>
      <c r="C94" s="121"/>
      <c r="D94" s="115"/>
      <c r="E94" s="115"/>
      <c r="F94" s="118"/>
    </row>
    <row r="95" spans="1:7" ht="51.75" x14ac:dyDescent="0.3">
      <c r="A95" s="28" t="s">
        <v>42</v>
      </c>
      <c r="B95" s="121" t="s">
        <v>3</v>
      </c>
      <c r="C95" s="121"/>
      <c r="D95" s="115"/>
      <c r="E95" s="115"/>
      <c r="F95" s="118"/>
      <c r="G95" s="10"/>
    </row>
    <row r="96" spans="1:7" ht="51.75" x14ac:dyDescent="0.3">
      <c r="A96" s="28" t="s">
        <v>20</v>
      </c>
      <c r="B96" s="102" t="s">
        <v>43</v>
      </c>
      <c r="C96" s="102"/>
      <c r="D96" s="115"/>
      <c r="E96" s="115"/>
      <c r="F96" s="118"/>
    </row>
    <row r="97" spans="1:309" x14ac:dyDescent="0.3">
      <c r="A97" s="26"/>
      <c r="B97" s="101" t="s">
        <v>21</v>
      </c>
      <c r="C97" s="101"/>
      <c r="D97" s="116"/>
      <c r="E97" s="116"/>
      <c r="F97" s="119"/>
    </row>
    <row r="98" spans="1:309" ht="17.25" customHeight="1" thickBot="1" x14ac:dyDescent="0.35">
      <c r="A98" s="122" t="s">
        <v>44</v>
      </c>
      <c r="B98" s="123"/>
      <c r="C98" s="124"/>
      <c r="D98" s="75">
        <v>-211</v>
      </c>
      <c r="E98" s="75">
        <v>-211</v>
      </c>
      <c r="F98" s="75">
        <v>-211</v>
      </c>
      <c r="K98" s="44"/>
      <c r="M98" s="44"/>
    </row>
    <row r="99" spans="1:309" s="6" customFormat="1" ht="18" thickBot="1" x14ac:dyDescent="0.35">
      <c r="A99" s="93" t="s">
        <v>22</v>
      </c>
      <c r="B99" s="94"/>
      <c r="C99" s="95"/>
      <c r="D99" s="75">
        <v>-4554</v>
      </c>
      <c r="E99" s="75">
        <v>-9108</v>
      </c>
      <c r="F99" s="75">
        <v>-15180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</row>
    <row r="102" spans="1:309" x14ac:dyDescent="0.3">
      <c r="G102" s="45"/>
    </row>
  </sheetData>
  <mergeCells count="105">
    <mergeCell ref="B8:F8"/>
    <mergeCell ref="E1:F1"/>
    <mergeCell ref="A3:F3"/>
    <mergeCell ref="B5:F5"/>
    <mergeCell ref="B6:F6"/>
    <mergeCell ref="B7:F7"/>
    <mergeCell ref="A83:F83"/>
    <mergeCell ref="B85:F85"/>
    <mergeCell ref="B86:F86"/>
    <mergeCell ref="E41:F41"/>
    <mergeCell ref="A43:F43"/>
    <mergeCell ref="B45:F45"/>
    <mergeCell ref="B27:F27"/>
    <mergeCell ref="B9:F9"/>
    <mergeCell ref="D11:D17"/>
    <mergeCell ref="E11:E17"/>
    <mergeCell ref="E21:F21"/>
    <mergeCell ref="A23:F23"/>
    <mergeCell ref="B25:F25"/>
    <mergeCell ref="B26:F26"/>
    <mergeCell ref="B11:C11"/>
    <mergeCell ref="B12:C12"/>
    <mergeCell ref="B13:C13"/>
    <mergeCell ref="B14:C14"/>
    <mergeCell ref="E51:E57"/>
    <mergeCell ref="F51:F57"/>
    <mergeCell ref="B54:C54"/>
    <mergeCell ref="B55:C55"/>
    <mergeCell ref="B56:C56"/>
    <mergeCell ref="A58:C58"/>
    <mergeCell ref="B46:F46"/>
    <mergeCell ref="B47:F47"/>
    <mergeCell ref="B48:F48"/>
    <mergeCell ref="B49:F49"/>
    <mergeCell ref="B57:C57"/>
    <mergeCell ref="D30:F30"/>
    <mergeCell ref="B30:C30"/>
    <mergeCell ref="B33:C33"/>
    <mergeCell ref="B34:C34"/>
    <mergeCell ref="B35:C35"/>
    <mergeCell ref="B36:C36"/>
    <mergeCell ref="B37:C37"/>
    <mergeCell ref="B10:C10"/>
    <mergeCell ref="D10:F10"/>
    <mergeCell ref="F11:F17"/>
    <mergeCell ref="B31:C31"/>
    <mergeCell ref="B32:C32"/>
    <mergeCell ref="B15:C15"/>
    <mergeCell ref="B16:C16"/>
    <mergeCell ref="B17:C17"/>
    <mergeCell ref="A18:C18"/>
    <mergeCell ref="A19:C19"/>
    <mergeCell ref="B28:F28"/>
    <mergeCell ref="B29:F29"/>
    <mergeCell ref="D31:D37"/>
    <mergeCell ref="E31:E37"/>
    <mergeCell ref="F31:F37"/>
    <mergeCell ref="B71:C71"/>
    <mergeCell ref="B72:C72"/>
    <mergeCell ref="D50:F50"/>
    <mergeCell ref="B50:C50"/>
    <mergeCell ref="B51:C51"/>
    <mergeCell ref="B52:C52"/>
    <mergeCell ref="B53:C53"/>
    <mergeCell ref="A38:C38"/>
    <mergeCell ref="A39:C39"/>
    <mergeCell ref="B68:F68"/>
    <mergeCell ref="B69:F69"/>
    <mergeCell ref="D71:D77"/>
    <mergeCell ref="E71:E77"/>
    <mergeCell ref="F71:F77"/>
    <mergeCell ref="B73:C73"/>
    <mergeCell ref="B74:C74"/>
    <mergeCell ref="B75:C75"/>
    <mergeCell ref="B76:C76"/>
    <mergeCell ref="B77:C77"/>
    <mergeCell ref="E61:F61"/>
    <mergeCell ref="A63:F63"/>
    <mergeCell ref="B65:F65"/>
    <mergeCell ref="B66:F66"/>
    <mergeCell ref="D51:D57"/>
    <mergeCell ref="A99:C99"/>
    <mergeCell ref="A79:C79"/>
    <mergeCell ref="B70:C70"/>
    <mergeCell ref="D70:F70"/>
    <mergeCell ref="B91:C91"/>
    <mergeCell ref="B92:C92"/>
    <mergeCell ref="D90:F90"/>
    <mergeCell ref="B90:C90"/>
    <mergeCell ref="A59:C59"/>
    <mergeCell ref="A78:C78"/>
    <mergeCell ref="B67:F67"/>
    <mergeCell ref="B88:F88"/>
    <mergeCell ref="B89:F89"/>
    <mergeCell ref="D91:D97"/>
    <mergeCell ref="E91:E97"/>
    <mergeCell ref="F91:F97"/>
    <mergeCell ref="B93:C93"/>
    <mergeCell ref="B94:C94"/>
    <mergeCell ref="B95:C95"/>
    <mergeCell ref="B96:C96"/>
    <mergeCell ref="B97:C97"/>
    <mergeCell ref="A98:C98"/>
    <mergeCell ref="B87:F87"/>
    <mergeCell ref="E81:F81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ՀԱՎԵԼՎԱԾ 1 </vt:lpstr>
      <vt:lpstr>հավելված 2 11.1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2006-09-16T00:00:00Z</dcterms:created>
  <dcterms:modified xsi:type="dcterms:W3CDTF">2019-05-15T07:29:02Z</dcterms:modified>
  <cp:keywords>https://mul2.gov.am/tasks/68882/oneclick/havelvacner.xlsx?token=558994df3b34b17a88799b4bc2eed167</cp:keywords>
</cp:coreProperties>
</file>