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New folder\22835\"/>
    </mc:Choice>
  </mc:AlternateContent>
  <bookViews>
    <workbookView xWindow="0" yWindow="0" windowWidth="28800" windowHeight="12480" activeTab="1"/>
  </bookViews>
  <sheets>
    <sheet name="Հավելված1" sheetId="35" r:id="rId1"/>
    <sheet name="Հավելված 2" sheetId="28" r:id="rId2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E13" i="35" l="1"/>
  <c r="E11" i="35"/>
  <c r="E10" i="35" s="1"/>
  <c r="E9" i="35" s="1"/>
  <c r="E8" i="35" s="1"/>
  <c r="D13" i="35"/>
  <c r="D11" i="35"/>
  <c r="D10" i="35" s="1"/>
  <c r="D9" i="35" s="1"/>
  <c r="D8" i="35" s="1"/>
</calcChain>
</file>

<file path=xl/sharedStrings.xml><?xml version="1.0" encoding="utf-8"?>
<sst xmlns="http://schemas.openxmlformats.org/spreadsheetml/2006/main" count="44" uniqueCount="35">
  <si>
    <t xml:space="preserve">ՀՀ կառավարության  2019 թվականի </t>
  </si>
  <si>
    <t>______________ ի    ___Ն որոշման</t>
  </si>
  <si>
    <t>ՀՀ  կրթության և գիտության նախարարություն</t>
  </si>
  <si>
    <t>/հազար դրամներով/</t>
  </si>
  <si>
    <t xml:space="preserve"> Ծրագրային դասիչը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</si>
  <si>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</si>
  <si>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Միջոցառումը կատարող պետական մարմինների և դևամաշնորհ ստացող տնտեսվարող սուբյեկտների անվանումները</t>
  </si>
  <si>
    <t xml:space="preserve"> Տարի</t>
  </si>
  <si>
    <t xml:space="preserve"> Ծրագիր</t>
  </si>
  <si>
    <t xml:space="preserve"> Միջոցառում</t>
  </si>
  <si>
    <t>ՀՀ կրթության և գիտության նախարարություն</t>
  </si>
  <si>
    <t xml:space="preserve">Նորարարական մանկավարժական ծրագրերի իրականացում հանրակրթությունում </t>
  </si>
  <si>
    <t>«Երևանի «Մխիթար Սեբաստացի» կրթահամալի» ՊՈԱԿ</t>
  </si>
  <si>
    <t>Հանրակրթության ծրագիր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</si>
  <si>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</si>
  <si>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</si>
  <si>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 xml:space="preserve"> Ինն ամիս</t>
  </si>
  <si>
    <t xml:space="preserve"> ՀՀ  կրթության և գիտության  նախարարություն</t>
  </si>
  <si>
    <t xml:space="preserve"> 1146</t>
  </si>
  <si>
    <t xml:space="preserve"> Հանրակրթության ծրագիր</t>
  </si>
  <si>
    <t xml:space="preserve"> այդ թվում`</t>
  </si>
  <si>
    <t xml:space="preserve"> այդ թվում` ըստ կատարողների</t>
  </si>
  <si>
    <t xml:space="preserve"> ԸՆԴԱՄԵՆԸ ԾԱԽՍԵՐ</t>
  </si>
  <si>
    <t xml:space="preserve"> ԸՆԹԱՑԻԿ ԾԱԽՍԵՐ</t>
  </si>
  <si>
    <t>ԴՐԱՄԱՇՆՈՐՀՆԵՐ</t>
  </si>
  <si>
    <t>Ընթացիկ դրամաշնորհներ պետական հատվածի այլ մակարդակներին</t>
  </si>
  <si>
    <t>այդ թվում` բյուջետային ծախսերի տնտեսագիտական դասակարգման հոդվածներ</t>
  </si>
  <si>
    <t xml:space="preserve"> - Այլ ընթացիկ դրամաշնորհներ</t>
  </si>
  <si>
    <t xml:space="preserve"> - Ընթացիկ դրամաշնորհներ պետական և համայնքային ոչ առևտրային կազմակերպություններին</t>
  </si>
  <si>
    <t>Մրցույթով ընտրված կազմակերպություն</t>
  </si>
  <si>
    <t xml:space="preserve">ՀԱՅԱՍՏԱՆԻ ՀԱՆՐԱՊԵՏՈՒԹՅԱՆ ԿԱՌԱՎԱՐՈՒԹՅԱՆ 2018ԹՎԱԿԱՆԻ ԴԵԿՏԵՄԲԵՐԻ 27-Ի ԹԻՎ 1515-Ն ՈՐՈՇՄԱՆ N 5  ՀԱՎԵԼՎԱԾԻ  N 8  ԱՂՅՈՒՍԱԿՈՒՄ ԿԱՏԱՐՎՈՂ  ԼՐԱՑՈՒՄՆԵՐԸ ԵՎ ՓՈՓՈԽՈՒԹՅՈՒՆՆԵՐԸ </t>
  </si>
  <si>
    <t>Տարի</t>
  </si>
  <si>
    <t>Հավելված 2</t>
  </si>
  <si>
    <t xml:space="preserve"> ՀԱՅԱՍՏԱՆԻ ՀԱՆՐԱՊԵՏՈՒԹՅԱՆ ԿԱՌԱՎԱՐՈՒԹՅԱՆ 2018 ԹՎԱԿԱՆԻ ԴԵԿՏԵՄԲԵՐԻ 27-Ի N 1515-Ն ՈՐՈՇՄԱՆ N 4 ՀԱՎԵԼՎԱԾՈՒՄ ԿԱՏԱՐՎՈՂ ՓՈՓՈԽՈՒԹՅՈՒՆՆԵՐԸ</t>
  </si>
  <si>
    <t xml:space="preserve"> Հավելված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</si>
</sst>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-* #,##0.00_р_._-;\-* #,##0.00_р_._-;_-* &quot;-&quot;??_р_._-;_-@_-"/>
    <numFmt numFmtId="166" formatCode="##.##0.0;\(##.##0.0\);\-"/>
    <numFmt numFmtId="167" formatCode="##,##0.0;\(##,##0.0\);\-"/>
    <numFmt numFmtId="168" formatCode="#,##0.0"/>
  </numFmts>
  <fonts count="23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  <font>
      <sz val="11"/>
      <color theme="1"/>
      <name val="GHEA Grapalat"/>
      <family val="3"/>
    </font>
    <font>
      <sz val="8"/>
      <name val="GHEA Grapalat"/>
      <family val="2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sz val="11"/>
      <name val="GHEA Grapalat"/>
      <family val="3"/>
    </font>
    <font>
      <sz val="10"/>
      <name val="GHEA Grapal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9" fillId="0" borderId="0"/>
    <xf numFmtId="165" fontId="10" fillId="0" borderId="0" applyFont="0" applyFill="0" applyBorder="0" applyAlignment="0" applyProtection="0"/>
    <xf numFmtId="166" fontId="15" fillId="0" borderId="0" applyFill="0" applyBorder="0" applyProtection="0">
      <alignment horizontal="right" vertical="top"/>
    </xf>
  </cellStyleXfs>
  <cellXfs count="57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right"/>
    </xf>
    <xf numFmtId="0" fontId="6" fillId="0" borderId="0" xfId="1" applyFont="1"/>
    <xf numFmtId="0" fontId="13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49" fontId="6" fillId="2" borderId="1" xfId="1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49" fontId="11" fillId="2" borderId="5" xfId="0" applyNumberFormat="1" applyFont="1" applyFill="1" applyBorder="1" applyAlignment="1">
      <alignment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4" fontId="12" fillId="0" borderId="5" xfId="8" applyNumberFormat="1" applyFont="1" applyBorder="1">
      <alignment horizontal="right" vertical="top"/>
    </xf>
    <xf numFmtId="0" fontId="16" fillId="0" borderId="5" xfId="0" applyFont="1" applyBorder="1" applyAlignment="1">
      <alignment horizontal="left" vertical="top" wrapText="1"/>
    </xf>
    <xf numFmtId="164" fontId="17" fillId="0" borderId="5" xfId="8" applyNumberFormat="1" applyFont="1" applyBorder="1">
      <alignment horizontal="right" vertical="top"/>
    </xf>
    <xf numFmtId="0" fontId="8" fillId="0" borderId="5" xfId="0" applyFont="1" applyBorder="1" applyAlignment="1">
      <alignment horizontal="left" vertical="top" wrapText="1"/>
    </xf>
    <xf numFmtId="0" fontId="1" fillId="0" borderId="5" xfId="8" applyNumberFormat="1" applyFont="1" applyBorder="1">
      <alignment horizontal="right" vertical="top"/>
    </xf>
    <xf numFmtId="0" fontId="6" fillId="0" borderId="5" xfId="0" applyFont="1" applyBorder="1" applyAlignment="1">
      <alignment horizontal="left" vertical="top" wrapText="1"/>
    </xf>
    <xf numFmtId="167" fontId="11" fillId="0" borderId="5" xfId="8" applyNumberFormat="1" applyFont="1" applyBorder="1">
      <alignment horizontal="right" vertical="top"/>
    </xf>
    <xf numFmtId="0" fontId="19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0" borderId="5" xfId="0" applyBorder="1"/>
    <xf numFmtId="168" fontId="11" fillId="0" borderId="5" xfId="8" applyNumberFormat="1" applyFont="1" applyBorder="1">
      <alignment horizontal="right" vertical="top"/>
    </xf>
    <xf numFmtId="2" fontId="18" fillId="0" borderId="5" xfId="8" applyNumberFormat="1" applyFont="1" applyBorder="1">
      <alignment horizontal="right" vertical="top"/>
    </xf>
    <xf numFmtId="2" fontId="20" fillId="0" borderId="5" xfId="8" applyNumberFormat="1" applyFont="1" applyBorder="1">
      <alignment horizontal="right" vertical="top"/>
    </xf>
    <xf numFmtId="2" fontId="11" fillId="0" borderId="5" xfId="8" applyNumberFormat="1" applyFont="1" applyBorder="1">
      <alignment horizontal="right" vertical="top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/>
    </xf>
    <xf numFmtId="4" fontId="22" fillId="0" borderId="5" xfId="0" applyNumberFormat="1" applyFont="1" applyBorder="1" applyAlignment="1">
      <alignment horizontal="center" vertical="center"/>
    </xf>
    <xf numFmtId="167" fontId="22" fillId="0" borderId="5" xfId="8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6" xfId="0" applyFont="1" applyBorder="1" applyAlignment="1">
      <alignment horizontal="right"/>
    </xf>
    <xf numFmtId="0" fontId="11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9"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SN_241" xfId="8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11" sqref="J11"/>
    </sheetView>
  </sheetViews>
  <sheetFormatPr defaultRowHeight="15" x14ac:dyDescent="0.25"/>
  <cols>
    <col min="1" max="1" width="8.140625" customWidth="1"/>
    <col min="2" max="2" width="12.85546875" customWidth="1"/>
    <col min="3" max="3" width="60.85546875" customWidth="1"/>
    <col min="4" max="4" width="16.7109375" customWidth="1"/>
    <col min="5" max="5" width="20.28515625" customWidth="1"/>
  </cols>
  <sheetData>
    <row r="1" spans="1:5" s="27" customFormat="1" ht="24.75" customHeight="1" x14ac:dyDescent="0.25">
      <c r="E1" s="28" t="s">
        <v>34</v>
      </c>
    </row>
    <row r="2" spans="1:5" s="27" customFormat="1" ht="50.25" customHeight="1" x14ac:dyDescent="0.3">
      <c r="A2" s="50" t="s">
        <v>33</v>
      </c>
      <c r="B2" s="50"/>
      <c r="C2" s="50"/>
      <c r="D2" s="50"/>
      <c r="E2" s="50"/>
    </row>
    <row r="3" spans="1:5" s="27" customFormat="1" ht="64.5" customHeight="1" x14ac:dyDescent="0.25">
      <c r="A3" s="53" t="s">
        <v>4</v>
      </c>
      <c r="B3" s="53"/>
      <c r="C3" s="54" t="s">
        <v>14</v>
      </c>
      <c r="D3" s="55" t="s">
        <v>15</v>
      </c>
      <c r="E3" s="56"/>
    </row>
    <row r="4" spans="1:5" s="27" customFormat="1" ht="65.25" customHeight="1" x14ac:dyDescent="0.25">
      <c r="A4" s="15" t="s">
        <v>8</v>
      </c>
      <c r="B4" s="15" t="s">
        <v>9</v>
      </c>
      <c r="C4" s="54"/>
      <c r="D4" s="16" t="s">
        <v>16</v>
      </c>
      <c r="E4" s="16" t="s">
        <v>7</v>
      </c>
    </row>
    <row r="5" spans="1:5" s="27" customFormat="1" ht="39" customHeight="1" x14ac:dyDescent="0.25">
      <c r="A5" s="17"/>
      <c r="B5" s="17"/>
      <c r="C5" s="18" t="s">
        <v>17</v>
      </c>
      <c r="D5" s="19">
        <v>0</v>
      </c>
      <c r="E5" s="19">
        <v>0</v>
      </c>
    </row>
    <row r="6" spans="1:5" s="27" customFormat="1" ht="16.5" x14ac:dyDescent="0.25">
      <c r="A6" s="20" t="s">
        <v>18</v>
      </c>
      <c r="B6" s="20"/>
      <c r="C6" s="20" t="s">
        <v>19</v>
      </c>
      <c r="D6" s="21">
        <v>0</v>
      </c>
      <c r="E6" s="21">
        <v>0</v>
      </c>
    </row>
    <row r="7" spans="1:5" s="27" customFormat="1" ht="14.25" customHeight="1" x14ac:dyDescent="0.25">
      <c r="A7" s="17"/>
      <c r="B7" s="17"/>
      <c r="C7" s="22" t="s">
        <v>20</v>
      </c>
      <c r="D7" s="23"/>
      <c r="E7" s="23"/>
    </row>
    <row r="8" spans="1:5" s="29" customFormat="1" ht="32.25" customHeight="1" x14ac:dyDescent="0.25">
      <c r="A8" s="24"/>
      <c r="B8" s="24">
        <v>11014</v>
      </c>
      <c r="C8" s="24" t="s">
        <v>11</v>
      </c>
      <c r="D8" s="34">
        <f t="shared" ref="D8:E11" si="0">SUM(D9)</f>
        <v>0</v>
      </c>
      <c r="E8" s="34">
        <f t="shared" si="0"/>
        <v>0</v>
      </c>
    </row>
    <row r="9" spans="1:5" s="27" customFormat="1" ht="16.5" customHeight="1" x14ac:dyDescent="0.25">
      <c r="A9" s="17"/>
      <c r="B9" s="17"/>
      <c r="C9" s="22" t="s">
        <v>21</v>
      </c>
      <c r="D9" s="34">
        <f t="shared" si="0"/>
        <v>0</v>
      </c>
      <c r="E9" s="34">
        <f t="shared" si="0"/>
        <v>0</v>
      </c>
    </row>
    <row r="10" spans="1:5" s="27" customFormat="1" ht="24.75" customHeight="1" x14ac:dyDescent="0.25">
      <c r="A10" s="17"/>
      <c r="B10" s="17"/>
      <c r="C10" s="14" t="s">
        <v>10</v>
      </c>
      <c r="D10" s="34">
        <f t="shared" si="0"/>
        <v>0</v>
      </c>
      <c r="E10" s="34">
        <f t="shared" si="0"/>
        <v>0</v>
      </c>
    </row>
    <row r="11" spans="1:5" s="27" customFormat="1" ht="28.5" customHeight="1" x14ac:dyDescent="0.25">
      <c r="A11" s="17"/>
      <c r="B11" s="17"/>
      <c r="C11" s="22" t="s">
        <v>26</v>
      </c>
      <c r="D11" s="34">
        <f t="shared" si="0"/>
        <v>0</v>
      </c>
      <c r="E11" s="34">
        <f t="shared" si="0"/>
        <v>0</v>
      </c>
    </row>
    <row r="12" spans="1:5" s="30" customFormat="1" ht="18" customHeight="1" x14ac:dyDescent="0.25">
      <c r="A12" s="22"/>
      <c r="B12" s="22"/>
      <c r="C12" s="22" t="s">
        <v>22</v>
      </c>
      <c r="D12" s="35">
        <v>0</v>
      </c>
      <c r="E12" s="35">
        <v>0</v>
      </c>
    </row>
    <row r="13" spans="1:5" s="30" customFormat="1" ht="18" customHeight="1" x14ac:dyDescent="0.25">
      <c r="A13" s="22"/>
      <c r="B13" s="22"/>
      <c r="C13" s="22" t="s">
        <v>23</v>
      </c>
      <c r="D13" s="36">
        <f t="shared" ref="D13:E13" si="1">SUM(D15)</f>
        <v>0</v>
      </c>
      <c r="E13" s="36">
        <f t="shared" si="1"/>
        <v>0</v>
      </c>
    </row>
    <row r="14" spans="1:5" s="30" customFormat="1" ht="18" customHeight="1" x14ac:dyDescent="0.25">
      <c r="A14" s="22"/>
      <c r="B14" s="22"/>
      <c r="C14" s="22" t="s">
        <v>24</v>
      </c>
      <c r="D14" s="36">
        <v>0</v>
      </c>
      <c r="E14" s="36">
        <v>0</v>
      </c>
    </row>
    <row r="15" spans="1:5" s="30" customFormat="1" ht="16.5" customHeight="1" x14ac:dyDescent="0.25">
      <c r="A15" s="22"/>
      <c r="B15" s="22"/>
      <c r="C15" s="22" t="s">
        <v>25</v>
      </c>
      <c r="D15" s="36">
        <v>0</v>
      </c>
      <c r="E15" s="36">
        <v>0</v>
      </c>
    </row>
    <row r="16" spans="1:5" s="31" customFormat="1" ht="30" customHeight="1" x14ac:dyDescent="0.25">
      <c r="A16" s="26"/>
      <c r="B16" s="26"/>
      <c r="C16" s="22" t="s">
        <v>28</v>
      </c>
      <c r="D16" s="33">
        <v>9396.4</v>
      </c>
      <c r="E16" s="33">
        <v>49165.599999999999</v>
      </c>
    </row>
    <row r="17" spans="1:5" x14ac:dyDescent="0.25">
      <c r="A17" s="32"/>
      <c r="B17" s="32"/>
      <c r="C17" s="22" t="s">
        <v>27</v>
      </c>
      <c r="D17" s="25">
        <v>-9396.4</v>
      </c>
      <c r="E17" s="25">
        <v>-49165.599999999999</v>
      </c>
    </row>
  </sheetData>
  <mergeCells count="4">
    <mergeCell ref="A2:E2"/>
    <mergeCell ref="A3:B3"/>
    <mergeCell ref="C3:C4"/>
    <mergeCell ref="D3:E3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C2" sqref="C2:E3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36.140625" style="1" customWidth="1"/>
    <col min="5" max="5" width="16.7109375" style="1" customWidth="1"/>
    <col min="6" max="6" width="9.140625" style="1"/>
    <col min="7" max="7" width="49.85546875" style="1" customWidth="1"/>
    <col min="8" max="16384" width="9.140625" style="1"/>
  </cols>
  <sheetData>
    <row r="1" spans="1:6" x14ac:dyDescent="0.25">
      <c r="E1" s="2" t="s">
        <v>32</v>
      </c>
    </row>
    <row r="2" spans="1:6" ht="15" customHeight="1" x14ac:dyDescent="0.25">
      <c r="C2" s="49" t="s">
        <v>0</v>
      </c>
      <c r="D2" s="49"/>
      <c r="E2" s="49"/>
      <c r="F2" s="3"/>
    </row>
    <row r="3" spans="1:6" ht="17.25" customHeight="1" x14ac:dyDescent="0.25">
      <c r="C3" s="49" t="s">
        <v>1</v>
      </c>
      <c r="D3" s="49"/>
      <c r="E3" s="49"/>
      <c r="F3" s="3"/>
    </row>
    <row r="5" spans="1:6" ht="39" customHeight="1" x14ac:dyDescent="0.3">
      <c r="A5" s="50" t="s">
        <v>30</v>
      </c>
      <c r="B5" s="50"/>
      <c r="C5" s="50"/>
      <c r="D5" s="50"/>
      <c r="E5" s="50"/>
    </row>
    <row r="7" spans="1:6" x14ac:dyDescent="0.25">
      <c r="D7" s="51" t="s">
        <v>3</v>
      </c>
      <c r="E7" s="51"/>
    </row>
    <row r="8" spans="1:6" s="4" customFormat="1" ht="51" customHeight="1" x14ac:dyDescent="0.25">
      <c r="A8" s="52" t="s">
        <v>4</v>
      </c>
      <c r="B8" s="52"/>
      <c r="C8" s="52" t="s">
        <v>5</v>
      </c>
      <c r="D8" s="52" t="s">
        <v>6</v>
      </c>
      <c r="E8" s="41" t="s">
        <v>31</v>
      </c>
    </row>
    <row r="9" spans="1:6" s="4" customFormat="1" ht="112.5" customHeight="1" x14ac:dyDescent="0.25">
      <c r="A9" s="13" t="s">
        <v>8</v>
      </c>
      <c r="B9" s="13" t="s">
        <v>9</v>
      </c>
      <c r="C9" s="52"/>
      <c r="D9" s="52"/>
      <c r="E9" s="41" t="s">
        <v>15</v>
      </c>
    </row>
    <row r="10" spans="1:6" ht="17.25" x14ac:dyDescent="0.3">
      <c r="A10" s="43" t="s">
        <v>2</v>
      </c>
      <c r="B10" s="44"/>
      <c r="C10" s="44"/>
      <c r="D10" s="45"/>
      <c r="E10" s="38">
        <v>0</v>
      </c>
    </row>
    <row r="11" spans="1:6" ht="29.25" customHeight="1" x14ac:dyDescent="0.25">
      <c r="A11" s="5">
        <v>1146</v>
      </c>
      <c r="B11" s="46" t="s">
        <v>13</v>
      </c>
      <c r="C11" s="47"/>
      <c r="D11" s="48"/>
      <c r="E11" s="7"/>
    </row>
    <row r="12" spans="1:6" ht="38.25" customHeight="1" x14ac:dyDescent="0.25">
      <c r="A12" s="42"/>
      <c r="B12" s="6">
        <v>11014</v>
      </c>
      <c r="C12" s="8" t="s">
        <v>11</v>
      </c>
      <c r="D12" s="9" t="s">
        <v>10</v>
      </c>
      <c r="E12" s="40">
        <v>-49165.599999999999</v>
      </c>
    </row>
    <row r="13" spans="1:6" ht="45" customHeight="1" x14ac:dyDescent="0.25">
      <c r="A13" s="42"/>
      <c r="B13" s="10"/>
      <c r="C13" s="11"/>
      <c r="D13" s="12" t="s">
        <v>29</v>
      </c>
      <c r="E13" s="40">
        <v>-49165.599999999999</v>
      </c>
    </row>
    <row r="15" spans="1:6" ht="29.25" customHeight="1" x14ac:dyDescent="0.25">
      <c r="A15" s="5">
        <v>1146</v>
      </c>
      <c r="B15" s="46" t="s">
        <v>13</v>
      </c>
      <c r="C15" s="47"/>
      <c r="D15" s="48"/>
      <c r="E15" s="7"/>
    </row>
    <row r="16" spans="1:6" ht="38.25" customHeight="1" x14ac:dyDescent="0.25">
      <c r="A16" s="42"/>
      <c r="B16" s="6">
        <v>11014</v>
      </c>
      <c r="C16" s="8" t="s">
        <v>11</v>
      </c>
      <c r="D16" s="37" t="s">
        <v>10</v>
      </c>
      <c r="E16" s="39">
        <v>49165.599999999999</v>
      </c>
    </row>
    <row r="17" spans="1:5" ht="45" customHeight="1" x14ac:dyDescent="0.25">
      <c r="A17" s="42"/>
      <c r="B17" s="10"/>
      <c r="C17" s="11"/>
      <c r="D17" s="12" t="s">
        <v>12</v>
      </c>
      <c r="E17" s="39">
        <v>49165.599999999999</v>
      </c>
    </row>
  </sheetData>
  <mergeCells count="12">
    <mergeCell ref="C2:E2"/>
    <mergeCell ref="C3:E3"/>
    <mergeCell ref="A5:E5"/>
    <mergeCell ref="D7:E7"/>
    <mergeCell ref="A8:B8"/>
    <mergeCell ref="C8:C9"/>
    <mergeCell ref="D8:D9"/>
    <mergeCell ref="A16:A17"/>
    <mergeCell ref="A10:D10"/>
    <mergeCell ref="B11:D11"/>
    <mergeCell ref="B15:D15"/>
    <mergeCell ref="A12:A1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Հավելված1</vt:lpstr>
      <vt:lpstr>Հավելված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keywords>https://mul2.gov.am/tasks/68291/oneclick/Havelvats-norararakan.xlsx?token=1c7a44dee67ebbe6aed745d2437dd7aa</cp:keywords>
  <cp:lastModifiedBy>Yelena Petrosyan</cp:lastModifiedBy>
  <cp:lastPrinted>2019-05-31T12:33:58Z</cp:lastPrinted>
  <dcterms:created xsi:type="dcterms:W3CDTF">2019-02-11T08:21:45Z</dcterms:created>
  <dcterms:modified xsi:type="dcterms:W3CDTF">2019-05-31T12:34:00Z</dcterms:modified>
</cp:coreProperties>
</file>