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tocol\Mash\KarNIST\30-11.07.19\Հիմնական օրակարգ\Հարցեր\harc23\"/>
    </mc:Choice>
  </mc:AlternateContent>
  <bookViews>
    <workbookView xWindow="0" yWindow="0" windowWidth="25125" windowHeight="12480" activeTab="7"/>
  </bookViews>
  <sheets>
    <sheet name="HAV 1" sheetId="13" r:id="rId1"/>
    <sheet name="HAV 2" sheetId="12" r:id="rId2"/>
    <sheet name="HavN 3" sheetId="4" r:id="rId3"/>
    <sheet name="HavN 4" sheetId="3" r:id="rId4"/>
    <sheet name="HavN 5" sheetId="8" r:id="rId5"/>
    <sheet name="HavN 6" sheetId="9" r:id="rId6"/>
    <sheet name="HAVN7" sheetId="10" r:id="rId7"/>
    <sheet name="HAVN8" sheetId="11" r:id="rId8"/>
  </sheets>
  <definedNames>
    <definedName name="AgencyCode" localSheetId="4">#REF!</definedName>
    <definedName name="AgencyCode" localSheetId="5">#REF!</definedName>
    <definedName name="AgencyCode">#REF!</definedName>
    <definedName name="AgencyName" localSheetId="4">#REF!</definedName>
    <definedName name="AgencyName" localSheetId="5">#REF!</definedName>
    <definedName name="AgencyName">#REF!</definedName>
    <definedName name="davit" localSheetId="5">#REF!</definedName>
    <definedName name="davit">#REF!</definedName>
    <definedName name="Functional1" localSheetId="4">#REF!</definedName>
    <definedName name="Functional1" localSheetId="5">#REF!</definedName>
    <definedName name="Functional1">#REF!</definedName>
    <definedName name="PANature" localSheetId="5">#REF!</definedName>
    <definedName name="PANature">#REF!</definedName>
    <definedName name="PAType" localSheetId="5">#REF!</definedName>
    <definedName name="PAType">#REF!</definedName>
    <definedName name="Performance2" localSheetId="5">#REF!</definedName>
    <definedName name="Performance2">#REF!</definedName>
    <definedName name="PerformanceType" localSheetId="5">#REF!</definedName>
    <definedName name="PerformanceType">#REF!</definedName>
    <definedName name="_xlnm.Print_Area" localSheetId="2">'HavN 3'!$B$1:$F$40</definedName>
    <definedName name="_xlnm.Print_Titles" localSheetId="2">'HavN 3'!$9:$10</definedName>
    <definedName name="_xlnm.Print_Titles" localSheetId="3">'HavN 4'!$9:$10</definedName>
    <definedName name="Հավելված" localSheetId="5">#REF!</definedName>
    <definedName name="Հավելված">#REF!</definedName>
    <definedName name="Մաս" localSheetId="5">#REF!</definedName>
    <definedName name="Մաս">#REF!</definedName>
    <definedName name="շախմատիստ" localSheetId="5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C10" i="12" l="1"/>
  <c r="B10" i="12"/>
  <c r="E27" i="4" l="1"/>
  <c r="F27" i="4"/>
  <c r="E13" i="4"/>
  <c r="F13" i="4"/>
  <c r="H47" i="3"/>
  <c r="G47" i="3"/>
  <c r="H45" i="3" l="1"/>
  <c r="H43" i="3" s="1"/>
  <c r="H41" i="3" s="1"/>
  <c r="H39" i="3" s="1"/>
  <c r="H37" i="3" s="1"/>
  <c r="H35" i="3" s="1"/>
  <c r="G45" i="3"/>
  <c r="F26" i="4"/>
  <c r="F11" i="4" s="1"/>
  <c r="G43" i="3" l="1"/>
  <c r="G41" i="3" s="1"/>
  <c r="G39" i="3" s="1"/>
  <c r="G37" i="3" s="1"/>
  <c r="G35" i="3" s="1"/>
  <c r="E26" i="4"/>
  <c r="E11" i="4" s="1"/>
  <c r="H33" i="3"/>
  <c r="H32" i="3" s="1"/>
  <c r="H31" i="3" s="1"/>
  <c r="H29" i="3" s="1"/>
  <c r="H27" i="3" s="1"/>
  <c r="H26" i="3" s="1"/>
  <c r="H24" i="3" s="1"/>
  <c r="H22" i="3" s="1"/>
  <c r="G33" i="3"/>
  <c r="G32" i="3" s="1"/>
  <c r="G31" i="3" s="1"/>
  <c r="G29" i="3" s="1"/>
  <c r="G27" i="3" s="1"/>
  <c r="G26" i="3" s="1"/>
  <c r="G24" i="3" s="1"/>
  <c r="G22" i="3" s="1"/>
  <c r="H17" i="3" l="1"/>
  <c r="H15" i="3" s="1"/>
  <c r="H13" i="3" s="1"/>
  <c r="H11" i="3" s="1"/>
  <c r="G17" i="3"/>
  <c r="G15" i="3" s="1"/>
  <c r="G13" i="3" s="1"/>
  <c r="G11" i="3" s="1"/>
</calcChain>
</file>

<file path=xl/sharedStrings.xml><?xml version="1.0" encoding="utf-8"?>
<sst xmlns="http://schemas.openxmlformats.org/spreadsheetml/2006/main" count="300" uniqueCount="171">
  <si>
    <t xml:space="preserve"> Ծրագրային դասիչը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</si>
  <si>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</si>
  <si>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</si>
  <si>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</si>
  <si>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</si>
  <si>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</si>
  <si>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</si>
  <si>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</si>
  <si>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</si>
  <si>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</si>
  <si>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</si>
  <si>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</si>
  <si>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</si>
  <si>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</si>
  <si>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</si>
  <si>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</si>
  <si>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</si>
  <si>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</si>
  <si>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</si>
  <si>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</si>
  <si>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</si>
  <si>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</si>
  <si>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</si>
  <si>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</si>
  <si>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</si>
  <si>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</si>
  <si>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</si>
  <si>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</si>
  <si>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</si>
  <si>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</si>
  <si>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</si>
  <si>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</si>
  <si>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</si>
  <si>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</si>
  <si>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</si>
  <si>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</si>
  <si>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</si>
  <si>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</si>
  <si>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</si>
  <si>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Ընթացիկ դրամաշնորհներ պետական հատվածի այլ մակարդակներին</t>
  </si>
  <si>
    <t>04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</si>
  <si>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</si>
  <si>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</si>
  <si>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</si>
  <si>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</si>
  <si>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</si>
  <si>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</si>
  <si>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</si>
  <si>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</si>
  <si>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</si>
  <si>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</si>
  <si>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</si>
  <si>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</si>
  <si>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</si>
  <si>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</si>
  <si>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</si>
  <si>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</si>
  <si>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</si>
  <si>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</si>
  <si>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</si>
  <si>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</si>
  <si>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>ՀՀ կառավարություն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</si>
  <si>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</si>
  <si>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 xml:space="preserve"> ՀՀ կրթության և գիտության նախարարություն</t>
  </si>
  <si>
    <t xml:space="preserve"> Գիտական և գիտատեխնիկական հետազոտությունների ծրագիր </t>
  </si>
  <si>
    <t xml:space="preserve"> Գիտական և գիտատեխնիկական գործունեության հիմնարար՝ կիրառական և թեմատիկ հետազոտությունների իրականացում՝ ենթակառուցվածքի և ազգային արժեք ներկայացնող գիտական  օբյեկտների պահպանում և զարգացում՝ գիտական ներուժի վերարտադրության ապահովում£</t>
  </si>
  <si>
    <t xml:space="preserve"> Գիտության և տեխնիկայի զարգացման գերակա ուղղությունների հետազոտությունների իրականացում՝ գիտական ներուժի զարգացում՝ ազգային արժեք ներկայացնող գիտական օբյեկտների պահպանում</t>
  </si>
  <si>
    <t xml:space="preserve"> ԸՆԴՀԱՆՈՒՐ ԲՆՈՒՅԹԻ ՀԱՆՐԱՅԻՆ ԾԱՌԱՅՈՒԹՅՈՒՆՆԵՐ</t>
  </si>
  <si>
    <t xml:space="preserve"> Ընդհանուր բնույթի հետազոտական աշխատանք</t>
  </si>
  <si>
    <t xml:space="preserve"> - Այլ ընթացիկ դրամաշնորհներ</t>
  </si>
  <si>
    <t xml:space="preserve">ՀՀ կրթության և գիտության նախարարության գիտության կոմիտե  </t>
  </si>
  <si>
    <t xml:space="preserve"> Ծրագրի դասիչը` </t>
  </si>
  <si>
    <t xml:space="preserve"> 1162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</si>
  <si>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</si>
  <si>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</si>
  <si>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</si>
  <si>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</si>
  <si>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</si>
  <si>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անվանումները, ինչպես նաև՝ բյուջետային ծախսերի տնտեսագիտական դասակարգման հոդվածների անվանումները</t>
  </si>
  <si>
    <t xml:space="preserve"> ՀՀ կառավարություն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</si>
  <si>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</si>
  <si>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</si>
  <si>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</si>
  <si>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1139 </t>
  </si>
  <si>
    <t xml:space="preserve"> ՀՀ կառավարության պահուստային ֆոնդ </t>
  </si>
  <si>
    <t xml:space="preserve"> Ծրագրի միջոցառումները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</si>
  <si>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</si>
  <si>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</si>
  <si>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</si>
  <si>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</si>
  <si>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</si>
  <si>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 xml:space="preserve">ՀԱՅԱՍՏԱՆԻ ՀԱՆՐԱՊԵՏՈՒԹՅԱՆ ԿԱՌԱՎԱՐՈՒԹՅԱՆ 2018 ԹՎԱԿԱՆԻ ԴԵԿՏԵՄԲԵՐԻ 27-Ի ԹԻՎ 1515-Ն ՈՐՈՇՄԱՆ N 11 ՀԱՎԵԼՎԱԾԻ  11.16 ԵՎ 11.52 ԱՂՅՈՒՍԱԿՆԵՐՈՒՄ ԿԱՏԱՐՎՈՂ ՓՈՓՈԽՈՒԹՅՈՒՆՆԵՐԸ ԵՎ ԼՐԱՑՈՒՄՆԵՐԸ </t>
  </si>
  <si>
    <t xml:space="preserve">ՀԱՅԱՍՏԱՆԻ ՀԱՆՐԱՊԵՏՈՒԹՅԱՆ ԿԱՌԱՎԱՐՈՒԹՅԱՆ 2018 ԹՎԱԿԱՆԻ ԴԵԿՏԵՄԲԵՐԻ 27-Ի ԹԻՎ 1515-Ն ՈՐՈՇՄԱՆ N 11 ՀԱՎԵԼՎԱԾԻ  11.1.35 ԵՎ 11.1.66 ԱՂՅՈՒՍԱԿՆԵՐՈՒՄ ԿԱՏԱՐՎՈՂ ՓՈՓՈԽՈՒԹՅՈՒՆՆԵՐԸ ԵՎ ԼՐԱՑՈՒՄՆԵՐԸ </t>
  </si>
  <si>
    <t xml:space="preserve"> ՄԱՍ 1. ՊԵՏԱԿԱՆ ՄԱՐՄՆԻ ԳԾՈՎ ԱՐԴՅՈՒՆՔԱՅԻՆ (ԿԱՏԱՐՈՂԱԿԱՆ) ՑՈՒՑԱՆԻՇՆԵՐԸ </t>
  </si>
  <si>
    <t>ՄԱՍ 1. ՊԵՏԱԿԱՆ ՄԱՐՄՆԻ ԳԾՈՎ ԱՐԴՅՈՒՆՔԱՅԻՆ (ԿԱՏԱՐՈՂԱԿԱՆ) ՑՈՒՑԱՆԻՇՆԵՐԸ</t>
  </si>
  <si>
    <t>Գիտական և գիտատեխնիկական կազմակերպությունների ենթակառուցվածքի պահպանում և զարգացում</t>
  </si>
  <si>
    <t>Մասնագիտացված կազմակերպություններ</t>
  </si>
  <si>
    <t>ՀԱՅԱՍՏԱՆԻ ՀԱՆՐԱՊԵՏՈՒԹՅԱՆ ԿԱՌԱՎԱՐՈՒԹՅԱՆ 2018 ԹՎԱԿԱՆԻ ԴԵԿՏԵՄԲԵՐԻ 27-Ի N 1515-Ն ՈՐՈՇՄԱՆ N 5 ՀԱՎԵԼՎԱԾԻ N  8.1 ԱՂՅՈՒՍԱԿՈՒՄ  ԿԱՏԱՐՎՈՂ ՓՈՓՈԽՈՒԹՅՈՒՆՆԵՐԸ ԵՎ ԼՐԱՑՈՒՄՆԵՐԸ</t>
  </si>
  <si>
    <t>Բյուջետային հատկացումների գլխավոր կարգադրիչների, ծրագրերի, միջոցառումների, ծախսային ուղղությունների անվանումները</t>
  </si>
  <si>
    <t>Բյուջետային հատկացումների ստորադաս կարգադրիչների և դրամաշնորհ ստացող տնտեսվարող սուբյեկտների անվանումները</t>
  </si>
  <si>
    <t>Գերատեսչական  պատկանելություն</t>
  </si>
  <si>
    <t>Տարի</t>
  </si>
  <si>
    <t>ՀՀ կրթության և գիտության նախարարություն</t>
  </si>
  <si>
    <t>Գիտական և գիտատեխնիկական հետազոտությունների ծրագիր</t>
  </si>
  <si>
    <t xml:space="preserve">Գիտական կազմակերպությունների և բուհերի գիտական ստորաբաժանումների  զարգացում, ծրագրերի իրականացում, գիտական սարքավորումների արդիականացում, միջազգային համագործակցության աջակցություն </t>
  </si>
  <si>
    <t xml:space="preserve"> ՀՀ կրթության և գիտության նախարարության  գիտության  կոմիտե- ընդամենը</t>
  </si>
  <si>
    <t>այդ թվում՝ ըստ ուղղությունների</t>
  </si>
  <si>
    <t>Գիտության ոլորտում ենթակառուցվածքի, նյութատեխնիկական բազայի արդիականացում</t>
  </si>
  <si>
    <t xml:space="preserve"> </t>
  </si>
  <si>
    <t>ՀԱՅԱՍՏԱՆԻ ՀԱՆՐԱՊԵՏՈՒԹՅԱՆ ԿԱՌԱՎԱՐՈՒԹՅԱՆ 2018 ԹՎԱԿԱՆԻ ԴԵԿՏԵՄԲԵՐԻ 27-Ի  N 1515-Ն ՈՐՈՇՄԱՆ N 12 ՀԱՎԵԼՎԱԾՈՒՄ ԿԱՏԱՐՎՈՂ ՓՈՓՈԽՈՒԹՅՈՒՆՆԵՐԸ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</si>
  <si>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</si>
  <si>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</si>
  <si>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</si>
  <si>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</si>
  <si>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</si>
  <si>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</si>
  <si>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</si>
  <si>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</si>
  <si>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 xml:space="preserve">ՀՀ կրթության և գիտության նախարարության գիտության կոմիտե </t>
  </si>
  <si>
    <t>Բաժին N 01</t>
  </si>
  <si>
    <t>Խումբ N 04</t>
  </si>
  <si>
    <t>Դաս N 01</t>
  </si>
  <si>
    <t>Ընդհանուր բնույթի հետազոտական աշխատանք</t>
  </si>
  <si>
    <t>1162  11002 Գիտական ենթակառուցվածքի արդիականացում</t>
  </si>
  <si>
    <t>ՄԱՍ III. ԾԱՌԱՅՈՒԹՅՈՒՆՆԵՐ</t>
  </si>
  <si>
    <t>ԳՀ</t>
  </si>
  <si>
    <t>դրամ</t>
  </si>
  <si>
    <t xml:space="preserve">Գիտական կենտրոնների ստեղծում </t>
  </si>
  <si>
    <t xml:space="preserve"> - Վարչական սարքավորումներ</t>
  </si>
  <si>
    <t>մասնագիտացված կազմակերպություն</t>
  </si>
  <si>
    <t>Հավելված  № 1</t>
  </si>
  <si>
    <t>ՀՀ կառավարության 2019 թվականի----------</t>
  </si>
  <si>
    <t>№ ------------ -Ն որոշման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</si>
  <si>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</si>
  <si>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/հազար դրամ/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</si>
  <si>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</si>
  <si>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</si>
  <si>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</si>
  <si>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</si>
  <si>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-</t>
  </si>
  <si>
    <t>Հավելված  № 2</t>
  </si>
  <si>
    <t>ՀՀ կառավարության 2019 թվականի ------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</si>
  <si>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</si>
  <si>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</si>
  <si>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>Ինն ամիս</t>
  </si>
  <si>
    <t xml:space="preserve">Տարի </t>
  </si>
  <si>
    <t xml:space="preserve">Ընդամենը </t>
  </si>
  <si>
    <t>այդ թվում`</t>
  </si>
  <si>
    <t>Հարկային եկամուտներ և պետական տուրքեր</t>
  </si>
  <si>
    <t>30216110/1</t>
  </si>
  <si>
    <t>սկաներներ համակարգիչների համար</t>
  </si>
  <si>
    <t>38341120/1</t>
  </si>
  <si>
    <t>ճառագայթման դոզիմետր</t>
  </si>
  <si>
    <t>38431160/1</t>
  </si>
  <si>
    <t>քրոմատոգրաֆներ</t>
  </si>
  <si>
    <t>38431190/1</t>
  </si>
  <si>
    <t>սպեկտրոմետրեր</t>
  </si>
  <si>
    <t>38511150/1</t>
  </si>
  <si>
    <t>մոլեկուկային մանրադիտակներ</t>
  </si>
  <si>
    <t>38591100/1</t>
  </si>
  <si>
    <t>շարժական լաբորատոր համալիր</t>
  </si>
  <si>
    <t>38111160/1</t>
  </si>
  <si>
    <t>ռադիոտեղորոշիչ սարքավորքւմներ</t>
  </si>
  <si>
    <t xml:space="preserve"> Ցուցանիշների փոփոխությունը ( նվազեցումները նշված են փակագծերում)</t>
  </si>
  <si>
    <t xml:space="preserve"> Ցուցանիշներ  ( նվազեցումները նշված են փակագծերում)</t>
  </si>
  <si>
    <t>Հավելված N 3</t>
  </si>
  <si>
    <t xml:space="preserve"> Հավելված N 4</t>
  </si>
  <si>
    <t>Հավելված 5</t>
  </si>
  <si>
    <t>Հավելված 6</t>
  </si>
  <si>
    <t>Հավելված N 7</t>
  </si>
  <si>
    <t>Հավելված  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</si>
</sst>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\ _р_._-;\-* #,##0.00\ _р_._-;_-* &quot;-&quot;??\ _р_._-;_-@_-"/>
    <numFmt numFmtId="165" formatCode="_-* #,##0.00_р_._-;\-* #,##0.00_р_._-;_-* &quot;-&quot;??_р_._-;_-@_-"/>
    <numFmt numFmtId="166" formatCode="##,##0.0;\(##,##0.0\);\-"/>
    <numFmt numFmtId="167" formatCode="_-* #,##0.00\ _₽_-;\-* #,##0.00\ _₽_-;_-* &quot;-&quot;??\ _₽_-;_-@_-"/>
    <numFmt numFmtId="168" formatCode="_ * #,##0_)\ &quot;$&quot;_ ;_ * \(#,##0\)\ &quot;$&quot;_ ;_ * &quot;-&quot;_)\ &quot;$&quot;_ ;_ @_ "/>
    <numFmt numFmtId="169" formatCode="0.0"/>
    <numFmt numFmtId="170" formatCode="#,##0.0_);\(#,##0.0\)"/>
    <numFmt numFmtId="171" formatCode="_(* #,##0.000_);_(* \(#,##0.000\);_(* &quot;-&quot;??_);_(@_)"/>
    <numFmt numFmtId="172" formatCode="_(* #,##0.0_);_(* \(#,##0.0\);_(* &quot;-&quot;?_);_(@_)"/>
    <numFmt numFmtId="173" formatCode="_(* #,##0.0_);_(* \(#,##0.0\);_(* &quot;-&quot;??_);_(@_)"/>
  </numFmts>
  <fonts count="85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i/>
      <sz val="12"/>
      <name val="GHEA Grapalat"/>
      <family val="2"/>
    </font>
    <font>
      <sz val="10"/>
      <color theme="1"/>
      <name val="GHEA Grapalat"/>
      <family val="2"/>
    </font>
    <font>
      <b/>
      <i/>
      <sz val="10"/>
      <name val="GHEA Grapalat"/>
      <family val="3"/>
    </font>
    <font>
      <sz val="10"/>
      <color indexed="8"/>
      <name val="GHEA Grapalat"/>
      <family val="3"/>
    </font>
    <font>
      <i/>
      <sz val="12"/>
      <name val="GHEA Grapalat"/>
      <family val="3"/>
    </font>
    <font>
      <sz val="11"/>
      <name val="Calibri"/>
      <family val="2"/>
    </font>
    <font>
      <sz val="11"/>
      <name val="Arial LatArm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1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6" fontId="20" fillId="0" borderId="0" applyFill="0" applyBorder="0" applyProtection="0">
      <alignment horizontal="right" vertical="top"/>
    </xf>
    <xf numFmtId="166" fontId="21" fillId="0" borderId="0" applyFill="0" applyBorder="0" applyProtection="0">
      <alignment horizontal="right" vertical="top"/>
    </xf>
    <xf numFmtId="166" fontId="22" fillId="0" borderId="0" applyFill="0" applyBorder="0" applyProtection="0">
      <alignment horizontal="right" vertical="top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0" borderId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1" fillId="35" borderId="0" applyNumberFormat="0" applyBorder="0" applyAlignment="0" applyProtection="0"/>
    <xf numFmtId="0" fontId="42" fillId="52" borderId="18" applyNumberFormat="0" applyAlignment="0" applyProtection="0"/>
    <xf numFmtId="0" fontId="43" fillId="53" borderId="19" applyNumberFormat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52" fillId="39" borderId="18" applyNumberFormat="0" applyAlignment="0" applyProtection="0"/>
    <xf numFmtId="0" fontId="53" fillId="0" borderId="23" applyNumberFormat="0" applyFill="0" applyAlignment="0" applyProtection="0"/>
    <xf numFmtId="0" fontId="54" fillId="4" borderId="0" applyNumberFormat="0" applyBorder="0" applyAlignment="0" applyProtection="0"/>
    <xf numFmtId="0" fontId="55" fillId="54" borderId="0" applyNumberFormat="0" applyBorder="0" applyAlignment="0" applyProtection="0"/>
    <xf numFmtId="1" fontId="56" fillId="0" borderId="0"/>
    <xf numFmtId="1" fontId="56" fillId="0" borderId="0"/>
    <xf numFmtId="0" fontId="45" fillId="0" borderId="0"/>
    <xf numFmtId="0" fontId="57" fillId="0" borderId="0"/>
    <xf numFmtId="1" fontId="56" fillId="0" borderId="0"/>
    <xf numFmtId="0" fontId="46" fillId="0" borderId="0"/>
    <xf numFmtId="0" fontId="45" fillId="0" borderId="0"/>
    <xf numFmtId="0" fontId="44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38" fillId="0" borderId="0"/>
    <xf numFmtId="0" fontId="44" fillId="55" borderId="24" applyNumberFormat="0" applyFont="0" applyAlignment="0" applyProtection="0"/>
    <xf numFmtId="0" fontId="58" fillId="52" borderId="25" applyNumberFormat="0" applyAlignment="0" applyProtection="0"/>
    <xf numFmtId="9" fontId="34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0" borderId="0" applyNumberFormat="0" applyFill="0" applyBorder="0" applyAlignment="0" applyProtection="0"/>
    <xf numFmtId="0" fontId="57" fillId="0" borderId="0"/>
    <xf numFmtId="1" fontId="56" fillId="0" borderId="0"/>
    <xf numFmtId="0" fontId="1" fillId="0" borderId="0"/>
    <xf numFmtId="167" fontId="1" fillId="0" borderId="0" applyFont="0" applyFill="0" applyBorder="0" applyAlignment="0" applyProtection="0"/>
    <xf numFmtId="0" fontId="57" fillId="0" borderId="0"/>
    <xf numFmtId="43" fontId="69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70" fillId="0" borderId="0">
      <alignment horizontal="left" vertical="top" wrapText="1"/>
    </xf>
    <xf numFmtId="0" fontId="39" fillId="0" borderId="0"/>
    <xf numFmtId="0" fontId="45" fillId="0" borderId="0"/>
    <xf numFmtId="0" fontId="57" fillId="0" borderId="0"/>
    <xf numFmtId="0" fontId="71" fillId="0" borderId="0"/>
    <xf numFmtId="165" fontId="44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4" fillId="0" borderId="0"/>
    <xf numFmtId="0" fontId="44" fillId="0" borderId="0"/>
    <xf numFmtId="164" fontId="20" fillId="0" borderId="0" applyFont="0" applyFill="0" applyBorder="0" applyAlignment="0" applyProtection="0"/>
  </cellStyleXfs>
  <cellXfs count="280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166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6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6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0" fontId="32" fillId="33" borderId="10" xfId="0" applyFont="1" applyFill="1" applyBorder="1" applyAlignment="1">
      <alignment horizontal="left" vertical="center" wrapText="1"/>
    </xf>
    <xf numFmtId="0" fontId="33" fillId="33" borderId="10" xfId="0" applyFont="1" applyFill="1" applyBorder="1" applyAlignment="1">
      <alignment horizontal="left" vertical="center" wrapText="1"/>
    </xf>
    <xf numFmtId="166" fontId="33" fillId="33" borderId="10" xfId="43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left" vertical="center" wrapText="1"/>
    </xf>
    <xf numFmtId="166" fontId="32" fillId="33" borderId="0" xfId="0" applyNumberFormat="1" applyFont="1" applyFill="1">
      <alignment horizontal="left" vertical="top" wrapText="1"/>
    </xf>
    <xf numFmtId="0" fontId="33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37" fillId="33" borderId="17" xfId="0" applyFont="1" applyFill="1" applyBorder="1" applyAlignment="1">
      <alignment horizontal="left" vertical="center" wrapText="1"/>
    </xf>
    <xf numFmtId="43" fontId="32" fillId="33" borderId="0" xfId="45" applyFont="1" applyFill="1" applyAlignment="1">
      <alignment horizontal="left" vertical="top" wrapText="1"/>
    </xf>
    <xf numFmtId="43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horizontal="left" vertical="center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166" fontId="63" fillId="0" borderId="27" xfId="42" applyNumberFormat="1" applyFont="1" applyBorder="1" applyAlignment="1">
      <alignment horizontal="right" vertical="center"/>
    </xf>
    <xf numFmtId="0" fontId="32" fillId="33" borderId="27" xfId="0" applyFont="1" applyFill="1" applyBorder="1" applyAlignment="1">
      <alignment vertical="center" wrapText="1"/>
    </xf>
    <xf numFmtId="166" fontId="32" fillId="33" borderId="31" xfId="42" applyNumberFormat="1" applyFont="1" applyFill="1" applyBorder="1" applyAlignment="1">
      <alignment horizontal="center" vertical="center"/>
    </xf>
    <xf numFmtId="0" fontId="68" fillId="0" borderId="0" xfId="47" applyFont="1"/>
    <xf numFmtId="0" fontId="63" fillId="0" borderId="10" xfId="0" applyFont="1" applyBorder="1" applyAlignment="1">
      <alignment horizontal="left" vertical="center" wrapText="1"/>
    </xf>
    <xf numFmtId="0" fontId="25" fillId="0" borderId="27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26" fillId="33" borderId="27" xfId="102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66" fillId="0" borderId="10" xfId="47" applyFont="1" applyBorder="1" applyAlignment="1">
      <alignment horizontal="left" vertical="top" wrapText="1"/>
    </xf>
    <xf numFmtId="166" fontId="28" fillId="0" borderId="10" xfId="42" applyNumberFormat="1" applyFont="1" applyBorder="1" applyAlignment="1">
      <alignment horizontal="right" vertical="center"/>
    </xf>
    <xf numFmtId="166" fontId="63" fillId="0" borderId="10" xfId="42" applyNumberFormat="1" applyFont="1" applyBorder="1" applyAlignment="1">
      <alignment horizontal="right" vertical="center"/>
    </xf>
    <xf numFmtId="166" fontId="23" fillId="0" borderId="10" xfId="0" applyNumberFormat="1" applyFont="1" applyBorder="1" applyAlignment="1">
      <alignment horizontal="right" vertical="center" wrapText="1"/>
    </xf>
    <xf numFmtId="166" fontId="23" fillId="0" borderId="27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6" fontId="25" fillId="0" borderId="10" xfId="43" applyNumberFormat="1" applyFont="1" applyFill="1" applyBorder="1" applyAlignment="1">
      <alignment horizontal="right" vertical="center"/>
    </xf>
    <xf numFmtId="0" fontId="74" fillId="0" borderId="0" xfId="0" applyFont="1" applyAlignment="1">
      <alignment horizontal="right" vertical="center" wrapText="1"/>
    </xf>
    <xf numFmtId="0" fontId="68" fillId="0" borderId="0" xfId="47" applyFont="1" applyAlignment="1">
      <alignment vertical="center"/>
    </xf>
    <xf numFmtId="0" fontId="65" fillId="33" borderId="0" xfId="47" applyFont="1" applyFill="1" applyAlignment="1">
      <alignment horizontal="center" vertical="center" wrapText="1"/>
    </xf>
    <xf numFmtId="0" fontId="68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8" fillId="33" borderId="0" xfId="47" applyFont="1" applyFill="1" applyBorder="1" applyAlignment="1">
      <alignment horizontal="left" vertical="center"/>
    </xf>
    <xf numFmtId="169" fontId="67" fillId="33" borderId="0" xfId="47" applyNumberFormat="1" applyFont="1" applyFill="1" applyBorder="1" applyAlignment="1">
      <alignment horizontal="right" vertical="center" wrapText="1"/>
    </xf>
    <xf numFmtId="0" fontId="66" fillId="33" borderId="27" xfId="47" applyFont="1" applyFill="1" applyBorder="1" applyAlignment="1">
      <alignment vertical="center" wrapText="1"/>
    </xf>
    <xf numFmtId="0" fontId="67" fillId="0" borderId="27" xfId="47" applyFont="1" applyBorder="1" applyAlignment="1">
      <alignment horizontal="left" vertical="center" wrapText="1"/>
    </xf>
    <xf numFmtId="0" fontId="68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8" fillId="33" borderId="27" xfId="47" applyFont="1" applyFill="1" applyBorder="1" applyAlignment="1">
      <alignment vertical="center" wrapText="1"/>
    </xf>
    <xf numFmtId="0" fontId="67" fillId="33" borderId="27" xfId="47" applyFont="1" applyFill="1" applyBorder="1" applyAlignment="1">
      <alignment horizontal="left" vertical="center" wrapText="1"/>
    </xf>
    <xf numFmtId="0" fontId="72" fillId="33" borderId="27" xfId="47" applyFont="1" applyFill="1" applyBorder="1" applyAlignment="1">
      <alignment horizontal="center" vertical="center" wrapText="1"/>
    </xf>
    <xf numFmtId="0" fontId="68" fillId="33" borderId="16" xfId="47" applyFont="1" applyFill="1" applyBorder="1" applyAlignment="1">
      <alignment vertical="center" wrapText="1"/>
    </xf>
    <xf numFmtId="0" fontId="29" fillId="0" borderId="0" xfId="47" applyFont="1" applyAlignment="1">
      <alignment horizontal="left" vertical="center" wrapText="1"/>
    </xf>
    <xf numFmtId="0" fontId="68" fillId="0" borderId="27" xfId="47" applyFont="1" applyBorder="1" applyAlignment="1">
      <alignment horizontal="left" vertical="center" wrapText="1"/>
    </xf>
    <xf numFmtId="0" fontId="73" fillId="0" borderId="27" xfId="47" applyFont="1" applyBorder="1" applyAlignment="1">
      <alignment horizontal="left" vertical="center" wrapText="1"/>
    </xf>
    <xf numFmtId="0" fontId="68" fillId="33" borderId="28" xfId="47" applyFont="1" applyFill="1" applyBorder="1" applyAlignment="1">
      <alignment vertical="center" wrapText="1"/>
    </xf>
    <xf numFmtId="0" fontId="68" fillId="33" borderId="30" xfId="47" applyFont="1" applyFill="1" applyBorder="1" applyAlignment="1">
      <alignment vertical="center" wrapText="1"/>
    </xf>
    <xf numFmtId="0" fontId="68" fillId="33" borderId="17" xfId="47" applyFont="1" applyFill="1" applyBorder="1" applyAlignment="1">
      <alignment vertical="center" wrapText="1"/>
    </xf>
    <xf numFmtId="1" fontId="67" fillId="33" borderId="27" xfId="127" applyNumberFormat="1" applyFont="1" applyFill="1" applyBorder="1" applyAlignment="1">
      <alignment horizontal="right" vertical="center" wrapText="1"/>
    </xf>
    <xf numFmtId="0" fontId="68" fillId="33" borderId="28" xfId="47" applyFont="1" applyFill="1" applyBorder="1" applyAlignment="1">
      <alignment horizontal="left" vertical="center"/>
    </xf>
    <xf numFmtId="0" fontId="68" fillId="33" borderId="30" xfId="47" applyFont="1" applyFill="1" applyBorder="1" applyAlignment="1">
      <alignment horizontal="left" vertical="center"/>
    </xf>
    <xf numFmtId="0" fontId="36" fillId="0" borderId="32" xfId="0" applyFont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76" fillId="0" borderId="0" xfId="47" applyFont="1" applyAlignment="1">
      <alignment vertical="center"/>
    </xf>
    <xf numFmtId="0" fontId="0" fillId="33" borderId="0" xfId="0" applyFont="1" applyFill="1" applyAlignment="1">
      <alignment horizontal="right" vertical="center" wrapText="1"/>
    </xf>
    <xf numFmtId="0" fontId="68" fillId="0" borderId="0" xfId="47" applyFont="1" applyAlignment="1">
      <alignment horizontal="right" vertical="center"/>
    </xf>
    <xf numFmtId="0" fontId="23" fillId="0" borderId="31" xfId="0" applyFont="1" applyBorder="1" applyAlignment="1">
      <alignment horizontal="center" vertical="center" wrapText="1"/>
    </xf>
    <xf numFmtId="166" fontId="30" fillId="33" borderId="15" xfId="42" applyNumberFormat="1" applyFont="1" applyFill="1" applyBorder="1" applyAlignment="1">
      <alignment horizontal="right" vertical="center"/>
    </xf>
    <xf numFmtId="166" fontId="26" fillId="0" borderId="33" xfId="42" applyNumberFormat="1" applyFont="1" applyBorder="1" applyAlignment="1">
      <alignment horizontal="right" vertical="center"/>
    </xf>
    <xf numFmtId="166" fontId="30" fillId="33" borderId="33" xfId="42" applyNumberFormat="1" applyFont="1" applyFill="1" applyBorder="1" applyAlignment="1">
      <alignment horizontal="right" vertical="center"/>
    </xf>
    <xf numFmtId="166" fontId="73" fillId="33" borderId="33" xfId="42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78" fillId="0" borderId="34" xfId="0" applyFont="1" applyBorder="1">
      <alignment horizontal="left" vertical="top" wrapText="1"/>
    </xf>
    <xf numFmtId="0" fontId="64" fillId="0" borderId="34" xfId="0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top" wrapText="1"/>
    </xf>
    <xf numFmtId="0" fontId="75" fillId="33" borderId="10" xfId="0" applyFont="1" applyFill="1" applyBorder="1" applyAlignment="1">
      <alignment horizontal="left" vertical="center" wrapText="1"/>
    </xf>
    <xf numFmtId="0" fontId="73" fillId="33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73" fillId="0" borderId="10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top" wrapText="1"/>
    </xf>
    <xf numFmtId="166" fontId="73" fillId="0" borderId="10" xfId="42" applyNumberFormat="1" applyFont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26" fillId="0" borderId="0" xfId="0" applyFont="1">
      <alignment horizontal="left" vertical="top" wrapText="1"/>
    </xf>
    <xf numFmtId="0" fontId="79" fillId="0" borderId="0" xfId="47" applyFont="1" applyAlignment="1">
      <alignment vertical="center"/>
    </xf>
    <xf numFmtId="0" fontId="75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75" fillId="0" borderId="27" xfId="0" applyFont="1" applyBorder="1" applyAlignment="1">
      <alignment horizontal="left" vertical="top" wrapText="1"/>
    </xf>
    <xf numFmtId="0" fontId="75" fillId="0" borderId="27" xfId="0" applyFont="1" applyBorder="1" applyAlignment="1">
      <alignment vertical="top" wrapText="1"/>
    </xf>
    <xf numFmtId="0" fontId="29" fillId="0" borderId="27" xfId="0" applyFont="1" applyBorder="1" applyAlignment="1">
      <alignment vertical="top" wrapText="1"/>
    </xf>
    <xf numFmtId="0" fontId="68" fillId="33" borderId="0" xfId="47" applyFont="1" applyFill="1"/>
    <xf numFmtId="0" fontId="35" fillId="33" borderId="0" xfId="0" applyFont="1" applyFill="1" applyAlignment="1">
      <alignment horizontal="center" vertical="top"/>
    </xf>
    <xf numFmtId="0" fontId="26" fillId="0" borderId="27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left" vertical="center" wrapText="1"/>
    </xf>
    <xf numFmtId="0" fontId="30" fillId="0" borderId="0" xfId="0" applyFont="1" applyFill="1" applyBorder="1" applyAlignment="1"/>
    <xf numFmtId="0" fontId="36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36" fillId="0" borderId="0" xfId="0" applyFont="1" applyAlignment="1"/>
    <xf numFmtId="170" fontId="28" fillId="0" borderId="0" xfId="47" applyNumberFormat="1" applyFont="1" applyFill="1" applyBorder="1" applyAlignment="1">
      <alignment horizontal="right" vertical="center"/>
    </xf>
    <xf numFmtId="0" fontId="36" fillId="0" borderId="35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6" fillId="0" borderId="35" xfId="0" applyFont="1" applyBorder="1" applyAlignment="1"/>
    <xf numFmtId="0" fontId="36" fillId="0" borderId="0" xfId="0" applyFont="1" applyBorder="1" applyAlignment="1"/>
    <xf numFmtId="171" fontId="73" fillId="0" borderId="0" xfId="130" applyNumberFormat="1" applyFont="1" applyBorder="1" applyAlignment="1">
      <alignment horizontal="right"/>
    </xf>
    <xf numFmtId="0" fontId="30" fillId="56" borderId="36" xfId="0" applyFont="1" applyFill="1" applyBorder="1" applyAlignment="1"/>
    <xf numFmtId="0" fontId="30" fillId="56" borderId="37" xfId="0" applyFont="1" applyFill="1" applyBorder="1" applyAlignment="1"/>
    <xf numFmtId="0" fontId="30" fillId="56" borderId="42" xfId="0" applyFont="1" applyFill="1" applyBorder="1" applyAlignment="1">
      <alignment horizontal="center" vertical="center" wrapText="1"/>
    </xf>
    <xf numFmtId="0" fontId="30" fillId="56" borderId="43" xfId="0" applyFont="1" applyFill="1" applyBorder="1" applyAlignment="1">
      <alignment horizontal="center" vertical="center" wrapText="1"/>
    </xf>
    <xf numFmtId="0" fontId="36" fillId="0" borderId="38" xfId="0" applyFont="1" applyBorder="1" applyAlignment="1"/>
    <xf numFmtId="0" fontId="30" fillId="0" borderId="39" xfId="0" applyFont="1" applyBorder="1" applyAlignment="1"/>
    <xf numFmtId="0" fontId="28" fillId="0" borderId="39" xfId="0" applyFont="1" applyBorder="1" applyAlignment="1">
      <alignment horizontal="left"/>
    </xf>
    <xf numFmtId="169" fontId="80" fillId="0" borderId="48" xfId="0" applyNumberFormat="1" applyFont="1" applyBorder="1" applyAlignment="1">
      <alignment horizontal="center"/>
    </xf>
    <xf numFmtId="0" fontId="36" fillId="56" borderId="49" xfId="0" applyFont="1" applyFill="1" applyBorder="1" applyAlignment="1"/>
    <xf numFmtId="0" fontId="30" fillId="56" borderId="47" xfId="0" applyFont="1" applyFill="1" applyBorder="1" applyAlignment="1"/>
    <xf numFmtId="0" fontId="80" fillId="56" borderId="47" xfId="0" applyFont="1" applyFill="1" applyBorder="1" applyAlignment="1">
      <alignment horizontal="left"/>
    </xf>
    <xf numFmtId="169" fontId="80" fillId="56" borderId="50" xfId="0" applyNumberFormat="1" applyFont="1" applyFill="1" applyBorder="1" applyAlignment="1">
      <alignment horizontal="center" vertical="center"/>
    </xf>
    <xf numFmtId="169" fontId="36" fillId="0" borderId="0" xfId="0" applyNumberFormat="1" applyFont="1" applyAlignment="1"/>
    <xf numFmtId="0" fontId="30" fillId="56" borderId="35" xfId="0" applyFont="1" applyFill="1" applyBorder="1" applyAlignment="1">
      <alignment horizontal="left"/>
    </xf>
    <xf numFmtId="0" fontId="30" fillId="56" borderId="0" xfId="0" applyFont="1" applyFill="1" applyBorder="1" applyAlignment="1"/>
    <xf numFmtId="0" fontId="30" fillId="56" borderId="17" xfId="0" applyFont="1" applyFill="1" applyBorder="1" applyAlignment="1">
      <alignment horizontal="left" vertical="center" wrapText="1"/>
    </xf>
    <xf numFmtId="0" fontId="30" fillId="56" borderId="51" xfId="0" applyFont="1" applyFill="1" applyBorder="1" applyAlignment="1">
      <alignment horizontal="center"/>
    </xf>
    <xf numFmtId="0" fontId="30" fillId="56" borderId="52" xfId="0" applyFont="1" applyFill="1" applyBorder="1" applyAlignment="1"/>
    <xf numFmtId="0" fontId="30" fillId="56" borderId="53" xfId="0" applyFont="1" applyFill="1" applyBorder="1" applyAlignment="1">
      <alignment vertical="center"/>
    </xf>
    <xf numFmtId="0" fontId="80" fillId="33" borderId="27" xfId="0" applyFont="1" applyFill="1" applyBorder="1" applyAlignment="1">
      <alignment horizontal="center" vertical="center" wrapText="1"/>
    </xf>
    <xf numFmtId="0" fontId="30" fillId="56" borderId="27" xfId="0" applyFont="1" applyFill="1" applyBorder="1" applyAlignment="1"/>
    <xf numFmtId="169" fontId="28" fillId="56" borderId="55" xfId="0" applyNumberFormat="1" applyFont="1" applyFill="1" applyBorder="1" applyAlignment="1">
      <alignment horizontal="center" vertical="center"/>
    </xf>
    <xf numFmtId="0" fontId="30" fillId="56" borderId="56" xfId="0" applyFont="1" applyFill="1" applyBorder="1" applyAlignment="1"/>
    <xf numFmtId="0" fontId="30" fillId="56" borderId="11" xfId="0" applyFont="1" applyFill="1" applyBorder="1" applyAlignment="1">
      <alignment vertical="center"/>
    </xf>
    <xf numFmtId="0" fontId="30" fillId="56" borderId="11" xfId="0" applyFont="1" applyFill="1" applyBorder="1" applyAlignment="1">
      <alignment horizontal="left" vertical="center" wrapText="1"/>
    </xf>
    <xf numFmtId="172" fontId="30" fillId="56" borderId="57" xfId="92" applyNumberFormat="1" applyFont="1" applyFill="1" applyBorder="1" applyAlignment="1">
      <alignment horizontal="left" vertical="center" wrapText="1"/>
    </xf>
    <xf numFmtId="0" fontId="30" fillId="56" borderId="29" xfId="0" applyFont="1" applyFill="1" applyBorder="1" applyAlignment="1">
      <alignment horizontal="left"/>
    </xf>
    <xf numFmtId="0" fontId="30" fillId="56" borderId="29" xfId="0" applyFont="1" applyFill="1" applyBorder="1" applyAlignment="1"/>
    <xf numFmtId="0" fontId="30" fillId="56" borderId="58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 wrapText="1"/>
    </xf>
    <xf numFmtId="0" fontId="30" fillId="0" borderId="27" xfId="0" applyFont="1" applyFill="1" applyBorder="1" applyAlignment="1"/>
    <xf numFmtId="169" fontId="30" fillId="33" borderId="55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170" fontId="30" fillId="33" borderId="0" xfId="97" applyNumberFormat="1" applyFont="1" applyFill="1" applyAlignment="1"/>
    <xf numFmtId="170" fontId="28" fillId="33" borderId="0" xfId="97" applyNumberFormat="1" applyFont="1" applyFill="1" applyBorder="1" applyAlignment="1">
      <alignment vertical="center" wrapText="1"/>
    </xf>
    <xf numFmtId="170" fontId="30" fillId="33" borderId="0" xfId="97" applyNumberFormat="1" applyFont="1" applyFill="1" applyBorder="1" applyAlignment="1">
      <alignment vertical="center" wrapText="1"/>
    </xf>
    <xf numFmtId="170" fontId="30" fillId="33" borderId="0" xfId="97" applyNumberFormat="1" applyFont="1" applyFill="1"/>
    <xf numFmtId="170" fontId="30" fillId="33" borderId="0" xfId="97" applyNumberFormat="1" applyFont="1" applyFill="1" applyAlignment="1">
      <alignment horizontal="center"/>
    </xf>
    <xf numFmtId="170" fontId="30" fillId="33" borderId="0" xfId="97" applyNumberFormat="1" applyFont="1" applyFill="1" applyAlignment="1">
      <alignment horizontal="center" vertical="center"/>
    </xf>
    <xf numFmtId="170" fontId="30" fillId="33" borderId="0" xfId="97" applyNumberFormat="1" applyFont="1" applyFill="1" applyAlignment="1">
      <alignment vertical="center"/>
    </xf>
    <xf numFmtId="170" fontId="30" fillId="33" borderId="10" xfId="0" applyNumberFormat="1" applyFont="1" applyFill="1" applyBorder="1" applyAlignment="1">
      <alignment horizontal="left" vertical="center" wrapText="1"/>
    </xf>
    <xf numFmtId="170" fontId="28" fillId="33" borderId="10" xfId="75" applyNumberFormat="1" applyFont="1" applyFill="1" applyBorder="1" applyAlignment="1">
      <alignment horizontal="right" vertical="center" wrapText="1"/>
    </xf>
    <xf numFmtId="170" fontId="30" fillId="33" borderId="10" xfId="97" applyNumberFormat="1" applyFont="1" applyFill="1" applyBorder="1" applyAlignment="1">
      <alignment vertical="center"/>
    </xf>
    <xf numFmtId="170" fontId="30" fillId="33" borderId="10" xfId="97" applyNumberFormat="1" applyFont="1" applyFill="1" applyBorder="1" applyAlignment="1">
      <alignment horizontal="center" vertical="center" wrapText="1"/>
    </xf>
    <xf numFmtId="170" fontId="30" fillId="33" borderId="10" xfId="97" applyNumberFormat="1" applyFont="1" applyFill="1" applyBorder="1" applyAlignment="1">
      <alignment horizontal="center" vertical="center"/>
    </xf>
    <xf numFmtId="37" fontId="30" fillId="33" borderId="10" xfId="75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/>
    <xf numFmtId="0" fontId="30" fillId="0" borderId="28" xfId="0" applyFont="1" applyFill="1" applyBorder="1" applyAlignment="1">
      <alignment horizontal="left" vertical="center" wrapText="1"/>
    </xf>
    <xf numFmtId="0" fontId="68" fillId="33" borderId="62" xfId="47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left" vertical="center" wrapText="1"/>
    </xf>
    <xf numFmtId="170" fontId="28" fillId="33" borderId="10" xfId="97" applyNumberFormat="1" applyFont="1" applyFill="1" applyBorder="1" applyAlignment="1">
      <alignment vertical="center"/>
    </xf>
    <xf numFmtId="170" fontId="28" fillId="33" borderId="10" xfId="97" applyNumberFormat="1" applyFont="1" applyFill="1" applyBorder="1" applyAlignment="1">
      <alignment horizontal="center" vertical="center" wrapText="1"/>
    </xf>
    <xf numFmtId="170" fontId="28" fillId="33" borderId="10" xfId="97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Continuous"/>
    </xf>
    <xf numFmtId="0" fontId="32" fillId="0" borderId="0" xfId="0" applyFont="1" applyFill="1" applyBorder="1" applyAlignment="1">
      <alignment horizontal="right"/>
    </xf>
    <xf numFmtId="0" fontId="32" fillId="0" borderId="0" xfId="0" applyFont="1" applyAlignment="1"/>
    <xf numFmtId="0" fontId="32" fillId="0" borderId="0" xfId="0" applyFont="1" applyBorder="1" applyAlignment="1"/>
    <xf numFmtId="0" fontId="81" fillId="0" borderId="11" xfId="0" applyFont="1" applyBorder="1" applyAlignment="1">
      <alignment horizontal="right"/>
    </xf>
    <xf numFmtId="0" fontId="32" fillId="0" borderId="10" xfId="0" applyFont="1" applyBorder="1" applyAlignment="1"/>
    <xf numFmtId="0" fontId="30" fillId="0" borderId="10" xfId="0" applyFont="1" applyBorder="1" applyAlignment="1">
      <alignment horizontal="left" vertical="center"/>
    </xf>
    <xf numFmtId="173" fontId="30" fillId="33" borderId="10" xfId="130" applyNumberFormat="1" applyFont="1" applyFill="1" applyBorder="1" applyAlignment="1">
      <alignment vertical="center" wrapText="1"/>
    </xf>
    <xf numFmtId="173" fontId="28" fillId="0" borderId="10" xfId="130" applyNumberFormat="1" applyFont="1" applyBorder="1" applyAlignment="1">
      <alignment horizontal="center" vertical="top" wrapText="1"/>
    </xf>
    <xf numFmtId="0" fontId="30" fillId="0" borderId="0" xfId="0" applyFont="1" applyAlignment="1"/>
    <xf numFmtId="0" fontId="73" fillId="0" borderId="0" xfId="0" applyFont="1" applyAlignment="1"/>
    <xf numFmtId="0" fontId="73" fillId="0" borderId="0" xfId="0" applyFont="1" applyAlignment="1">
      <alignment horizontal="right"/>
    </xf>
    <xf numFmtId="0" fontId="82" fillId="0" borderId="0" xfId="0" applyFont="1" applyFill="1" applyBorder="1" applyAlignment="1"/>
    <xf numFmtId="0" fontId="28" fillId="0" borderId="17" xfId="0" applyFont="1" applyBorder="1" applyAlignment="1">
      <alignment horizontal="left" vertical="center"/>
    </xf>
    <xf numFmtId="173" fontId="30" fillId="33" borderId="10" xfId="130" applyNumberFormat="1" applyFont="1" applyFill="1" applyBorder="1" applyAlignment="1">
      <alignment horizontal="center" vertical="center" wrapText="1"/>
    </xf>
    <xf numFmtId="0" fontId="73" fillId="0" borderId="17" xfId="0" applyFont="1" applyBorder="1" applyAlignment="1">
      <alignment horizontal="left" vertical="center"/>
    </xf>
    <xf numFmtId="173" fontId="30" fillId="0" borderId="10" xfId="130" applyNumberFormat="1" applyFont="1" applyBorder="1" applyAlignment="1">
      <alignment horizontal="center" vertical="center" wrapText="1"/>
    </xf>
    <xf numFmtId="49" fontId="83" fillId="0" borderId="10" xfId="0" applyNumberFormat="1" applyFont="1" applyFill="1" applyBorder="1" applyAlignment="1">
      <alignment horizontal="left"/>
    </xf>
    <xf numFmtId="0" fontId="84" fillId="0" borderId="0" xfId="0" applyFont="1" applyFill="1" applyBorder="1" applyAlignment="1"/>
    <xf numFmtId="0" fontId="30" fillId="56" borderId="41" xfId="0" applyFont="1" applyFill="1" applyBorder="1" applyAlignment="1">
      <alignment horizontal="center" vertical="center" wrapText="1"/>
    </xf>
    <xf numFmtId="0" fontId="30" fillId="56" borderId="41" xfId="0" applyFont="1" applyFill="1" applyBorder="1" applyAlignment="1">
      <alignment vertical="center" wrapText="1"/>
    </xf>
    <xf numFmtId="0" fontId="73" fillId="0" borderId="0" xfId="0" applyFont="1" applyAlignment="1">
      <alignment horizontal="right" vertical="top"/>
    </xf>
    <xf numFmtId="0" fontId="73" fillId="0" borderId="0" xfId="0" applyFont="1" applyFill="1" applyBorder="1" applyAlignment="1">
      <alignment horizontal="right" vertical="top"/>
    </xf>
    <xf numFmtId="0" fontId="33" fillId="0" borderId="0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right"/>
    </xf>
    <xf numFmtId="0" fontId="81" fillId="0" borderId="11" xfId="0" applyFont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166" fontId="33" fillId="33" borderId="15" xfId="42" applyNumberFormat="1" applyFont="1" applyFill="1" applyBorder="1" applyAlignment="1">
      <alignment horizontal="center" vertical="center"/>
    </xf>
    <xf numFmtId="166" fontId="33" fillId="33" borderId="16" xfId="42" applyNumberFormat="1" applyFont="1" applyFill="1" applyBorder="1" applyAlignment="1">
      <alignment horizontal="center" vertical="center"/>
    </xf>
    <xf numFmtId="166" fontId="33" fillId="33" borderId="17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77" fillId="0" borderId="59" xfId="47" applyFont="1" applyBorder="1" applyAlignment="1">
      <alignment horizontal="center" vertical="center" wrapText="1"/>
    </xf>
    <xf numFmtId="0" fontId="77" fillId="0" borderId="60" xfId="47" applyFont="1" applyBorder="1" applyAlignment="1">
      <alignment horizontal="center" vertical="center" wrapText="1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32" fillId="33" borderId="15" xfId="0" applyFont="1" applyFill="1" applyBorder="1" applyAlignment="1">
      <alignment horizontal="left" vertical="center" wrapText="1"/>
    </xf>
    <xf numFmtId="166" fontId="32" fillId="33" borderId="31" xfId="42" applyNumberFormat="1" applyFont="1" applyFill="1" applyBorder="1" applyAlignment="1">
      <alignment horizontal="center" vertical="center"/>
    </xf>
    <xf numFmtId="166" fontId="32" fillId="33" borderId="16" xfId="42" applyNumberFormat="1" applyFont="1" applyFill="1" applyBorder="1" applyAlignment="1">
      <alignment horizontal="center" vertical="center"/>
    </xf>
    <xf numFmtId="166" fontId="32" fillId="33" borderId="17" xfId="42" applyNumberFormat="1" applyFont="1" applyFill="1" applyBorder="1" applyAlignment="1">
      <alignment horizontal="center" vertical="center"/>
    </xf>
    <xf numFmtId="166" fontId="32" fillId="33" borderId="10" xfId="42" applyNumberFormat="1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0" fontId="74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61" xfId="47" applyFont="1" applyBorder="1" applyAlignment="1">
      <alignment horizontal="center" vertical="center" wrapText="1"/>
    </xf>
    <xf numFmtId="0" fontId="24" fillId="0" borderId="30" xfId="47" applyFont="1" applyBorder="1" applyAlignment="1">
      <alignment horizontal="center" vertical="center" wrapText="1"/>
    </xf>
    <xf numFmtId="0" fontId="65" fillId="33" borderId="0" xfId="47" applyFont="1" applyFill="1" applyAlignment="1">
      <alignment horizontal="center" vertical="center" wrapText="1"/>
    </xf>
    <xf numFmtId="0" fontId="65" fillId="33" borderId="0" xfId="47" applyFont="1" applyFill="1" applyAlignment="1">
      <alignment horizontal="center" vertical="center"/>
    </xf>
    <xf numFmtId="0" fontId="29" fillId="33" borderId="27" xfId="47" applyFont="1" applyFill="1" applyBorder="1" applyAlignment="1">
      <alignment horizontal="left" vertical="center" wrapText="1"/>
    </xf>
    <xf numFmtId="0" fontId="68" fillId="0" borderId="61" xfId="47" applyFont="1" applyBorder="1" applyAlignment="1">
      <alignment horizontal="center" vertical="center" wrapText="1"/>
    </xf>
    <xf numFmtId="0" fontId="68" fillId="0" borderId="30" xfId="47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35" fillId="33" borderId="0" xfId="0" applyFont="1" applyFill="1" applyAlignment="1">
      <alignment horizontal="center" vertical="top"/>
    </xf>
    <xf numFmtId="0" fontId="75" fillId="33" borderId="0" xfId="0" applyFont="1" applyFill="1" applyAlignment="1">
      <alignment horizontal="left" vertical="top" wrapText="1"/>
    </xf>
    <xf numFmtId="0" fontId="26" fillId="0" borderId="61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80" fillId="56" borderId="47" xfId="0" applyFont="1" applyFill="1" applyBorder="1" applyAlignment="1">
      <alignment horizontal="left" wrapText="1"/>
    </xf>
    <xf numFmtId="0" fontId="30" fillId="56" borderId="0" xfId="0" applyFont="1" applyFill="1" applyBorder="1" applyAlignment="1">
      <alignment horizontal="left" vertical="center" wrapText="1"/>
    </xf>
    <xf numFmtId="0" fontId="30" fillId="56" borderId="53" xfId="0" applyFont="1" applyFill="1" applyBorder="1" applyAlignment="1">
      <alignment horizontal="left" vertical="center" wrapText="1"/>
    </xf>
    <xf numFmtId="0" fontId="30" fillId="56" borderId="54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wrapText="1"/>
    </xf>
    <xf numFmtId="0" fontId="30" fillId="56" borderId="38" xfId="0" applyFont="1" applyFill="1" applyBorder="1" applyAlignment="1">
      <alignment horizontal="center" vertical="center" wrapText="1"/>
    </xf>
    <xf numFmtId="0" fontId="30" fillId="56" borderId="39" xfId="0" applyFont="1" applyFill="1" applyBorder="1" applyAlignment="1">
      <alignment horizontal="center" vertical="center" wrapText="1"/>
    </xf>
    <xf numFmtId="0" fontId="30" fillId="56" borderId="44" xfId="0" applyFont="1" applyFill="1" applyBorder="1" applyAlignment="1">
      <alignment horizontal="center" vertical="center" wrapText="1"/>
    </xf>
    <xf numFmtId="0" fontId="30" fillId="56" borderId="45" xfId="0" applyFont="1" applyFill="1" applyBorder="1" applyAlignment="1">
      <alignment horizontal="center" vertical="center" wrapText="1"/>
    </xf>
    <xf numFmtId="0" fontId="30" fillId="56" borderId="40" xfId="0" applyFont="1" applyFill="1" applyBorder="1" applyAlignment="1">
      <alignment horizontal="center" vertical="center" wrapText="1"/>
    </xf>
    <xf numFmtId="0" fontId="30" fillId="56" borderId="46" xfId="0" applyFont="1" applyFill="1" applyBorder="1" applyAlignment="1">
      <alignment horizontal="center" vertical="center" wrapText="1"/>
    </xf>
    <xf numFmtId="0" fontId="28" fillId="0" borderId="47" xfId="0" applyFont="1" applyBorder="1" applyAlignment="1">
      <alignment horizontal="left"/>
    </xf>
    <xf numFmtId="170" fontId="30" fillId="33" borderId="0" xfId="97" applyNumberFormat="1" applyFont="1" applyFill="1" applyBorder="1" applyAlignment="1">
      <alignment horizontal="center" vertical="center" wrapText="1"/>
    </xf>
    <xf numFmtId="170" fontId="28" fillId="33" borderId="10" xfId="97" applyNumberFormat="1" applyFont="1" applyFill="1" applyBorder="1" applyAlignment="1">
      <alignment horizontal="center" vertical="center" wrapText="1"/>
    </xf>
    <xf numFmtId="170" fontId="28" fillId="33" borderId="10" xfId="97" applyNumberFormat="1" applyFont="1" applyFill="1" applyBorder="1" applyAlignment="1">
      <alignment horizontal="center" vertical="center"/>
    </xf>
    <xf numFmtId="170" fontId="28" fillId="33" borderId="10" xfId="97" applyNumberFormat="1" applyFont="1" applyFill="1" applyBorder="1" applyAlignment="1">
      <alignment horizontal="left" vertical="center" wrapText="1"/>
    </xf>
    <xf numFmtId="170" fontId="28" fillId="33" borderId="61" xfId="0" applyNumberFormat="1" applyFont="1" applyFill="1" applyBorder="1" applyAlignment="1">
      <alignment horizontal="center" vertical="center" wrapText="1"/>
    </xf>
    <xf numFmtId="170" fontId="28" fillId="33" borderId="29" xfId="0" applyNumberFormat="1" applyFont="1" applyFill="1" applyBorder="1" applyAlignment="1">
      <alignment horizontal="center" vertical="center" wrapText="1"/>
    </xf>
    <xf numFmtId="170" fontId="28" fillId="33" borderId="30" xfId="0" applyNumberFormat="1" applyFont="1" applyFill="1" applyBorder="1" applyAlignment="1">
      <alignment horizontal="center" vertical="center" wrapText="1"/>
    </xf>
    <xf numFmtId="170" fontId="30" fillId="33" borderId="10" xfId="97" applyNumberFormat="1" applyFont="1" applyFill="1" applyBorder="1" applyAlignment="1">
      <alignment horizontal="left" vertical="center" wrapText="1"/>
    </xf>
    <xf numFmtId="170" fontId="28" fillId="33" borderId="10" xfId="97" applyNumberFormat="1" applyFont="1" applyFill="1" applyBorder="1" applyAlignment="1">
      <alignment vertical="center"/>
    </xf>
    <xf numFmtId="170" fontId="30" fillId="33" borderId="10" xfId="97" applyNumberFormat="1" applyFont="1" applyFill="1" applyBorder="1" applyAlignment="1">
      <alignment vertical="center" wrapText="1"/>
    </xf>
  </cellXfs>
  <cellStyles count="131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" xfId="130" builtinId="3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="60" zoomScaleNormal="100" workbookViewId="0">
      <selection activeCell="B27" sqref="B27"/>
    </sheetView>
  </sheetViews>
  <sheetFormatPr defaultRowHeight="12.75"/>
  <cols>
    <col min="1" max="1" width="26.7109375" customWidth="1"/>
    <col min="2" max="2" width="92.140625" customWidth="1"/>
  </cols>
  <sheetData>
    <row r="1" spans="1:2" ht="13.5">
      <c r="A1" s="211" t="s">
        <v>130</v>
      </c>
      <c r="B1" s="211"/>
    </row>
    <row r="2" spans="1:2" ht="13.5">
      <c r="A2" s="211" t="s">
        <v>131</v>
      </c>
      <c r="B2" s="211"/>
    </row>
    <row r="3" spans="1:2" ht="13.5">
      <c r="A3" s="212" t="s">
        <v>132</v>
      </c>
      <c r="B3" s="212"/>
    </row>
    <row r="4" spans="1:2" ht="17.25">
      <c r="A4" s="190"/>
      <c r="B4" s="191"/>
    </row>
    <row r="5" spans="1:2" ht="17.25">
      <c r="A5" s="213" t="s">
        <v>133</v>
      </c>
      <c r="B5" s="213"/>
    </row>
    <row r="6" spans="1:2" ht="17.25">
      <c r="A6" s="192"/>
      <c r="B6" s="192"/>
    </row>
    <row r="7" spans="1:2" ht="17.25">
      <c r="A7" s="193"/>
      <c r="B7" s="194" t="s">
        <v>134</v>
      </c>
    </row>
    <row r="8" spans="1:2" ht="17.25">
      <c r="A8" s="195"/>
      <c r="B8" s="17" t="s">
        <v>135</v>
      </c>
    </row>
    <row r="9" spans="1:2" ht="13.5">
      <c r="A9" s="196" t="s">
        <v>136</v>
      </c>
      <c r="B9" s="197">
        <v>448000</v>
      </c>
    </row>
    <row r="10" spans="1:2" ht="13.5">
      <c r="A10" s="196" t="s">
        <v>137</v>
      </c>
      <c r="B10" s="197">
        <v>448000</v>
      </c>
    </row>
    <row r="11" spans="1:2" ht="14.25">
      <c r="A11" s="196" t="s">
        <v>138</v>
      </c>
      <c r="B11" s="198" t="s">
        <v>139</v>
      </c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60" zoomScaleNormal="100" workbookViewId="0">
      <selection activeCell="C16" sqref="C16"/>
    </sheetView>
  </sheetViews>
  <sheetFormatPr defaultRowHeight="12.75"/>
  <cols>
    <col min="1" max="1" width="47.7109375" customWidth="1"/>
    <col min="2" max="2" width="38.7109375" customWidth="1"/>
    <col min="3" max="3" width="50.42578125" customWidth="1"/>
  </cols>
  <sheetData>
    <row r="1" spans="1:3" ht="13.5">
      <c r="A1" s="199"/>
      <c r="B1" s="200"/>
      <c r="C1" s="201" t="s">
        <v>140</v>
      </c>
    </row>
    <row r="2" spans="1:3" ht="13.5">
      <c r="A2" s="214" t="s">
        <v>141</v>
      </c>
      <c r="B2" s="214"/>
      <c r="C2" s="214"/>
    </row>
    <row r="3" spans="1:3" ht="17.25">
      <c r="A3" s="190"/>
      <c r="B3" s="212" t="s">
        <v>132</v>
      </c>
      <c r="C3" s="212"/>
    </row>
    <row r="4" spans="1:3" ht="17.25">
      <c r="A4" s="190"/>
      <c r="B4" s="191"/>
      <c r="C4" s="202"/>
    </row>
    <row r="5" spans="1:3" ht="17.25">
      <c r="A5" s="213" t="s">
        <v>142</v>
      </c>
      <c r="B5" s="213"/>
      <c r="C5" s="213"/>
    </row>
    <row r="6" spans="1:3" ht="17.25">
      <c r="A6" s="192"/>
      <c r="B6" s="192"/>
      <c r="C6" s="192"/>
    </row>
    <row r="7" spans="1:3" ht="17.25">
      <c r="A7" s="193"/>
      <c r="B7" s="215" t="s">
        <v>134</v>
      </c>
      <c r="C7" s="215"/>
    </row>
    <row r="8" spans="1:3" ht="13.5">
      <c r="A8" s="216" t="s">
        <v>143</v>
      </c>
      <c r="B8" s="218" t="s">
        <v>135</v>
      </c>
      <c r="C8" s="219"/>
    </row>
    <row r="9" spans="1:3" ht="13.5">
      <c r="A9" s="217"/>
      <c r="B9" s="17" t="s">
        <v>144</v>
      </c>
      <c r="C9" s="17" t="s">
        <v>145</v>
      </c>
    </row>
    <row r="10" spans="1:3" ht="14.25">
      <c r="A10" s="203" t="s">
        <v>146</v>
      </c>
      <c r="B10" s="204">
        <f>B12</f>
        <v>448000</v>
      </c>
      <c r="C10" s="204">
        <f>C12</f>
        <v>448000</v>
      </c>
    </row>
    <row r="11" spans="1:3" ht="13.5">
      <c r="A11" s="205" t="s">
        <v>147</v>
      </c>
      <c r="B11" s="204"/>
      <c r="C11" s="206"/>
    </row>
    <row r="12" spans="1:3" ht="13.5">
      <c r="A12" s="196" t="s">
        <v>148</v>
      </c>
      <c r="B12" s="197">
        <v>448000</v>
      </c>
      <c r="C12" s="197">
        <v>448000</v>
      </c>
    </row>
  </sheetData>
  <mergeCells count="6">
    <mergeCell ref="A2:C2"/>
    <mergeCell ref="B3:C3"/>
    <mergeCell ref="A5:C5"/>
    <mergeCell ref="B7:C7"/>
    <mergeCell ref="A8:A9"/>
    <mergeCell ref="B8:C8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40"/>
  <sheetViews>
    <sheetView view="pageBreakPreview" zoomScale="60" zoomScaleNormal="100" workbookViewId="0">
      <selection activeCell="F1" sqref="F1"/>
    </sheetView>
  </sheetViews>
  <sheetFormatPr defaultRowHeight="17.25"/>
  <cols>
    <col min="1" max="1" width="9.140625" style="21"/>
    <col min="2" max="2" width="10.7109375" style="20" customWidth="1"/>
    <col min="3" max="3" width="13.7109375" style="20" customWidth="1"/>
    <col min="4" max="4" width="76.140625" style="20" customWidth="1"/>
    <col min="5" max="6" width="27.7109375" style="20" customWidth="1"/>
    <col min="7" max="9" width="9.140625" style="21"/>
    <col min="10" max="10" width="13" style="21" bestFit="1" customWidth="1"/>
    <col min="11" max="11" width="15.85546875" style="21" customWidth="1"/>
    <col min="12" max="255" width="9.140625" style="21"/>
    <col min="256" max="256" width="10.7109375" style="21" customWidth="1"/>
    <col min="257" max="257" width="10.5703125" style="21" customWidth="1"/>
    <col min="258" max="258" width="76.140625" style="21" customWidth="1"/>
    <col min="259" max="259" width="17.42578125" style="21" customWidth="1"/>
    <col min="260" max="260" width="15.42578125" style="21" customWidth="1"/>
    <col min="261" max="261" width="16" style="21" customWidth="1"/>
    <col min="262" max="262" width="19.28515625" style="21" customWidth="1"/>
    <col min="263" max="265" width="9.140625" style="21"/>
    <col min="266" max="266" width="13" style="21" bestFit="1" customWidth="1"/>
    <col min="267" max="267" width="15.85546875" style="21" customWidth="1"/>
    <col min="268" max="511" width="9.140625" style="21"/>
    <col min="512" max="512" width="10.7109375" style="21" customWidth="1"/>
    <col min="513" max="513" width="10.5703125" style="21" customWidth="1"/>
    <col min="514" max="514" width="76.140625" style="21" customWidth="1"/>
    <col min="515" max="515" width="17.42578125" style="21" customWidth="1"/>
    <col min="516" max="516" width="15.42578125" style="21" customWidth="1"/>
    <col min="517" max="517" width="16" style="21" customWidth="1"/>
    <col min="518" max="518" width="19.28515625" style="21" customWidth="1"/>
    <col min="519" max="521" width="9.140625" style="21"/>
    <col min="522" max="522" width="13" style="21" bestFit="1" customWidth="1"/>
    <col min="523" max="523" width="15.85546875" style="21" customWidth="1"/>
    <col min="524" max="767" width="9.140625" style="21"/>
    <col min="768" max="768" width="10.7109375" style="21" customWidth="1"/>
    <col min="769" max="769" width="10.5703125" style="21" customWidth="1"/>
    <col min="770" max="770" width="76.140625" style="21" customWidth="1"/>
    <col min="771" max="771" width="17.42578125" style="21" customWidth="1"/>
    <col min="772" max="772" width="15.42578125" style="21" customWidth="1"/>
    <col min="773" max="773" width="16" style="21" customWidth="1"/>
    <col min="774" max="774" width="19.28515625" style="21" customWidth="1"/>
    <col min="775" max="777" width="9.140625" style="21"/>
    <col min="778" max="778" width="13" style="21" bestFit="1" customWidth="1"/>
    <col min="779" max="779" width="15.85546875" style="21" customWidth="1"/>
    <col min="780" max="1023" width="9.140625" style="21"/>
    <col min="1024" max="1024" width="10.7109375" style="21" customWidth="1"/>
    <col min="1025" max="1025" width="10.5703125" style="21" customWidth="1"/>
    <col min="1026" max="1026" width="76.140625" style="21" customWidth="1"/>
    <col min="1027" max="1027" width="17.42578125" style="21" customWidth="1"/>
    <col min="1028" max="1028" width="15.42578125" style="21" customWidth="1"/>
    <col min="1029" max="1029" width="16" style="21" customWidth="1"/>
    <col min="1030" max="1030" width="19.28515625" style="21" customWidth="1"/>
    <col min="1031" max="1033" width="9.140625" style="21"/>
    <col min="1034" max="1034" width="13" style="21" bestFit="1" customWidth="1"/>
    <col min="1035" max="1035" width="15.85546875" style="21" customWidth="1"/>
    <col min="1036" max="1279" width="9.140625" style="21"/>
    <col min="1280" max="1280" width="10.7109375" style="21" customWidth="1"/>
    <col min="1281" max="1281" width="10.5703125" style="21" customWidth="1"/>
    <col min="1282" max="1282" width="76.140625" style="21" customWidth="1"/>
    <col min="1283" max="1283" width="17.42578125" style="21" customWidth="1"/>
    <col min="1284" max="1284" width="15.42578125" style="21" customWidth="1"/>
    <col min="1285" max="1285" width="16" style="21" customWidth="1"/>
    <col min="1286" max="1286" width="19.28515625" style="21" customWidth="1"/>
    <col min="1287" max="1289" width="9.140625" style="21"/>
    <col min="1290" max="1290" width="13" style="21" bestFit="1" customWidth="1"/>
    <col min="1291" max="1291" width="15.85546875" style="21" customWidth="1"/>
    <col min="1292" max="1535" width="9.140625" style="21"/>
    <col min="1536" max="1536" width="10.7109375" style="21" customWidth="1"/>
    <col min="1537" max="1537" width="10.5703125" style="21" customWidth="1"/>
    <col min="1538" max="1538" width="76.140625" style="21" customWidth="1"/>
    <col min="1539" max="1539" width="17.42578125" style="21" customWidth="1"/>
    <col min="1540" max="1540" width="15.42578125" style="21" customWidth="1"/>
    <col min="1541" max="1541" width="16" style="21" customWidth="1"/>
    <col min="1542" max="1542" width="19.28515625" style="21" customWidth="1"/>
    <col min="1543" max="1545" width="9.140625" style="21"/>
    <col min="1546" max="1546" width="13" style="21" bestFit="1" customWidth="1"/>
    <col min="1547" max="1547" width="15.85546875" style="21" customWidth="1"/>
    <col min="1548" max="1791" width="9.140625" style="21"/>
    <col min="1792" max="1792" width="10.7109375" style="21" customWidth="1"/>
    <col min="1793" max="1793" width="10.5703125" style="21" customWidth="1"/>
    <col min="1794" max="1794" width="76.140625" style="21" customWidth="1"/>
    <col min="1795" max="1795" width="17.42578125" style="21" customWidth="1"/>
    <col min="1796" max="1796" width="15.42578125" style="21" customWidth="1"/>
    <col min="1797" max="1797" width="16" style="21" customWidth="1"/>
    <col min="1798" max="1798" width="19.28515625" style="21" customWidth="1"/>
    <col min="1799" max="1801" width="9.140625" style="21"/>
    <col min="1802" max="1802" width="13" style="21" bestFit="1" customWidth="1"/>
    <col min="1803" max="1803" width="15.85546875" style="21" customWidth="1"/>
    <col min="1804" max="2047" width="9.140625" style="21"/>
    <col min="2048" max="2048" width="10.7109375" style="21" customWidth="1"/>
    <col min="2049" max="2049" width="10.5703125" style="21" customWidth="1"/>
    <col min="2050" max="2050" width="76.140625" style="21" customWidth="1"/>
    <col min="2051" max="2051" width="17.42578125" style="21" customWidth="1"/>
    <col min="2052" max="2052" width="15.42578125" style="21" customWidth="1"/>
    <col min="2053" max="2053" width="16" style="21" customWidth="1"/>
    <col min="2054" max="2054" width="19.28515625" style="21" customWidth="1"/>
    <col min="2055" max="2057" width="9.140625" style="21"/>
    <col min="2058" max="2058" width="13" style="21" bestFit="1" customWidth="1"/>
    <col min="2059" max="2059" width="15.85546875" style="21" customWidth="1"/>
    <col min="2060" max="2303" width="9.140625" style="21"/>
    <col min="2304" max="2304" width="10.7109375" style="21" customWidth="1"/>
    <col min="2305" max="2305" width="10.5703125" style="21" customWidth="1"/>
    <col min="2306" max="2306" width="76.140625" style="21" customWidth="1"/>
    <col min="2307" max="2307" width="17.42578125" style="21" customWidth="1"/>
    <col min="2308" max="2308" width="15.42578125" style="21" customWidth="1"/>
    <col min="2309" max="2309" width="16" style="21" customWidth="1"/>
    <col min="2310" max="2310" width="19.28515625" style="21" customWidth="1"/>
    <col min="2311" max="2313" width="9.140625" style="21"/>
    <col min="2314" max="2314" width="13" style="21" bestFit="1" customWidth="1"/>
    <col min="2315" max="2315" width="15.85546875" style="21" customWidth="1"/>
    <col min="2316" max="2559" width="9.140625" style="21"/>
    <col min="2560" max="2560" width="10.7109375" style="21" customWidth="1"/>
    <col min="2561" max="2561" width="10.5703125" style="21" customWidth="1"/>
    <col min="2562" max="2562" width="76.140625" style="21" customWidth="1"/>
    <col min="2563" max="2563" width="17.42578125" style="21" customWidth="1"/>
    <col min="2564" max="2564" width="15.42578125" style="21" customWidth="1"/>
    <col min="2565" max="2565" width="16" style="21" customWidth="1"/>
    <col min="2566" max="2566" width="19.28515625" style="21" customWidth="1"/>
    <col min="2567" max="2569" width="9.140625" style="21"/>
    <col min="2570" max="2570" width="13" style="21" bestFit="1" customWidth="1"/>
    <col min="2571" max="2571" width="15.85546875" style="21" customWidth="1"/>
    <col min="2572" max="2815" width="9.140625" style="21"/>
    <col min="2816" max="2816" width="10.7109375" style="21" customWidth="1"/>
    <col min="2817" max="2817" width="10.5703125" style="21" customWidth="1"/>
    <col min="2818" max="2818" width="76.140625" style="21" customWidth="1"/>
    <col min="2819" max="2819" width="17.42578125" style="21" customWidth="1"/>
    <col min="2820" max="2820" width="15.42578125" style="21" customWidth="1"/>
    <col min="2821" max="2821" width="16" style="21" customWidth="1"/>
    <col min="2822" max="2822" width="19.28515625" style="21" customWidth="1"/>
    <col min="2823" max="2825" width="9.140625" style="21"/>
    <col min="2826" max="2826" width="13" style="21" bestFit="1" customWidth="1"/>
    <col min="2827" max="2827" width="15.85546875" style="21" customWidth="1"/>
    <col min="2828" max="3071" width="9.140625" style="21"/>
    <col min="3072" max="3072" width="10.7109375" style="21" customWidth="1"/>
    <col min="3073" max="3073" width="10.5703125" style="21" customWidth="1"/>
    <col min="3074" max="3074" width="76.140625" style="21" customWidth="1"/>
    <col min="3075" max="3075" width="17.42578125" style="21" customWidth="1"/>
    <col min="3076" max="3076" width="15.42578125" style="21" customWidth="1"/>
    <col min="3077" max="3077" width="16" style="21" customWidth="1"/>
    <col min="3078" max="3078" width="19.28515625" style="21" customWidth="1"/>
    <col min="3079" max="3081" width="9.140625" style="21"/>
    <col min="3082" max="3082" width="13" style="21" bestFit="1" customWidth="1"/>
    <col min="3083" max="3083" width="15.85546875" style="21" customWidth="1"/>
    <col min="3084" max="3327" width="9.140625" style="21"/>
    <col min="3328" max="3328" width="10.7109375" style="21" customWidth="1"/>
    <col min="3329" max="3329" width="10.5703125" style="21" customWidth="1"/>
    <col min="3330" max="3330" width="76.140625" style="21" customWidth="1"/>
    <col min="3331" max="3331" width="17.42578125" style="21" customWidth="1"/>
    <col min="3332" max="3332" width="15.42578125" style="21" customWidth="1"/>
    <col min="3333" max="3333" width="16" style="21" customWidth="1"/>
    <col min="3334" max="3334" width="19.28515625" style="21" customWidth="1"/>
    <col min="3335" max="3337" width="9.140625" style="21"/>
    <col min="3338" max="3338" width="13" style="21" bestFit="1" customWidth="1"/>
    <col min="3339" max="3339" width="15.85546875" style="21" customWidth="1"/>
    <col min="3340" max="3583" width="9.140625" style="21"/>
    <col min="3584" max="3584" width="10.7109375" style="21" customWidth="1"/>
    <col min="3585" max="3585" width="10.5703125" style="21" customWidth="1"/>
    <col min="3586" max="3586" width="76.140625" style="21" customWidth="1"/>
    <col min="3587" max="3587" width="17.42578125" style="21" customWidth="1"/>
    <col min="3588" max="3588" width="15.42578125" style="21" customWidth="1"/>
    <col min="3589" max="3589" width="16" style="21" customWidth="1"/>
    <col min="3590" max="3590" width="19.28515625" style="21" customWidth="1"/>
    <col min="3591" max="3593" width="9.140625" style="21"/>
    <col min="3594" max="3594" width="13" style="21" bestFit="1" customWidth="1"/>
    <col min="3595" max="3595" width="15.85546875" style="21" customWidth="1"/>
    <col min="3596" max="3839" width="9.140625" style="21"/>
    <col min="3840" max="3840" width="10.7109375" style="21" customWidth="1"/>
    <col min="3841" max="3841" width="10.5703125" style="21" customWidth="1"/>
    <col min="3842" max="3842" width="76.140625" style="21" customWidth="1"/>
    <col min="3843" max="3843" width="17.42578125" style="21" customWidth="1"/>
    <col min="3844" max="3844" width="15.42578125" style="21" customWidth="1"/>
    <col min="3845" max="3845" width="16" style="21" customWidth="1"/>
    <col min="3846" max="3846" width="19.28515625" style="21" customWidth="1"/>
    <col min="3847" max="3849" width="9.140625" style="21"/>
    <col min="3850" max="3850" width="13" style="21" bestFit="1" customWidth="1"/>
    <col min="3851" max="3851" width="15.85546875" style="21" customWidth="1"/>
    <col min="3852" max="4095" width="9.140625" style="21"/>
    <col min="4096" max="4096" width="10.7109375" style="21" customWidth="1"/>
    <col min="4097" max="4097" width="10.5703125" style="21" customWidth="1"/>
    <col min="4098" max="4098" width="76.140625" style="21" customWidth="1"/>
    <col min="4099" max="4099" width="17.42578125" style="21" customWidth="1"/>
    <col min="4100" max="4100" width="15.42578125" style="21" customWidth="1"/>
    <col min="4101" max="4101" width="16" style="21" customWidth="1"/>
    <col min="4102" max="4102" width="19.28515625" style="21" customWidth="1"/>
    <col min="4103" max="4105" width="9.140625" style="21"/>
    <col min="4106" max="4106" width="13" style="21" bestFit="1" customWidth="1"/>
    <col min="4107" max="4107" width="15.85546875" style="21" customWidth="1"/>
    <col min="4108" max="4351" width="9.140625" style="21"/>
    <col min="4352" max="4352" width="10.7109375" style="21" customWidth="1"/>
    <col min="4353" max="4353" width="10.5703125" style="21" customWidth="1"/>
    <col min="4354" max="4354" width="76.140625" style="21" customWidth="1"/>
    <col min="4355" max="4355" width="17.42578125" style="21" customWidth="1"/>
    <col min="4356" max="4356" width="15.42578125" style="21" customWidth="1"/>
    <col min="4357" max="4357" width="16" style="21" customWidth="1"/>
    <col min="4358" max="4358" width="19.28515625" style="21" customWidth="1"/>
    <col min="4359" max="4361" width="9.140625" style="21"/>
    <col min="4362" max="4362" width="13" style="21" bestFit="1" customWidth="1"/>
    <col min="4363" max="4363" width="15.85546875" style="21" customWidth="1"/>
    <col min="4364" max="4607" width="9.140625" style="21"/>
    <col min="4608" max="4608" width="10.7109375" style="21" customWidth="1"/>
    <col min="4609" max="4609" width="10.5703125" style="21" customWidth="1"/>
    <col min="4610" max="4610" width="76.140625" style="21" customWidth="1"/>
    <col min="4611" max="4611" width="17.42578125" style="21" customWidth="1"/>
    <col min="4612" max="4612" width="15.42578125" style="21" customWidth="1"/>
    <col min="4613" max="4613" width="16" style="21" customWidth="1"/>
    <col min="4614" max="4614" width="19.28515625" style="21" customWidth="1"/>
    <col min="4615" max="4617" width="9.140625" style="21"/>
    <col min="4618" max="4618" width="13" style="21" bestFit="1" customWidth="1"/>
    <col min="4619" max="4619" width="15.85546875" style="21" customWidth="1"/>
    <col min="4620" max="4863" width="9.140625" style="21"/>
    <col min="4864" max="4864" width="10.7109375" style="21" customWidth="1"/>
    <col min="4865" max="4865" width="10.5703125" style="21" customWidth="1"/>
    <col min="4866" max="4866" width="76.140625" style="21" customWidth="1"/>
    <col min="4867" max="4867" width="17.42578125" style="21" customWidth="1"/>
    <col min="4868" max="4868" width="15.42578125" style="21" customWidth="1"/>
    <col min="4869" max="4869" width="16" style="21" customWidth="1"/>
    <col min="4870" max="4870" width="19.28515625" style="21" customWidth="1"/>
    <col min="4871" max="4873" width="9.140625" style="21"/>
    <col min="4874" max="4874" width="13" style="21" bestFit="1" customWidth="1"/>
    <col min="4875" max="4875" width="15.85546875" style="21" customWidth="1"/>
    <col min="4876" max="5119" width="9.140625" style="21"/>
    <col min="5120" max="5120" width="10.7109375" style="21" customWidth="1"/>
    <col min="5121" max="5121" width="10.5703125" style="21" customWidth="1"/>
    <col min="5122" max="5122" width="76.140625" style="21" customWidth="1"/>
    <col min="5123" max="5123" width="17.42578125" style="21" customWidth="1"/>
    <col min="5124" max="5124" width="15.42578125" style="21" customWidth="1"/>
    <col min="5125" max="5125" width="16" style="21" customWidth="1"/>
    <col min="5126" max="5126" width="19.28515625" style="21" customWidth="1"/>
    <col min="5127" max="5129" width="9.140625" style="21"/>
    <col min="5130" max="5130" width="13" style="21" bestFit="1" customWidth="1"/>
    <col min="5131" max="5131" width="15.85546875" style="21" customWidth="1"/>
    <col min="5132" max="5375" width="9.140625" style="21"/>
    <col min="5376" max="5376" width="10.7109375" style="21" customWidth="1"/>
    <col min="5377" max="5377" width="10.5703125" style="21" customWidth="1"/>
    <col min="5378" max="5378" width="76.140625" style="21" customWidth="1"/>
    <col min="5379" max="5379" width="17.42578125" style="21" customWidth="1"/>
    <col min="5380" max="5380" width="15.42578125" style="21" customWidth="1"/>
    <col min="5381" max="5381" width="16" style="21" customWidth="1"/>
    <col min="5382" max="5382" width="19.28515625" style="21" customWidth="1"/>
    <col min="5383" max="5385" width="9.140625" style="21"/>
    <col min="5386" max="5386" width="13" style="21" bestFit="1" customWidth="1"/>
    <col min="5387" max="5387" width="15.85546875" style="21" customWidth="1"/>
    <col min="5388" max="5631" width="9.140625" style="21"/>
    <col min="5632" max="5632" width="10.7109375" style="21" customWidth="1"/>
    <col min="5633" max="5633" width="10.5703125" style="21" customWidth="1"/>
    <col min="5634" max="5634" width="76.140625" style="21" customWidth="1"/>
    <col min="5635" max="5635" width="17.42578125" style="21" customWidth="1"/>
    <col min="5636" max="5636" width="15.42578125" style="21" customWidth="1"/>
    <col min="5637" max="5637" width="16" style="21" customWidth="1"/>
    <col min="5638" max="5638" width="19.28515625" style="21" customWidth="1"/>
    <col min="5639" max="5641" width="9.140625" style="21"/>
    <col min="5642" max="5642" width="13" style="21" bestFit="1" customWidth="1"/>
    <col min="5643" max="5643" width="15.85546875" style="21" customWidth="1"/>
    <col min="5644" max="5887" width="9.140625" style="21"/>
    <col min="5888" max="5888" width="10.7109375" style="21" customWidth="1"/>
    <col min="5889" max="5889" width="10.5703125" style="21" customWidth="1"/>
    <col min="5890" max="5890" width="76.140625" style="21" customWidth="1"/>
    <col min="5891" max="5891" width="17.42578125" style="21" customWidth="1"/>
    <col min="5892" max="5892" width="15.42578125" style="21" customWidth="1"/>
    <col min="5893" max="5893" width="16" style="21" customWidth="1"/>
    <col min="5894" max="5894" width="19.28515625" style="21" customWidth="1"/>
    <col min="5895" max="5897" width="9.140625" style="21"/>
    <col min="5898" max="5898" width="13" style="21" bestFit="1" customWidth="1"/>
    <col min="5899" max="5899" width="15.85546875" style="21" customWidth="1"/>
    <col min="5900" max="6143" width="9.140625" style="21"/>
    <col min="6144" max="6144" width="10.7109375" style="21" customWidth="1"/>
    <col min="6145" max="6145" width="10.5703125" style="21" customWidth="1"/>
    <col min="6146" max="6146" width="76.140625" style="21" customWidth="1"/>
    <col min="6147" max="6147" width="17.42578125" style="21" customWidth="1"/>
    <col min="6148" max="6148" width="15.42578125" style="21" customWidth="1"/>
    <col min="6149" max="6149" width="16" style="21" customWidth="1"/>
    <col min="6150" max="6150" width="19.28515625" style="21" customWidth="1"/>
    <col min="6151" max="6153" width="9.140625" style="21"/>
    <col min="6154" max="6154" width="13" style="21" bestFit="1" customWidth="1"/>
    <col min="6155" max="6155" width="15.85546875" style="21" customWidth="1"/>
    <col min="6156" max="6399" width="9.140625" style="21"/>
    <col min="6400" max="6400" width="10.7109375" style="21" customWidth="1"/>
    <col min="6401" max="6401" width="10.5703125" style="21" customWidth="1"/>
    <col min="6402" max="6402" width="76.140625" style="21" customWidth="1"/>
    <col min="6403" max="6403" width="17.42578125" style="21" customWidth="1"/>
    <col min="6404" max="6404" width="15.42578125" style="21" customWidth="1"/>
    <col min="6405" max="6405" width="16" style="21" customWidth="1"/>
    <col min="6406" max="6406" width="19.28515625" style="21" customWidth="1"/>
    <col min="6407" max="6409" width="9.140625" style="21"/>
    <col min="6410" max="6410" width="13" style="21" bestFit="1" customWidth="1"/>
    <col min="6411" max="6411" width="15.85546875" style="21" customWidth="1"/>
    <col min="6412" max="6655" width="9.140625" style="21"/>
    <col min="6656" max="6656" width="10.7109375" style="21" customWidth="1"/>
    <col min="6657" max="6657" width="10.5703125" style="21" customWidth="1"/>
    <col min="6658" max="6658" width="76.140625" style="21" customWidth="1"/>
    <col min="6659" max="6659" width="17.42578125" style="21" customWidth="1"/>
    <col min="6660" max="6660" width="15.42578125" style="21" customWidth="1"/>
    <col min="6661" max="6661" width="16" style="21" customWidth="1"/>
    <col min="6662" max="6662" width="19.28515625" style="21" customWidth="1"/>
    <col min="6663" max="6665" width="9.140625" style="21"/>
    <col min="6666" max="6666" width="13" style="21" bestFit="1" customWidth="1"/>
    <col min="6667" max="6667" width="15.85546875" style="21" customWidth="1"/>
    <col min="6668" max="6911" width="9.140625" style="21"/>
    <col min="6912" max="6912" width="10.7109375" style="21" customWidth="1"/>
    <col min="6913" max="6913" width="10.5703125" style="21" customWidth="1"/>
    <col min="6914" max="6914" width="76.140625" style="21" customWidth="1"/>
    <col min="6915" max="6915" width="17.42578125" style="21" customWidth="1"/>
    <col min="6916" max="6916" width="15.42578125" style="21" customWidth="1"/>
    <col min="6917" max="6917" width="16" style="21" customWidth="1"/>
    <col min="6918" max="6918" width="19.28515625" style="21" customWidth="1"/>
    <col min="6919" max="6921" width="9.140625" style="21"/>
    <col min="6922" max="6922" width="13" style="21" bestFit="1" customWidth="1"/>
    <col min="6923" max="6923" width="15.85546875" style="21" customWidth="1"/>
    <col min="6924" max="7167" width="9.140625" style="21"/>
    <col min="7168" max="7168" width="10.7109375" style="21" customWidth="1"/>
    <col min="7169" max="7169" width="10.5703125" style="21" customWidth="1"/>
    <col min="7170" max="7170" width="76.140625" style="21" customWidth="1"/>
    <col min="7171" max="7171" width="17.42578125" style="21" customWidth="1"/>
    <col min="7172" max="7172" width="15.42578125" style="21" customWidth="1"/>
    <col min="7173" max="7173" width="16" style="21" customWidth="1"/>
    <col min="7174" max="7174" width="19.28515625" style="21" customWidth="1"/>
    <col min="7175" max="7177" width="9.140625" style="21"/>
    <col min="7178" max="7178" width="13" style="21" bestFit="1" customWidth="1"/>
    <col min="7179" max="7179" width="15.85546875" style="21" customWidth="1"/>
    <col min="7180" max="7423" width="9.140625" style="21"/>
    <col min="7424" max="7424" width="10.7109375" style="21" customWidth="1"/>
    <col min="7425" max="7425" width="10.5703125" style="21" customWidth="1"/>
    <col min="7426" max="7426" width="76.140625" style="21" customWidth="1"/>
    <col min="7427" max="7427" width="17.42578125" style="21" customWidth="1"/>
    <col min="7428" max="7428" width="15.42578125" style="21" customWidth="1"/>
    <col min="7429" max="7429" width="16" style="21" customWidth="1"/>
    <col min="7430" max="7430" width="19.28515625" style="21" customWidth="1"/>
    <col min="7431" max="7433" width="9.140625" style="21"/>
    <col min="7434" max="7434" width="13" style="21" bestFit="1" customWidth="1"/>
    <col min="7435" max="7435" width="15.85546875" style="21" customWidth="1"/>
    <col min="7436" max="7679" width="9.140625" style="21"/>
    <col min="7680" max="7680" width="10.7109375" style="21" customWidth="1"/>
    <col min="7681" max="7681" width="10.5703125" style="21" customWidth="1"/>
    <col min="7682" max="7682" width="76.140625" style="21" customWidth="1"/>
    <col min="7683" max="7683" width="17.42578125" style="21" customWidth="1"/>
    <col min="7684" max="7684" width="15.42578125" style="21" customWidth="1"/>
    <col min="7685" max="7685" width="16" style="21" customWidth="1"/>
    <col min="7686" max="7686" width="19.28515625" style="21" customWidth="1"/>
    <col min="7687" max="7689" width="9.140625" style="21"/>
    <col min="7690" max="7690" width="13" style="21" bestFit="1" customWidth="1"/>
    <col min="7691" max="7691" width="15.85546875" style="21" customWidth="1"/>
    <col min="7692" max="7935" width="9.140625" style="21"/>
    <col min="7936" max="7936" width="10.7109375" style="21" customWidth="1"/>
    <col min="7937" max="7937" width="10.5703125" style="21" customWidth="1"/>
    <col min="7938" max="7938" width="76.140625" style="21" customWidth="1"/>
    <col min="7939" max="7939" width="17.42578125" style="21" customWidth="1"/>
    <col min="7940" max="7940" width="15.42578125" style="21" customWidth="1"/>
    <col min="7941" max="7941" width="16" style="21" customWidth="1"/>
    <col min="7942" max="7942" width="19.28515625" style="21" customWidth="1"/>
    <col min="7943" max="7945" width="9.140625" style="21"/>
    <col min="7946" max="7946" width="13" style="21" bestFit="1" customWidth="1"/>
    <col min="7947" max="7947" width="15.85546875" style="21" customWidth="1"/>
    <col min="7948" max="8191" width="9.140625" style="21"/>
    <col min="8192" max="8192" width="10.7109375" style="21" customWidth="1"/>
    <col min="8193" max="8193" width="10.5703125" style="21" customWidth="1"/>
    <col min="8194" max="8194" width="76.140625" style="21" customWidth="1"/>
    <col min="8195" max="8195" width="17.42578125" style="21" customWidth="1"/>
    <col min="8196" max="8196" width="15.42578125" style="21" customWidth="1"/>
    <col min="8197" max="8197" width="16" style="21" customWidth="1"/>
    <col min="8198" max="8198" width="19.28515625" style="21" customWidth="1"/>
    <col min="8199" max="8201" width="9.140625" style="21"/>
    <col min="8202" max="8202" width="13" style="21" bestFit="1" customWidth="1"/>
    <col min="8203" max="8203" width="15.85546875" style="21" customWidth="1"/>
    <col min="8204" max="8447" width="9.140625" style="21"/>
    <col min="8448" max="8448" width="10.7109375" style="21" customWidth="1"/>
    <col min="8449" max="8449" width="10.5703125" style="21" customWidth="1"/>
    <col min="8450" max="8450" width="76.140625" style="21" customWidth="1"/>
    <col min="8451" max="8451" width="17.42578125" style="21" customWidth="1"/>
    <col min="8452" max="8452" width="15.42578125" style="21" customWidth="1"/>
    <col min="8453" max="8453" width="16" style="21" customWidth="1"/>
    <col min="8454" max="8454" width="19.28515625" style="21" customWidth="1"/>
    <col min="8455" max="8457" width="9.140625" style="21"/>
    <col min="8458" max="8458" width="13" style="21" bestFit="1" customWidth="1"/>
    <col min="8459" max="8459" width="15.85546875" style="21" customWidth="1"/>
    <col min="8460" max="8703" width="9.140625" style="21"/>
    <col min="8704" max="8704" width="10.7109375" style="21" customWidth="1"/>
    <col min="8705" max="8705" width="10.5703125" style="21" customWidth="1"/>
    <col min="8706" max="8706" width="76.140625" style="21" customWidth="1"/>
    <col min="8707" max="8707" width="17.42578125" style="21" customWidth="1"/>
    <col min="8708" max="8708" width="15.42578125" style="21" customWidth="1"/>
    <col min="8709" max="8709" width="16" style="21" customWidth="1"/>
    <col min="8710" max="8710" width="19.28515625" style="21" customWidth="1"/>
    <col min="8711" max="8713" width="9.140625" style="21"/>
    <col min="8714" max="8714" width="13" style="21" bestFit="1" customWidth="1"/>
    <col min="8715" max="8715" width="15.85546875" style="21" customWidth="1"/>
    <col min="8716" max="8959" width="9.140625" style="21"/>
    <col min="8960" max="8960" width="10.7109375" style="21" customWidth="1"/>
    <col min="8961" max="8961" width="10.5703125" style="21" customWidth="1"/>
    <col min="8962" max="8962" width="76.140625" style="21" customWidth="1"/>
    <col min="8963" max="8963" width="17.42578125" style="21" customWidth="1"/>
    <col min="8964" max="8964" width="15.42578125" style="21" customWidth="1"/>
    <col min="8965" max="8965" width="16" style="21" customWidth="1"/>
    <col min="8966" max="8966" width="19.28515625" style="21" customWidth="1"/>
    <col min="8967" max="8969" width="9.140625" style="21"/>
    <col min="8970" max="8970" width="13" style="21" bestFit="1" customWidth="1"/>
    <col min="8971" max="8971" width="15.85546875" style="21" customWidth="1"/>
    <col min="8972" max="9215" width="9.140625" style="21"/>
    <col min="9216" max="9216" width="10.7109375" style="21" customWidth="1"/>
    <col min="9217" max="9217" width="10.5703125" style="21" customWidth="1"/>
    <col min="9218" max="9218" width="76.140625" style="21" customWidth="1"/>
    <col min="9219" max="9219" width="17.42578125" style="21" customWidth="1"/>
    <col min="9220" max="9220" width="15.42578125" style="21" customWidth="1"/>
    <col min="9221" max="9221" width="16" style="21" customWidth="1"/>
    <col min="9222" max="9222" width="19.28515625" style="21" customWidth="1"/>
    <col min="9223" max="9225" width="9.140625" style="21"/>
    <col min="9226" max="9226" width="13" style="21" bestFit="1" customWidth="1"/>
    <col min="9227" max="9227" width="15.85546875" style="21" customWidth="1"/>
    <col min="9228" max="9471" width="9.140625" style="21"/>
    <col min="9472" max="9472" width="10.7109375" style="21" customWidth="1"/>
    <col min="9473" max="9473" width="10.5703125" style="21" customWidth="1"/>
    <col min="9474" max="9474" width="76.140625" style="21" customWidth="1"/>
    <col min="9475" max="9475" width="17.42578125" style="21" customWidth="1"/>
    <col min="9476" max="9476" width="15.42578125" style="21" customWidth="1"/>
    <col min="9477" max="9477" width="16" style="21" customWidth="1"/>
    <col min="9478" max="9478" width="19.28515625" style="21" customWidth="1"/>
    <col min="9479" max="9481" width="9.140625" style="21"/>
    <col min="9482" max="9482" width="13" style="21" bestFit="1" customWidth="1"/>
    <col min="9483" max="9483" width="15.85546875" style="21" customWidth="1"/>
    <col min="9484" max="9727" width="9.140625" style="21"/>
    <col min="9728" max="9728" width="10.7109375" style="21" customWidth="1"/>
    <col min="9729" max="9729" width="10.5703125" style="21" customWidth="1"/>
    <col min="9730" max="9730" width="76.140625" style="21" customWidth="1"/>
    <col min="9731" max="9731" width="17.42578125" style="21" customWidth="1"/>
    <col min="9732" max="9732" width="15.42578125" style="21" customWidth="1"/>
    <col min="9733" max="9733" width="16" style="21" customWidth="1"/>
    <col min="9734" max="9734" width="19.28515625" style="21" customWidth="1"/>
    <col min="9735" max="9737" width="9.140625" style="21"/>
    <col min="9738" max="9738" width="13" style="21" bestFit="1" customWidth="1"/>
    <col min="9739" max="9739" width="15.85546875" style="21" customWidth="1"/>
    <col min="9740" max="9983" width="9.140625" style="21"/>
    <col min="9984" max="9984" width="10.7109375" style="21" customWidth="1"/>
    <col min="9985" max="9985" width="10.5703125" style="21" customWidth="1"/>
    <col min="9986" max="9986" width="76.140625" style="21" customWidth="1"/>
    <col min="9987" max="9987" width="17.42578125" style="21" customWidth="1"/>
    <col min="9988" max="9988" width="15.42578125" style="21" customWidth="1"/>
    <col min="9989" max="9989" width="16" style="21" customWidth="1"/>
    <col min="9990" max="9990" width="19.28515625" style="21" customWidth="1"/>
    <col min="9991" max="9993" width="9.140625" style="21"/>
    <col min="9994" max="9994" width="13" style="21" bestFit="1" customWidth="1"/>
    <col min="9995" max="9995" width="15.85546875" style="21" customWidth="1"/>
    <col min="9996" max="10239" width="9.140625" style="21"/>
    <col min="10240" max="10240" width="10.7109375" style="21" customWidth="1"/>
    <col min="10241" max="10241" width="10.5703125" style="21" customWidth="1"/>
    <col min="10242" max="10242" width="76.140625" style="21" customWidth="1"/>
    <col min="10243" max="10243" width="17.42578125" style="21" customWidth="1"/>
    <col min="10244" max="10244" width="15.42578125" style="21" customWidth="1"/>
    <col min="10245" max="10245" width="16" style="21" customWidth="1"/>
    <col min="10246" max="10246" width="19.28515625" style="21" customWidth="1"/>
    <col min="10247" max="10249" width="9.140625" style="21"/>
    <col min="10250" max="10250" width="13" style="21" bestFit="1" customWidth="1"/>
    <col min="10251" max="10251" width="15.85546875" style="21" customWidth="1"/>
    <col min="10252" max="10495" width="9.140625" style="21"/>
    <col min="10496" max="10496" width="10.7109375" style="21" customWidth="1"/>
    <col min="10497" max="10497" width="10.5703125" style="21" customWidth="1"/>
    <col min="10498" max="10498" width="76.140625" style="21" customWidth="1"/>
    <col min="10499" max="10499" width="17.42578125" style="21" customWidth="1"/>
    <col min="10500" max="10500" width="15.42578125" style="21" customWidth="1"/>
    <col min="10501" max="10501" width="16" style="21" customWidth="1"/>
    <col min="10502" max="10502" width="19.28515625" style="21" customWidth="1"/>
    <col min="10503" max="10505" width="9.140625" style="21"/>
    <col min="10506" max="10506" width="13" style="21" bestFit="1" customWidth="1"/>
    <col min="10507" max="10507" width="15.85546875" style="21" customWidth="1"/>
    <col min="10508" max="10751" width="9.140625" style="21"/>
    <col min="10752" max="10752" width="10.7109375" style="21" customWidth="1"/>
    <col min="10753" max="10753" width="10.5703125" style="21" customWidth="1"/>
    <col min="10754" max="10754" width="76.140625" style="21" customWidth="1"/>
    <col min="10755" max="10755" width="17.42578125" style="21" customWidth="1"/>
    <col min="10756" max="10756" width="15.42578125" style="21" customWidth="1"/>
    <col min="10757" max="10757" width="16" style="21" customWidth="1"/>
    <col min="10758" max="10758" width="19.28515625" style="21" customWidth="1"/>
    <col min="10759" max="10761" width="9.140625" style="21"/>
    <col min="10762" max="10762" width="13" style="21" bestFit="1" customWidth="1"/>
    <col min="10763" max="10763" width="15.85546875" style="21" customWidth="1"/>
    <col min="10764" max="11007" width="9.140625" style="21"/>
    <col min="11008" max="11008" width="10.7109375" style="21" customWidth="1"/>
    <col min="11009" max="11009" width="10.5703125" style="21" customWidth="1"/>
    <col min="11010" max="11010" width="76.140625" style="21" customWidth="1"/>
    <col min="11011" max="11011" width="17.42578125" style="21" customWidth="1"/>
    <col min="11012" max="11012" width="15.42578125" style="21" customWidth="1"/>
    <col min="11013" max="11013" width="16" style="21" customWidth="1"/>
    <col min="11014" max="11014" width="19.28515625" style="21" customWidth="1"/>
    <col min="11015" max="11017" width="9.140625" style="21"/>
    <col min="11018" max="11018" width="13" style="21" bestFit="1" customWidth="1"/>
    <col min="11019" max="11019" width="15.85546875" style="21" customWidth="1"/>
    <col min="11020" max="11263" width="9.140625" style="21"/>
    <col min="11264" max="11264" width="10.7109375" style="21" customWidth="1"/>
    <col min="11265" max="11265" width="10.5703125" style="21" customWidth="1"/>
    <col min="11266" max="11266" width="76.140625" style="21" customWidth="1"/>
    <col min="11267" max="11267" width="17.42578125" style="21" customWidth="1"/>
    <col min="11268" max="11268" width="15.42578125" style="21" customWidth="1"/>
    <col min="11269" max="11269" width="16" style="21" customWidth="1"/>
    <col min="11270" max="11270" width="19.28515625" style="21" customWidth="1"/>
    <col min="11271" max="11273" width="9.140625" style="21"/>
    <col min="11274" max="11274" width="13" style="21" bestFit="1" customWidth="1"/>
    <col min="11275" max="11275" width="15.85546875" style="21" customWidth="1"/>
    <col min="11276" max="11519" width="9.140625" style="21"/>
    <col min="11520" max="11520" width="10.7109375" style="21" customWidth="1"/>
    <col min="11521" max="11521" width="10.5703125" style="21" customWidth="1"/>
    <col min="11522" max="11522" width="76.140625" style="21" customWidth="1"/>
    <col min="11523" max="11523" width="17.42578125" style="21" customWidth="1"/>
    <col min="11524" max="11524" width="15.42578125" style="21" customWidth="1"/>
    <col min="11525" max="11525" width="16" style="21" customWidth="1"/>
    <col min="11526" max="11526" width="19.28515625" style="21" customWidth="1"/>
    <col min="11527" max="11529" width="9.140625" style="21"/>
    <col min="11530" max="11530" width="13" style="21" bestFit="1" customWidth="1"/>
    <col min="11531" max="11531" width="15.85546875" style="21" customWidth="1"/>
    <col min="11532" max="11775" width="9.140625" style="21"/>
    <col min="11776" max="11776" width="10.7109375" style="21" customWidth="1"/>
    <col min="11777" max="11777" width="10.5703125" style="21" customWidth="1"/>
    <col min="11778" max="11778" width="76.140625" style="21" customWidth="1"/>
    <col min="11779" max="11779" width="17.42578125" style="21" customWidth="1"/>
    <col min="11780" max="11780" width="15.42578125" style="21" customWidth="1"/>
    <col min="11781" max="11781" width="16" style="21" customWidth="1"/>
    <col min="11782" max="11782" width="19.28515625" style="21" customWidth="1"/>
    <col min="11783" max="11785" width="9.140625" style="21"/>
    <col min="11786" max="11786" width="13" style="21" bestFit="1" customWidth="1"/>
    <col min="11787" max="11787" width="15.85546875" style="21" customWidth="1"/>
    <col min="11788" max="12031" width="9.140625" style="21"/>
    <col min="12032" max="12032" width="10.7109375" style="21" customWidth="1"/>
    <col min="12033" max="12033" width="10.5703125" style="21" customWidth="1"/>
    <col min="12034" max="12034" width="76.140625" style="21" customWidth="1"/>
    <col min="12035" max="12035" width="17.42578125" style="21" customWidth="1"/>
    <col min="12036" max="12036" width="15.42578125" style="21" customWidth="1"/>
    <col min="12037" max="12037" width="16" style="21" customWidth="1"/>
    <col min="12038" max="12038" width="19.28515625" style="21" customWidth="1"/>
    <col min="12039" max="12041" width="9.140625" style="21"/>
    <col min="12042" max="12042" width="13" style="21" bestFit="1" customWidth="1"/>
    <col min="12043" max="12043" width="15.85546875" style="21" customWidth="1"/>
    <col min="12044" max="12287" width="9.140625" style="21"/>
    <col min="12288" max="12288" width="10.7109375" style="21" customWidth="1"/>
    <col min="12289" max="12289" width="10.5703125" style="21" customWidth="1"/>
    <col min="12290" max="12290" width="76.140625" style="21" customWidth="1"/>
    <col min="12291" max="12291" width="17.42578125" style="21" customWidth="1"/>
    <col min="12292" max="12292" width="15.42578125" style="21" customWidth="1"/>
    <col min="12293" max="12293" width="16" style="21" customWidth="1"/>
    <col min="12294" max="12294" width="19.28515625" style="21" customWidth="1"/>
    <col min="12295" max="12297" width="9.140625" style="21"/>
    <col min="12298" max="12298" width="13" style="21" bestFit="1" customWidth="1"/>
    <col min="12299" max="12299" width="15.85546875" style="21" customWidth="1"/>
    <col min="12300" max="12543" width="9.140625" style="21"/>
    <col min="12544" max="12544" width="10.7109375" style="21" customWidth="1"/>
    <col min="12545" max="12545" width="10.5703125" style="21" customWidth="1"/>
    <col min="12546" max="12546" width="76.140625" style="21" customWidth="1"/>
    <col min="12547" max="12547" width="17.42578125" style="21" customWidth="1"/>
    <col min="12548" max="12548" width="15.42578125" style="21" customWidth="1"/>
    <col min="12549" max="12549" width="16" style="21" customWidth="1"/>
    <col min="12550" max="12550" width="19.28515625" style="21" customWidth="1"/>
    <col min="12551" max="12553" width="9.140625" style="21"/>
    <col min="12554" max="12554" width="13" style="21" bestFit="1" customWidth="1"/>
    <col min="12555" max="12555" width="15.85546875" style="21" customWidth="1"/>
    <col min="12556" max="12799" width="9.140625" style="21"/>
    <col min="12800" max="12800" width="10.7109375" style="21" customWidth="1"/>
    <col min="12801" max="12801" width="10.5703125" style="21" customWidth="1"/>
    <col min="12802" max="12802" width="76.140625" style="21" customWidth="1"/>
    <col min="12803" max="12803" width="17.42578125" style="21" customWidth="1"/>
    <col min="12804" max="12804" width="15.42578125" style="21" customWidth="1"/>
    <col min="12805" max="12805" width="16" style="21" customWidth="1"/>
    <col min="12806" max="12806" width="19.28515625" style="21" customWidth="1"/>
    <col min="12807" max="12809" width="9.140625" style="21"/>
    <col min="12810" max="12810" width="13" style="21" bestFit="1" customWidth="1"/>
    <col min="12811" max="12811" width="15.85546875" style="21" customWidth="1"/>
    <col min="12812" max="13055" width="9.140625" style="21"/>
    <col min="13056" max="13056" width="10.7109375" style="21" customWidth="1"/>
    <col min="13057" max="13057" width="10.5703125" style="21" customWidth="1"/>
    <col min="13058" max="13058" width="76.140625" style="21" customWidth="1"/>
    <col min="13059" max="13059" width="17.42578125" style="21" customWidth="1"/>
    <col min="13060" max="13060" width="15.42578125" style="21" customWidth="1"/>
    <col min="13061" max="13061" width="16" style="21" customWidth="1"/>
    <col min="13062" max="13062" width="19.28515625" style="21" customWidth="1"/>
    <col min="13063" max="13065" width="9.140625" style="21"/>
    <col min="13066" max="13066" width="13" style="21" bestFit="1" customWidth="1"/>
    <col min="13067" max="13067" width="15.85546875" style="21" customWidth="1"/>
    <col min="13068" max="13311" width="9.140625" style="21"/>
    <col min="13312" max="13312" width="10.7109375" style="21" customWidth="1"/>
    <col min="13313" max="13313" width="10.5703125" style="21" customWidth="1"/>
    <col min="13314" max="13314" width="76.140625" style="21" customWidth="1"/>
    <col min="13315" max="13315" width="17.42578125" style="21" customWidth="1"/>
    <col min="13316" max="13316" width="15.42578125" style="21" customWidth="1"/>
    <col min="13317" max="13317" width="16" style="21" customWidth="1"/>
    <col min="13318" max="13318" width="19.28515625" style="21" customWidth="1"/>
    <col min="13319" max="13321" width="9.140625" style="21"/>
    <col min="13322" max="13322" width="13" style="21" bestFit="1" customWidth="1"/>
    <col min="13323" max="13323" width="15.85546875" style="21" customWidth="1"/>
    <col min="13324" max="13567" width="9.140625" style="21"/>
    <col min="13568" max="13568" width="10.7109375" style="21" customWidth="1"/>
    <col min="13569" max="13569" width="10.5703125" style="21" customWidth="1"/>
    <col min="13570" max="13570" width="76.140625" style="21" customWidth="1"/>
    <col min="13571" max="13571" width="17.42578125" style="21" customWidth="1"/>
    <col min="13572" max="13572" width="15.42578125" style="21" customWidth="1"/>
    <col min="13573" max="13573" width="16" style="21" customWidth="1"/>
    <col min="13574" max="13574" width="19.28515625" style="21" customWidth="1"/>
    <col min="13575" max="13577" width="9.140625" style="21"/>
    <col min="13578" max="13578" width="13" style="21" bestFit="1" customWidth="1"/>
    <col min="13579" max="13579" width="15.85546875" style="21" customWidth="1"/>
    <col min="13580" max="13823" width="9.140625" style="21"/>
    <col min="13824" max="13824" width="10.7109375" style="21" customWidth="1"/>
    <col min="13825" max="13825" width="10.5703125" style="21" customWidth="1"/>
    <col min="13826" max="13826" width="76.140625" style="21" customWidth="1"/>
    <col min="13827" max="13827" width="17.42578125" style="21" customWidth="1"/>
    <col min="13828" max="13828" width="15.42578125" style="21" customWidth="1"/>
    <col min="13829" max="13829" width="16" style="21" customWidth="1"/>
    <col min="13830" max="13830" width="19.28515625" style="21" customWidth="1"/>
    <col min="13831" max="13833" width="9.140625" style="21"/>
    <col min="13834" max="13834" width="13" style="21" bestFit="1" customWidth="1"/>
    <col min="13835" max="13835" width="15.85546875" style="21" customWidth="1"/>
    <col min="13836" max="14079" width="9.140625" style="21"/>
    <col min="14080" max="14080" width="10.7109375" style="21" customWidth="1"/>
    <col min="14081" max="14081" width="10.5703125" style="21" customWidth="1"/>
    <col min="14082" max="14082" width="76.140625" style="21" customWidth="1"/>
    <col min="14083" max="14083" width="17.42578125" style="21" customWidth="1"/>
    <col min="14084" max="14084" width="15.42578125" style="21" customWidth="1"/>
    <col min="14085" max="14085" width="16" style="21" customWidth="1"/>
    <col min="14086" max="14086" width="19.28515625" style="21" customWidth="1"/>
    <col min="14087" max="14089" width="9.140625" style="21"/>
    <col min="14090" max="14090" width="13" style="21" bestFit="1" customWidth="1"/>
    <col min="14091" max="14091" width="15.85546875" style="21" customWidth="1"/>
    <col min="14092" max="14335" width="9.140625" style="21"/>
    <col min="14336" max="14336" width="10.7109375" style="21" customWidth="1"/>
    <col min="14337" max="14337" width="10.5703125" style="21" customWidth="1"/>
    <col min="14338" max="14338" width="76.140625" style="21" customWidth="1"/>
    <col min="14339" max="14339" width="17.42578125" style="21" customWidth="1"/>
    <col min="14340" max="14340" width="15.42578125" style="21" customWidth="1"/>
    <col min="14341" max="14341" width="16" style="21" customWidth="1"/>
    <col min="14342" max="14342" width="19.28515625" style="21" customWidth="1"/>
    <col min="14343" max="14345" width="9.140625" style="21"/>
    <col min="14346" max="14346" width="13" style="21" bestFit="1" customWidth="1"/>
    <col min="14347" max="14347" width="15.85546875" style="21" customWidth="1"/>
    <col min="14348" max="14591" width="9.140625" style="21"/>
    <col min="14592" max="14592" width="10.7109375" style="21" customWidth="1"/>
    <col min="14593" max="14593" width="10.5703125" style="21" customWidth="1"/>
    <col min="14594" max="14594" width="76.140625" style="21" customWidth="1"/>
    <col min="14595" max="14595" width="17.42578125" style="21" customWidth="1"/>
    <col min="14596" max="14596" width="15.42578125" style="21" customWidth="1"/>
    <col min="14597" max="14597" width="16" style="21" customWidth="1"/>
    <col min="14598" max="14598" width="19.28515625" style="21" customWidth="1"/>
    <col min="14599" max="14601" width="9.140625" style="21"/>
    <col min="14602" max="14602" width="13" style="21" bestFit="1" customWidth="1"/>
    <col min="14603" max="14603" width="15.85546875" style="21" customWidth="1"/>
    <col min="14604" max="14847" width="9.140625" style="21"/>
    <col min="14848" max="14848" width="10.7109375" style="21" customWidth="1"/>
    <col min="14849" max="14849" width="10.5703125" style="21" customWidth="1"/>
    <col min="14850" max="14850" width="76.140625" style="21" customWidth="1"/>
    <col min="14851" max="14851" width="17.42578125" style="21" customWidth="1"/>
    <col min="14852" max="14852" width="15.42578125" style="21" customWidth="1"/>
    <col min="14853" max="14853" width="16" style="21" customWidth="1"/>
    <col min="14854" max="14854" width="19.28515625" style="21" customWidth="1"/>
    <col min="14855" max="14857" width="9.140625" style="21"/>
    <col min="14858" max="14858" width="13" style="21" bestFit="1" customWidth="1"/>
    <col min="14859" max="14859" width="15.85546875" style="21" customWidth="1"/>
    <col min="14860" max="15103" width="9.140625" style="21"/>
    <col min="15104" max="15104" width="10.7109375" style="21" customWidth="1"/>
    <col min="15105" max="15105" width="10.5703125" style="21" customWidth="1"/>
    <col min="15106" max="15106" width="76.140625" style="21" customWidth="1"/>
    <col min="15107" max="15107" width="17.42578125" style="21" customWidth="1"/>
    <col min="15108" max="15108" width="15.42578125" style="21" customWidth="1"/>
    <col min="15109" max="15109" width="16" style="21" customWidth="1"/>
    <col min="15110" max="15110" width="19.28515625" style="21" customWidth="1"/>
    <col min="15111" max="15113" width="9.140625" style="21"/>
    <col min="15114" max="15114" width="13" style="21" bestFit="1" customWidth="1"/>
    <col min="15115" max="15115" width="15.85546875" style="21" customWidth="1"/>
    <col min="15116" max="15359" width="9.140625" style="21"/>
    <col min="15360" max="15360" width="10.7109375" style="21" customWidth="1"/>
    <col min="15361" max="15361" width="10.5703125" style="21" customWidth="1"/>
    <col min="15362" max="15362" width="76.140625" style="21" customWidth="1"/>
    <col min="15363" max="15363" width="17.42578125" style="21" customWidth="1"/>
    <col min="15364" max="15364" width="15.42578125" style="21" customWidth="1"/>
    <col min="15365" max="15365" width="16" style="21" customWidth="1"/>
    <col min="15366" max="15366" width="19.28515625" style="21" customWidth="1"/>
    <col min="15367" max="15369" width="9.140625" style="21"/>
    <col min="15370" max="15370" width="13" style="21" bestFit="1" customWidth="1"/>
    <col min="15371" max="15371" width="15.85546875" style="21" customWidth="1"/>
    <col min="15372" max="15615" width="9.140625" style="21"/>
    <col min="15616" max="15616" width="10.7109375" style="21" customWidth="1"/>
    <col min="15617" max="15617" width="10.5703125" style="21" customWidth="1"/>
    <col min="15618" max="15618" width="76.140625" style="21" customWidth="1"/>
    <col min="15619" max="15619" width="17.42578125" style="21" customWidth="1"/>
    <col min="15620" max="15620" width="15.42578125" style="21" customWidth="1"/>
    <col min="15621" max="15621" width="16" style="21" customWidth="1"/>
    <col min="15622" max="15622" width="19.28515625" style="21" customWidth="1"/>
    <col min="15623" max="15625" width="9.140625" style="21"/>
    <col min="15626" max="15626" width="13" style="21" bestFit="1" customWidth="1"/>
    <col min="15627" max="15627" width="15.85546875" style="21" customWidth="1"/>
    <col min="15628" max="15871" width="9.140625" style="21"/>
    <col min="15872" max="15872" width="10.7109375" style="21" customWidth="1"/>
    <col min="15873" max="15873" width="10.5703125" style="21" customWidth="1"/>
    <col min="15874" max="15874" width="76.140625" style="21" customWidth="1"/>
    <col min="15875" max="15875" width="17.42578125" style="21" customWidth="1"/>
    <col min="15876" max="15876" width="15.42578125" style="21" customWidth="1"/>
    <col min="15877" max="15877" width="16" style="21" customWidth="1"/>
    <col min="15878" max="15878" width="19.28515625" style="21" customWidth="1"/>
    <col min="15879" max="15881" width="9.140625" style="21"/>
    <col min="15882" max="15882" width="13" style="21" bestFit="1" customWidth="1"/>
    <col min="15883" max="15883" width="15.85546875" style="21" customWidth="1"/>
    <col min="15884" max="16127" width="9.140625" style="21"/>
    <col min="16128" max="16128" width="10.7109375" style="21" customWidth="1"/>
    <col min="16129" max="16129" width="10.5703125" style="21" customWidth="1"/>
    <col min="16130" max="16130" width="76.140625" style="21" customWidth="1"/>
    <col min="16131" max="16131" width="17.42578125" style="21" customWidth="1"/>
    <col min="16132" max="16132" width="15.42578125" style="21" customWidth="1"/>
    <col min="16133" max="16133" width="16" style="21" customWidth="1"/>
    <col min="16134" max="16134" width="19.28515625" style="21" customWidth="1"/>
    <col min="16135" max="16137" width="9.140625" style="21"/>
    <col min="16138" max="16138" width="13" style="21" bestFit="1" customWidth="1"/>
    <col min="16139" max="16139" width="15.85546875" style="21" customWidth="1"/>
    <col min="16140" max="16384" width="9.140625" style="21"/>
  </cols>
  <sheetData>
    <row r="1" spans="2:8" ht="20.25" customHeight="1">
      <c r="E1" s="66"/>
      <c r="F1" s="93" t="s">
        <v>165</v>
      </c>
      <c r="G1" s="66"/>
    </row>
    <row r="2" spans="2:8" ht="20.25" customHeight="1">
      <c r="E2" s="66" t="s">
        <v>41</v>
      </c>
      <c r="F2" s="66"/>
      <c r="G2" s="66"/>
    </row>
    <row r="3" spans="2:8" ht="21" customHeight="1">
      <c r="E3" s="66" t="s">
        <v>42</v>
      </c>
      <c r="F3" s="66"/>
      <c r="G3" s="66"/>
      <c r="H3" s="22"/>
    </row>
    <row r="4" spans="2:8" ht="12" customHeight="1">
      <c r="E4" s="66"/>
      <c r="F4" s="66"/>
      <c r="G4" s="66"/>
      <c r="H4" s="22"/>
    </row>
    <row r="5" spans="2:8" ht="16.5" customHeight="1">
      <c r="B5" s="223" t="s">
        <v>77</v>
      </c>
      <c r="C5" s="223"/>
      <c r="D5" s="223"/>
      <c r="E5" s="223"/>
      <c r="F5" s="223"/>
    </row>
    <row r="6" spans="2:8" ht="59.25" customHeight="1">
      <c r="B6" s="223"/>
      <c r="C6" s="223"/>
      <c r="D6" s="223"/>
      <c r="E6" s="223"/>
      <c r="F6" s="223"/>
    </row>
    <row r="7" spans="2:8" ht="5.25" customHeight="1">
      <c r="B7" s="63"/>
      <c r="C7" s="63"/>
      <c r="D7" s="63"/>
      <c r="E7" s="63"/>
      <c r="F7" s="63"/>
    </row>
    <row r="8" spans="2:8" ht="20.25" customHeight="1">
      <c r="F8" s="65" t="s">
        <v>20</v>
      </c>
    </row>
    <row r="9" spans="2:8" s="23" customFormat="1" ht="80.25" customHeight="1">
      <c r="B9" s="224" t="s">
        <v>23</v>
      </c>
      <c r="C9" s="224"/>
      <c r="D9" s="224" t="s">
        <v>24</v>
      </c>
      <c r="E9" s="225" t="s">
        <v>58</v>
      </c>
      <c r="F9" s="226"/>
    </row>
    <row r="10" spans="2:8" s="23" customFormat="1" ht="36" customHeight="1">
      <c r="B10" s="28" t="s">
        <v>21</v>
      </c>
      <c r="C10" s="28" t="s">
        <v>22</v>
      </c>
      <c r="D10" s="224"/>
      <c r="E10" s="89" t="s">
        <v>1</v>
      </c>
      <c r="F10" s="89" t="s">
        <v>2</v>
      </c>
    </row>
    <row r="11" spans="2:8" ht="27.75" customHeight="1">
      <c r="B11" s="24"/>
      <c r="C11" s="24"/>
      <c r="D11" s="25" t="s">
        <v>25</v>
      </c>
      <c r="E11" s="26">
        <f>E12+E26</f>
        <v>0</v>
      </c>
      <c r="F11" s="26">
        <f>F12+F26</f>
        <v>0</v>
      </c>
    </row>
    <row r="12" spans="2:8" ht="25.5" customHeight="1">
      <c r="B12" s="24"/>
      <c r="C12" s="24"/>
      <c r="D12" s="27" t="s">
        <v>63</v>
      </c>
      <c r="E12" s="26">
        <v>448000</v>
      </c>
      <c r="F12" s="26">
        <v>448000</v>
      </c>
    </row>
    <row r="13" spans="2:8" ht="24" customHeight="1">
      <c r="B13" s="28">
        <v>1162</v>
      </c>
      <c r="C13" s="29"/>
      <c r="D13" s="30" t="s">
        <v>26</v>
      </c>
      <c r="E13" s="220">
        <f t="shared" ref="E13:F13" si="0">E20</f>
        <v>448000</v>
      </c>
      <c r="F13" s="220">
        <f t="shared" si="0"/>
        <v>448000</v>
      </c>
      <c r="H13" s="31"/>
    </row>
    <row r="14" spans="2:8" ht="30.75" customHeight="1">
      <c r="B14" s="29"/>
      <c r="C14" s="29"/>
      <c r="D14" s="32" t="s">
        <v>64</v>
      </c>
      <c r="E14" s="221"/>
      <c r="F14" s="221"/>
    </row>
    <row r="15" spans="2:8" ht="23.25" customHeight="1">
      <c r="B15" s="29"/>
      <c r="C15" s="29"/>
      <c r="D15" s="100" t="s">
        <v>27</v>
      </c>
      <c r="E15" s="221"/>
      <c r="F15" s="221"/>
    </row>
    <row r="16" spans="2:8" ht="38.25" customHeight="1">
      <c r="B16" s="29"/>
      <c r="C16" s="29"/>
      <c r="D16" s="101" t="s">
        <v>65</v>
      </c>
      <c r="E16" s="221"/>
      <c r="F16" s="221"/>
    </row>
    <row r="17" spans="2:11" ht="21.75" customHeight="1">
      <c r="B17" s="29"/>
      <c r="C17" s="29"/>
      <c r="D17" s="100" t="s">
        <v>28</v>
      </c>
      <c r="E17" s="221"/>
      <c r="F17" s="221"/>
    </row>
    <row r="18" spans="2:11" ht="76.5" customHeight="1">
      <c r="B18" s="34"/>
      <c r="C18" s="34"/>
      <c r="D18" s="101" t="s">
        <v>66</v>
      </c>
      <c r="E18" s="222"/>
      <c r="F18" s="222"/>
    </row>
    <row r="19" spans="2:11" ht="19.5" customHeight="1">
      <c r="B19" s="227" t="s">
        <v>29</v>
      </c>
      <c r="C19" s="228"/>
      <c r="D19" s="228"/>
      <c r="E19" s="35"/>
      <c r="F19" s="36"/>
    </row>
    <row r="20" spans="2:11" ht="24.75" customHeight="1">
      <c r="B20" s="37"/>
      <c r="C20" s="38">
        <v>11002</v>
      </c>
      <c r="D20" s="39" t="s">
        <v>30</v>
      </c>
      <c r="E20" s="231">
        <v>448000</v>
      </c>
      <c r="F20" s="231">
        <v>448000</v>
      </c>
    </row>
    <row r="21" spans="2:11" ht="36.75" customHeight="1">
      <c r="B21" s="29"/>
      <c r="C21" s="29"/>
      <c r="D21" s="33" t="s">
        <v>95</v>
      </c>
      <c r="E21" s="232"/>
      <c r="F21" s="232"/>
    </row>
    <row r="22" spans="2:11" ht="21" customHeight="1">
      <c r="B22" s="29"/>
      <c r="C22" s="29"/>
      <c r="D22" s="30" t="s">
        <v>31</v>
      </c>
      <c r="E22" s="232"/>
      <c r="F22" s="232"/>
    </row>
    <row r="23" spans="2:11" ht="43.5" customHeight="1">
      <c r="B23" s="29"/>
      <c r="C23" s="29"/>
      <c r="D23" s="33" t="s">
        <v>95</v>
      </c>
      <c r="E23" s="232"/>
      <c r="F23" s="232"/>
    </row>
    <row r="24" spans="2:11" ht="20.25" customHeight="1">
      <c r="B24" s="29"/>
      <c r="C24" s="29"/>
      <c r="D24" s="30" t="s">
        <v>32</v>
      </c>
      <c r="E24" s="232"/>
      <c r="F24" s="232"/>
    </row>
    <row r="25" spans="2:11" ht="19.5" customHeight="1">
      <c r="B25" s="29"/>
      <c r="C25" s="29"/>
      <c r="D25" s="33" t="s">
        <v>33</v>
      </c>
      <c r="E25" s="233"/>
      <c r="F25" s="233"/>
    </row>
    <row r="26" spans="2:11" ht="24.75" customHeight="1">
      <c r="B26" s="49"/>
      <c r="C26" s="49"/>
      <c r="D26" s="27" t="s">
        <v>12</v>
      </c>
      <c r="E26" s="50">
        <f t="shared" ref="E26:F26" si="1">E27</f>
        <v>-448000</v>
      </c>
      <c r="F26" s="50">
        <f t="shared" si="1"/>
        <v>-448000</v>
      </c>
    </row>
    <row r="27" spans="2:11" ht="29.25" customHeight="1">
      <c r="B27" s="28">
        <v>1139</v>
      </c>
      <c r="C27" s="24"/>
      <c r="D27" s="30" t="s">
        <v>34</v>
      </c>
      <c r="E27" s="220">
        <f t="shared" ref="E27:F27" si="2">E34</f>
        <v>-448000</v>
      </c>
      <c r="F27" s="220">
        <f t="shared" si="2"/>
        <v>-448000</v>
      </c>
      <c r="J27" s="40"/>
      <c r="K27" s="41"/>
    </row>
    <row r="28" spans="2:11" ht="27.75" customHeight="1">
      <c r="B28" s="229"/>
      <c r="C28" s="229"/>
      <c r="D28" s="25" t="s">
        <v>14</v>
      </c>
      <c r="E28" s="221"/>
      <c r="F28" s="221"/>
    </row>
    <row r="29" spans="2:11" ht="20.25" customHeight="1">
      <c r="B29" s="229"/>
      <c r="C29" s="229"/>
      <c r="D29" s="30" t="s">
        <v>27</v>
      </c>
      <c r="E29" s="221"/>
      <c r="F29" s="221"/>
    </row>
    <row r="30" spans="2:11" ht="51.75">
      <c r="B30" s="229"/>
      <c r="C30" s="229"/>
      <c r="D30" s="24" t="s">
        <v>35</v>
      </c>
      <c r="E30" s="221"/>
      <c r="F30" s="221"/>
    </row>
    <row r="31" spans="2:11" ht="21.75" customHeight="1">
      <c r="B31" s="229"/>
      <c r="C31" s="229"/>
      <c r="D31" s="30" t="s">
        <v>28</v>
      </c>
      <c r="E31" s="221"/>
      <c r="F31" s="221"/>
    </row>
    <row r="32" spans="2:11" ht="39" customHeight="1">
      <c r="B32" s="230"/>
      <c r="C32" s="230"/>
      <c r="D32" s="42" t="s">
        <v>36</v>
      </c>
      <c r="E32" s="222"/>
      <c r="F32" s="222"/>
    </row>
    <row r="33" spans="2:6" ht="27.75" customHeight="1">
      <c r="B33" s="227" t="s">
        <v>29</v>
      </c>
      <c r="C33" s="228"/>
      <c r="D33" s="228"/>
      <c r="E33" s="43"/>
      <c r="F33" s="44"/>
    </row>
    <row r="34" spans="2:6" ht="23.25" customHeight="1">
      <c r="B34" s="235"/>
      <c r="C34" s="235" t="s">
        <v>5</v>
      </c>
      <c r="D34" s="39" t="s">
        <v>30</v>
      </c>
      <c r="E34" s="233">
        <v>-448000</v>
      </c>
      <c r="F34" s="233">
        <v>-448000</v>
      </c>
    </row>
    <row r="35" spans="2:6" ht="23.25" customHeight="1">
      <c r="B35" s="229"/>
      <c r="C35" s="229"/>
      <c r="D35" s="24" t="s">
        <v>14</v>
      </c>
      <c r="E35" s="234"/>
      <c r="F35" s="234"/>
    </row>
    <row r="36" spans="2:6" ht="23.25" customHeight="1">
      <c r="B36" s="229"/>
      <c r="C36" s="229"/>
      <c r="D36" s="30" t="s">
        <v>31</v>
      </c>
      <c r="E36" s="234"/>
      <c r="F36" s="234"/>
    </row>
    <row r="37" spans="2:6" ht="69">
      <c r="B37" s="229"/>
      <c r="C37" s="229"/>
      <c r="D37" s="24" t="s">
        <v>37</v>
      </c>
      <c r="E37" s="234"/>
      <c r="F37" s="234"/>
    </row>
    <row r="38" spans="2:6" ht="23.25" customHeight="1">
      <c r="B38" s="229"/>
      <c r="C38" s="229"/>
      <c r="D38" s="30" t="s">
        <v>38</v>
      </c>
      <c r="E38" s="234"/>
      <c r="F38" s="234"/>
    </row>
    <row r="39" spans="2:6" ht="21.75" customHeight="1">
      <c r="B39" s="229"/>
      <c r="C39" s="229"/>
      <c r="D39" s="24" t="s">
        <v>33</v>
      </c>
      <c r="E39" s="234"/>
      <c r="F39" s="234"/>
    </row>
    <row r="40" spans="2:6" ht="22.5" customHeight="1">
      <c r="B40" s="227" t="s">
        <v>29</v>
      </c>
      <c r="C40" s="228"/>
      <c r="D40" s="228"/>
      <c r="E40" s="43"/>
      <c r="F40" s="44"/>
    </row>
  </sheetData>
  <mergeCells count="19">
    <mergeCell ref="F34:F39"/>
    <mergeCell ref="B40:D40"/>
    <mergeCell ref="E34:E39"/>
    <mergeCell ref="B33:D33"/>
    <mergeCell ref="B34:B39"/>
    <mergeCell ref="C34:C39"/>
    <mergeCell ref="B19:D19"/>
    <mergeCell ref="E27:E32"/>
    <mergeCell ref="F27:F32"/>
    <mergeCell ref="B28:B32"/>
    <mergeCell ref="C28:C32"/>
    <mergeCell ref="E20:E25"/>
    <mergeCell ref="F20:F25"/>
    <mergeCell ref="E13:E18"/>
    <mergeCell ref="F13:F18"/>
    <mergeCell ref="B5:F6"/>
    <mergeCell ref="B9:C9"/>
    <mergeCell ref="D9:D10"/>
    <mergeCell ref="E9:F9"/>
  </mergeCells>
  <pageMargins left="0.19685039370078741" right="0" top="0.19685039370078741" bottom="0.19685039370078741" header="0.31496062992125984" footer="0.15748031496062992"/>
  <pageSetup scale="73" firstPageNumber="3410" orientation="landscape" r:id="rId1"/>
  <rowBreaks count="1" manualBreakCount="1">
    <brk id="23" min="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9"/>
  <sheetViews>
    <sheetView view="pageBreakPreview" topLeftCell="D1" zoomScale="60" zoomScaleNormal="100" workbookViewId="0">
      <selection activeCell="N9" sqref="N9"/>
    </sheetView>
  </sheetViews>
  <sheetFormatPr defaultRowHeight="16.5"/>
  <cols>
    <col min="1" max="1" width="8.5703125" style="12" customWidth="1"/>
    <col min="2" max="3" width="9.140625" style="12"/>
    <col min="4" max="4" width="9.7109375" style="12" customWidth="1"/>
    <col min="5" max="5" width="8.42578125" style="12" customWidth="1"/>
    <col min="6" max="6" width="61.140625" style="2" customWidth="1"/>
    <col min="7" max="7" width="20.5703125" style="2" customWidth="1"/>
    <col min="8" max="8" width="19" style="2" customWidth="1"/>
    <col min="9" max="9" width="9.140625" style="1"/>
    <col min="10" max="10" width="11.28515625" style="1" bestFit="1" customWidth="1"/>
    <col min="11" max="11" width="11" style="1" bestFit="1" customWidth="1"/>
    <col min="12" max="12" width="11.140625" style="1" bestFit="1" customWidth="1"/>
    <col min="13" max="16384" width="9.140625" style="1"/>
  </cols>
  <sheetData>
    <row r="1" spans="1:8" ht="17.25" customHeight="1">
      <c r="H1" s="90" t="s">
        <v>166</v>
      </c>
    </row>
    <row r="2" spans="1:8" ht="17.25" customHeight="1">
      <c r="G2" s="91" t="s">
        <v>41</v>
      </c>
      <c r="H2" s="92"/>
    </row>
    <row r="3" spans="1:8" ht="24.75" customHeight="1">
      <c r="G3" s="236"/>
      <c r="H3" s="236"/>
    </row>
    <row r="4" spans="1:8" ht="12" customHeight="1">
      <c r="G4" s="3"/>
      <c r="H4" s="3"/>
    </row>
    <row r="5" spans="1:8" ht="17.25" customHeight="1">
      <c r="A5" s="223" t="s">
        <v>62</v>
      </c>
      <c r="B5" s="223"/>
      <c r="C5" s="223"/>
      <c r="D5" s="223"/>
      <c r="E5" s="223"/>
      <c r="F5" s="223"/>
      <c r="G5" s="223"/>
      <c r="H5" s="223"/>
    </row>
    <row r="6" spans="1:8" ht="24.75" customHeight="1">
      <c r="A6" s="223"/>
      <c r="B6" s="223"/>
      <c r="C6" s="223"/>
      <c r="D6" s="223"/>
      <c r="E6" s="223"/>
      <c r="F6" s="223"/>
      <c r="G6" s="223"/>
      <c r="H6" s="223"/>
    </row>
    <row r="7" spans="1:8" ht="24.75" customHeight="1">
      <c r="D7" s="63"/>
      <c r="E7" s="63"/>
      <c r="F7" s="63"/>
      <c r="G7" s="63"/>
      <c r="H7" s="63"/>
    </row>
    <row r="8" spans="1:8" ht="23.25" customHeight="1">
      <c r="D8" s="14"/>
      <c r="E8" s="14"/>
      <c r="F8" s="14"/>
      <c r="G8" s="237" t="s">
        <v>20</v>
      </c>
      <c r="H8" s="237"/>
    </row>
    <row r="9" spans="1:8" ht="70.5" customHeight="1">
      <c r="A9" s="238" t="s">
        <v>15</v>
      </c>
      <c r="B9" s="239"/>
      <c r="C9" s="240"/>
      <c r="D9" s="241" t="s">
        <v>0</v>
      </c>
      <c r="E9" s="241"/>
      <c r="F9" s="241" t="s">
        <v>78</v>
      </c>
      <c r="G9" s="242" t="s">
        <v>58</v>
      </c>
      <c r="H9" s="243"/>
    </row>
    <row r="10" spans="1:8" ht="33.75" customHeight="1">
      <c r="A10" s="7" t="s">
        <v>16</v>
      </c>
      <c r="B10" s="7" t="s">
        <v>17</v>
      </c>
      <c r="C10" s="7" t="s">
        <v>18</v>
      </c>
      <c r="D10" s="7" t="s">
        <v>21</v>
      </c>
      <c r="E10" s="7" t="s">
        <v>22</v>
      </c>
      <c r="F10" s="241"/>
      <c r="G10" s="94" t="s">
        <v>1</v>
      </c>
      <c r="H10" s="94" t="s">
        <v>2</v>
      </c>
    </row>
    <row r="11" spans="1:8" ht="29.25" customHeight="1">
      <c r="A11" s="7"/>
      <c r="B11" s="7"/>
      <c r="C11" s="7"/>
      <c r="D11" s="7"/>
      <c r="E11" s="7"/>
      <c r="F11" s="4" t="s">
        <v>3</v>
      </c>
      <c r="G11" s="64">
        <f>G13+G35</f>
        <v>0</v>
      </c>
      <c r="H11" s="64">
        <f>H13+H35</f>
        <v>0</v>
      </c>
    </row>
    <row r="12" spans="1:8">
      <c r="A12" s="7"/>
      <c r="B12" s="7"/>
      <c r="C12" s="7"/>
      <c r="D12" s="7"/>
      <c r="E12" s="7"/>
      <c r="F12" s="8" t="s">
        <v>4</v>
      </c>
      <c r="G12" s="5"/>
      <c r="H12" s="5"/>
    </row>
    <row r="13" spans="1:8" ht="36" customHeight="1">
      <c r="A13" s="16">
        <v>11</v>
      </c>
      <c r="B13" s="112"/>
      <c r="C13" s="112"/>
      <c r="D13" s="46"/>
      <c r="E13" s="46"/>
      <c r="F13" s="53" t="s">
        <v>59</v>
      </c>
      <c r="G13" s="62">
        <f t="shared" ref="G13:H13" si="0">G15</f>
        <v>-448000</v>
      </c>
      <c r="H13" s="62">
        <f t="shared" si="0"/>
        <v>-448000</v>
      </c>
    </row>
    <row r="14" spans="1:8">
      <c r="A14" s="112"/>
      <c r="B14" s="112"/>
      <c r="C14" s="112"/>
      <c r="D14" s="46"/>
      <c r="E14" s="46"/>
      <c r="F14" s="6" t="s">
        <v>4</v>
      </c>
      <c r="G14" s="47"/>
      <c r="H14" s="47"/>
    </row>
    <row r="15" spans="1:8" ht="33">
      <c r="A15" s="112"/>
      <c r="B15" s="110" t="s">
        <v>19</v>
      </c>
      <c r="C15" s="112"/>
      <c r="D15" s="46"/>
      <c r="E15" s="46"/>
      <c r="F15" s="54" t="s">
        <v>60</v>
      </c>
      <c r="G15" s="62">
        <f t="shared" ref="G15:H15" si="1">G17</f>
        <v>-448000</v>
      </c>
      <c r="H15" s="62">
        <f t="shared" si="1"/>
        <v>-448000</v>
      </c>
    </row>
    <row r="16" spans="1:8">
      <c r="A16" s="112"/>
      <c r="B16" s="112"/>
      <c r="C16" s="112"/>
      <c r="D16" s="46"/>
      <c r="E16" s="46"/>
      <c r="F16" s="6" t="s">
        <v>4</v>
      </c>
      <c r="G16" s="47"/>
      <c r="H16" s="47"/>
    </row>
    <row r="17" spans="1:8" ht="26.25" customHeight="1">
      <c r="A17" s="111"/>
      <c r="B17" s="111"/>
      <c r="C17" s="110" t="s">
        <v>19</v>
      </c>
      <c r="D17" s="7"/>
      <c r="E17" s="7"/>
      <c r="F17" s="52" t="s">
        <v>14</v>
      </c>
      <c r="G17" s="61">
        <f t="shared" ref="G17:H17" si="2">G20</f>
        <v>-448000</v>
      </c>
      <c r="H17" s="61">
        <f t="shared" si="2"/>
        <v>-448000</v>
      </c>
    </row>
    <row r="18" spans="1:8">
      <c r="A18" s="7"/>
      <c r="B18" s="7"/>
      <c r="C18" s="7"/>
      <c r="D18" s="7"/>
      <c r="E18" s="7"/>
      <c r="F18" s="6" t="s">
        <v>4</v>
      </c>
      <c r="G18" s="5"/>
      <c r="H18" s="5"/>
    </row>
    <row r="19" spans="1:8">
      <c r="A19" s="7"/>
      <c r="B19" s="7"/>
      <c r="C19" s="7"/>
      <c r="D19" s="7"/>
      <c r="E19" s="7"/>
      <c r="F19" s="58" t="s">
        <v>61</v>
      </c>
      <c r="G19" s="5"/>
      <c r="H19" s="5"/>
    </row>
    <row r="20" spans="1:8" ht="21.75" customHeight="1">
      <c r="A20" s="17"/>
      <c r="B20" s="18"/>
      <c r="C20" s="18"/>
      <c r="D20" s="16" t="s">
        <v>13</v>
      </c>
      <c r="E20" s="16"/>
      <c r="F20" s="5" t="s">
        <v>14</v>
      </c>
      <c r="G20" s="11">
        <v>-448000</v>
      </c>
      <c r="H20" s="11">
        <v>-448000</v>
      </c>
    </row>
    <row r="21" spans="1:8">
      <c r="A21" s="7"/>
      <c r="B21" s="7"/>
      <c r="C21" s="7"/>
      <c r="D21" s="16"/>
      <c r="E21" s="16"/>
      <c r="F21" s="6" t="s">
        <v>4</v>
      </c>
      <c r="G21" s="5"/>
      <c r="H21" s="5"/>
    </row>
    <row r="22" spans="1:8" ht="22.5" customHeight="1">
      <c r="A22" s="7"/>
      <c r="B22" s="7"/>
      <c r="C22" s="7"/>
      <c r="D22" s="16"/>
      <c r="E22" s="16" t="s">
        <v>5</v>
      </c>
      <c r="F22" s="5" t="s">
        <v>14</v>
      </c>
      <c r="G22" s="60">
        <f>G24</f>
        <v>-448000</v>
      </c>
      <c r="H22" s="60">
        <f>H24</f>
        <v>-448000</v>
      </c>
    </row>
    <row r="23" spans="1:8">
      <c r="A23" s="7"/>
      <c r="B23" s="7"/>
      <c r="C23" s="7"/>
      <c r="D23" s="16"/>
      <c r="E23" s="16"/>
      <c r="F23" s="6" t="s">
        <v>6</v>
      </c>
      <c r="G23" s="5"/>
      <c r="H23" s="5"/>
    </row>
    <row r="24" spans="1:8">
      <c r="A24" s="7"/>
      <c r="B24" s="7"/>
      <c r="C24" s="7"/>
      <c r="D24" s="9"/>
      <c r="E24" s="9"/>
      <c r="F24" s="10" t="s">
        <v>12</v>
      </c>
      <c r="G24" s="95">
        <f>G26</f>
        <v>-448000</v>
      </c>
      <c r="H24" s="95">
        <f>H26</f>
        <v>-448000</v>
      </c>
    </row>
    <row r="25" spans="1:8" ht="25.5" customHeight="1">
      <c r="A25" s="7"/>
      <c r="B25" s="7"/>
      <c r="C25" s="7"/>
      <c r="D25" s="9"/>
      <c r="E25" s="9"/>
      <c r="F25" s="6" t="s">
        <v>7</v>
      </c>
      <c r="G25" s="5"/>
      <c r="H25" s="5"/>
    </row>
    <row r="26" spans="1:8">
      <c r="A26" s="7"/>
      <c r="B26" s="7"/>
      <c r="C26" s="7"/>
      <c r="D26" s="7"/>
      <c r="E26" s="7"/>
      <c r="F26" s="8" t="s">
        <v>11</v>
      </c>
      <c r="G26" s="95">
        <f>G27</f>
        <v>-448000</v>
      </c>
      <c r="H26" s="95">
        <f>H27</f>
        <v>-448000</v>
      </c>
    </row>
    <row r="27" spans="1:8" ht="22.5" customHeight="1">
      <c r="A27" s="7"/>
      <c r="B27" s="7"/>
      <c r="C27" s="7"/>
      <c r="D27" s="16"/>
      <c r="E27" s="16" t="s">
        <v>5</v>
      </c>
      <c r="F27" s="5" t="s">
        <v>14</v>
      </c>
      <c r="G27" s="60">
        <f t="shared" ref="G27:H27" si="3">G29</f>
        <v>-448000</v>
      </c>
      <c r="H27" s="60">
        <f t="shared" si="3"/>
        <v>-448000</v>
      </c>
    </row>
    <row r="28" spans="1:8">
      <c r="A28" s="7"/>
      <c r="B28" s="7"/>
      <c r="C28" s="7"/>
      <c r="D28" s="16"/>
      <c r="E28" s="16"/>
      <c r="F28" s="6" t="s">
        <v>6</v>
      </c>
      <c r="G28" s="5"/>
      <c r="H28" s="5"/>
    </row>
    <row r="29" spans="1:8" ht="23.25" customHeight="1">
      <c r="A29" s="7"/>
      <c r="B29" s="7"/>
      <c r="C29" s="7"/>
      <c r="D29" s="19"/>
      <c r="E29" s="19"/>
      <c r="F29" s="10" t="s">
        <v>12</v>
      </c>
      <c r="G29" s="15">
        <f t="shared" ref="G29:H29" si="4">G31</f>
        <v>-448000</v>
      </c>
      <c r="H29" s="15">
        <f t="shared" si="4"/>
        <v>-448000</v>
      </c>
    </row>
    <row r="30" spans="1:8" ht="25.5">
      <c r="A30" s="7"/>
      <c r="B30" s="7"/>
      <c r="C30" s="7"/>
      <c r="D30" s="19"/>
      <c r="E30" s="19"/>
      <c r="F30" s="6" t="s">
        <v>7</v>
      </c>
      <c r="G30" s="5"/>
      <c r="H30" s="5"/>
    </row>
    <row r="31" spans="1:8" hidden="1">
      <c r="A31" s="7"/>
      <c r="B31" s="7"/>
      <c r="C31" s="7"/>
      <c r="D31" s="19"/>
      <c r="E31" s="19"/>
      <c r="F31" s="5" t="s">
        <v>8</v>
      </c>
      <c r="G31" s="11">
        <f t="shared" ref="G31:H33" si="5">G32</f>
        <v>-448000</v>
      </c>
      <c r="H31" s="11">
        <f t="shared" si="5"/>
        <v>-448000</v>
      </c>
    </row>
    <row r="32" spans="1:8" hidden="1">
      <c r="A32" s="7"/>
      <c r="B32" s="7"/>
      <c r="C32" s="7"/>
      <c r="D32" s="19"/>
      <c r="E32" s="19"/>
      <c r="F32" s="5" t="s">
        <v>9</v>
      </c>
      <c r="G32" s="11">
        <f t="shared" si="5"/>
        <v>-448000</v>
      </c>
      <c r="H32" s="11">
        <f t="shared" si="5"/>
        <v>-448000</v>
      </c>
    </row>
    <row r="33" spans="1:8" hidden="1">
      <c r="A33" s="7"/>
      <c r="B33" s="7"/>
      <c r="C33" s="7"/>
      <c r="D33" s="19"/>
      <c r="E33" s="19"/>
      <c r="F33" s="5" t="s">
        <v>10</v>
      </c>
      <c r="G33" s="11">
        <f t="shared" si="5"/>
        <v>-448000</v>
      </c>
      <c r="H33" s="11">
        <f t="shared" si="5"/>
        <v>-448000</v>
      </c>
    </row>
    <row r="34" spans="1:8" ht="21.75" customHeight="1">
      <c r="A34" s="7"/>
      <c r="B34" s="7"/>
      <c r="C34" s="7"/>
      <c r="D34" s="7"/>
      <c r="E34" s="7"/>
      <c r="F34" s="8" t="s">
        <v>11</v>
      </c>
      <c r="G34" s="13">
        <v>-448000</v>
      </c>
      <c r="H34" s="13">
        <v>-448000</v>
      </c>
    </row>
    <row r="35" spans="1:8" ht="35.25" customHeight="1">
      <c r="A35" s="110" t="s">
        <v>19</v>
      </c>
      <c r="B35" s="111"/>
      <c r="C35" s="111"/>
      <c r="D35" s="7"/>
      <c r="E35" s="7"/>
      <c r="F35" s="102" t="s">
        <v>67</v>
      </c>
      <c r="G35" s="60">
        <f t="shared" ref="G35:H35" si="6">G37</f>
        <v>448000</v>
      </c>
      <c r="H35" s="60">
        <f t="shared" si="6"/>
        <v>448000</v>
      </c>
    </row>
    <row r="36" spans="1:8">
      <c r="A36" s="111"/>
      <c r="B36" s="111"/>
      <c r="C36" s="111"/>
      <c r="D36" s="7"/>
      <c r="E36" s="7"/>
      <c r="F36" s="6" t="s">
        <v>4</v>
      </c>
      <c r="G36" s="13"/>
      <c r="H36" s="13"/>
    </row>
    <row r="37" spans="1:8" ht="23.25" customHeight="1">
      <c r="A37" s="111"/>
      <c r="B37" s="110" t="s">
        <v>40</v>
      </c>
      <c r="C37" s="111"/>
      <c r="D37" s="7"/>
      <c r="E37" s="7"/>
      <c r="F37" s="102" t="s">
        <v>68</v>
      </c>
      <c r="G37" s="59">
        <f t="shared" ref="G37:H37" si="7">G39</f>
        <v>448000</v>
      </c>
      <c r="H37" s="59">
        <f t="shared" si="7"/>
        <v>448000</v>
      </c>
    </row>
    <row r="38" spans="1:8">
      <c r="A38" s="111"/>
      <c r="B38" s="111"/>
      <c r="C38" s="111"/>
      <c r="D38" s="7"/>
      <c r="E38" s="7"/>
      <c r="F38" s="6" t="s">
        <v>4</v>
      </c>
      <c r="G38" s="13"/>
      <c r="H38" s="13"/>
    </row>
    <row r="39" spans="1:8" ht="22.5" customHeight="1">
      <c r="A39" s="111"/>
      <c r="B39" s="111"/>
      <c r="C39" s="110" t="s">
        <v>19</v>
      </c>
      <c r="D39" s="7"/>
      <c r="E39" s="7"/>
      <c r="F39" s="102" t="s">
        <v>68</v>
      </c>
      <c r="G39" s="60">
        <f t="shared" ref="G39:H39" si="8">G41</f>
        <v>448000</v>
      </c>
      <c r="H39" s="60">
        <f t="shared" si="8"/>
        <v>448000</v>
      </c>
    </row>
    <row r="40" spans="1:8" ht="19.5" customHeight="1">
      <c r="A40" s="56"/>
      <c r="B40" s="57"/>
      <c r="C40" s="57"/>
      <c r="D40" s="57"/>
      <c r="E40" s="57"/>
      <c r="F40" s="103" t="s">
        <v>63</v>
      </c>
      <c r="G40" s="48"/>
      <c r="H40" s="48"/>
    </row>
    <row r="41" spans="1:8" ht="32.25" customHeight="1">
      <c r="A41" s="18"/>
      <c r="B41" s="18"/>
      <c r="C41" s="18"/>
      <c r="D41" s="16">
        <v>1162</v>
      </c>
      <c r="E41" s="16"/>
      <c r="F41" s="52" t="s">
        <v>64</v>
      </c>
      <c r="G41" s="11">
        <f>G43</f>
        <v>448000</v>
      </c>
      <c r="H41" s="11">
        <f>H43</f>
        <v>448000</v>
      </c>
    </row>
    <row r="42" spans="1:8">
      <c r="A42" s="7"/>
      <c r="B42" s="7"/>
      <c r="C42" s="7"/>
      <c r="D42" s="16"/>
      <c r="E42" s="16"/>
      <c r="F42" s="6" t="s">
        <v>4</v>
      </c>
      <c r="G42" s="5"/>
      <c r="H42" s="5"/>
    </row>
    <row r="43" spans="1:8" ht="76.5" customHeight="1">
      <c r="A43" s="99"/>
      <c r="B43" s="99"/>
      <c r="C43" s="99"/>
      <c r="D43" s="16"/>
      <c r="E43" s="16">
        <v>11002</v>
      </c>
      <c r="F43" s="184" t="s">
        <v>104</v>
      </c>
      <c r="G43" s="11">
        <f t="shared" ref="G43:H43" si="9">G45</f>
        <v>448000</v>
      </c>
      <c r="H43" s="11">
        <f t="shared" si="9"/>
        <v>448000</v>
      </c>
    </row>
    <row r="44" spans="1:8">
      <c r="A44" s="99"/>
      <c r="B44" s="99"/>
      <c r="C44" s="99"/>
      <c r="D44" s="16"/>
      <c r="E44" s="16"/>
      <c r="F44" s="6" t="s">
        <v>6</v>
      </c>
      <c r="G44" s="5"/>
      <c r="H44" s="5"/>
    </row>
    <row r="45" spans="1:8">
      <c r="A45" s="99"/>
      <c r="B45" s="99"/>
      <c r="C45" s="99"/>
      <c r="D45" s="45"/>
      <c r="E45" s="45"/>
      <c r="F45" s="104" t="s">
        <v>63</v>
      </c>
      <c r="G45" s="15">
        <f>G47+G49</f>
        <v>448000</v>
      </c>
      <c r="H45" s="15">
        <f>H47+H49</f>
        <v>448000</v>
      </c>
    </row>
    <row r="46" spans="1:8" ht="25.5">
      <c r="A46" s="99"/>
      <c r="B46" s="99"/>
      <c r="C46" s="99"/>
      <c r="D46" s="45"/>
      <c r="E46" s="45"/>
      <c r="F46" s="6" t="s">
        <v>7</v>
      </c>
      <c r="G46" s="5"/>
      <c r="H46" s="5"/>
    </row>
    <row r="47" spans="1:8" ht="27">
      <c r="A47" s="46"/>
      <c r="B47" s="46"/>
      <c r="C47" s="46"/>
      <c r="D47" s="46"/>
      <c r="E47" s="46"/>
      <c r="F47" s="55" t="s">
        <v>39</v>
      </c>
      <c r="G47" s="96">
        <f t="shared" ref="G47:H47" si="10">G48</f>
        <v>28000</v>
      </c>
      <c r="H47" s="96">
        <f t="shared" si="10"/>
        <v>28000</v>
      </c>
    </row>
    <row r="48" spans="1:8" ht="20.25" customHeight="1">
      <c r="A48" s="46"/>
      <c r="B48" s="46"/>
      <c r="C48" s="46"/>
      <c r="D48" s="46"/>
      <c r="E48" s="46"/>
      <c r="F48" s="106" t="s">
        <v>69</v>
      </c>
      <c r="G48" s="97">
        <v>28000</v>
      </c>
      <c r="H48" s="97">
        <v>28000</v>
      </c>
    </row>
    <row r="49" spans="4:8">
      <c r="D49" s="182"/>
      <c r="E49" s="182"/>
      <c r="F49" s="8" t="s">
        <v>128</v>
      </c>
      <c r="G49" s="97">
        <v>420000</v>
      </c>
      <c r="H49" s="97">
        <v>420000</v>
      </c>
    </row>
  </sheetData>
  <mergeCells count="7">
    <mergeCell ref="G3:H3"/>
    <mergeCell ref="G8:H8"/>
    <mergeCell ref="A9:C9"/>
    <mergeCell ref="D9:E9"/>
    <mergeCell ref="F9:F10"/>
    <mergeCell ref="A5:H6"/>
    <mergeCell ref="G9:H9"/>
  </mergeCells>
  <pageMargins left="0.19685039370078741" right="0" top="0.39370078740157483" bottom="0.19685039370078741" header="0.27559055118110237" footer="0.15748031496062992"/>
  <pageSetup scale="9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55"/>
  <sheetViews>
    <sheetView view="pageBreakPreview" topLeftCell="B22" zoomScale="60" zoomScaleNormal="100" workbookViewId="0">
      <selection activeCell="D1" sqref="D1"/>
    </sheetView>
  </sheetViews>
  <sheetFormatPr defaultColWidth="9.140625" defaultRowHeight="13.5"/>
  <cols>
    <col min="1" max="1" width="4" style="51" customWidth="1"/>
    <col min="2" max="2" width="41.85546875" style="66" customWidth="1"/>
    <col min="3" max="3" width="62.140625" style="66" customWidth="1"/>
    <col min="4" max="4" width="18.7109375" style="66" customWidth="1"/>
    <col min="5" max="5" width="17.5703125" style="66" customWidth="1"/>
    <col min="6" max="6" width="9.140625" style="51"/>
    <col min="7" max="7" width="49.85546875" style="51" customWidth="1"/>
    <col min="8" max="16384" width="9.140625" style="51"/>
  </cols>
  <sheetData>
    <row r="1" spans="2:5" ht="19.5" customHeight="1">
      <c r="D1" s="66" t="s">
        <v>167</v>
      </c>
    </row>
    <row r="2" spans="2:5">
      <c r="D2" s="91"/>
      <c r="E2" s="91"/>
    </row>
    <row r="3" spans="2:5">
      <c r="D3" s="91"/>
      <c r="E3" s="91"/>
    </row>
    <row r="7" spans="2:5" ht="45" customHeight="1">
      <c r="B7" s="244" t="s">
        <v>91</v>
      </c>
      <c r="C7" s="244"/>
      <c r="D7" s="244"/>
      <c r="E7" s="244"/>
    </row>
    <row r="8" spans="2:5" ht="21.75" customHeight="1">
      <c r="B8" s="67"/>
      <c r="C8" s="67"/>
      <c r="D8" s="67"/>
      <c r="E8" s="67"/>
    </row>
    <row r="9" spans="2:5" ht="17.25">
      <c r="B9" s="245" t="s">
        <v>63</v>
      </c>
      <c r="C9" s="245"/>
      <c r="D9" s="245"/>
      <c r="E9" s="245"/>
    </row>
    <row r="10" spans="2:5">
      <c r="B10" s="68"/>
      <c r="C10" s="68"/>
      <c r="D10" s="68"/>
      <c r="E10" s="68"/>
    </row>
    <row r="11" spans="2:5" ht="14.25">
      <c r="B11" s="69" t="s">
        <v>43</v>
      </c>
      <c r="C11" s="68"/>
      <c r="D11" s="68"/>
      <c r="E11" s="68"/>
    </row>
    <row r="12" spans="2:5" ht="15" customHeight="1">
      <c r="B12" s="70"/>
      <c r="C12" s="70"/>
      <c r="D12" s="71"/>
      <c r="E12" s="71"/>
    </row>
    <row r="13" spans="2:5" ht="19.5" customHeight="1">
      <c r="B13" s="72" t="s">
        <v>44</v>
      </c>
      <c r="C13" s="72" t="s">
        <v>45</v>
      </c>
    </row>
    <row r="14" spans="2:5" ht="26.25" customHeight="1">
      <c r="B14" s="73">
        <v>1162</v>
      </c>
      <c r="C14" s="107" t="s">
        <v>64</v>
      </c>
    </row>
    <row r="15" spans="2:5">
      <c r="B15" s="74"/>
    </row>
    <row r="16" spans="2:5" ht="14.25">
      <c r="B16" s="75" t="s">
        <v>46</v>
      </c>
    </row>
    <row r="17" spans="2:6">
      <c r="B17" s="74"/>
    </row>
    <row r="18" spans="2:6">
      <c r="B18" s="74"/>
    </row>
    <row r="19" spans="2:6" ht="45.75" customHeight="1">
      <c r="B19" s="106" t="s">
        <v>71</v>
      </c>
      <c r="C19" s="108" t="s">
        <v>72</v>
      </c>
      <c r="D19" s="247" t="s">
        <v>57</v>
      </c>
      <c r="E19" s="248"/>
    </row>
    <row r="20" spans="2:6" ht="27" customHeight="1">
      <c r="B20" s="76" t="s">
        <v>47</v>
      </c>
      <c r="C20" s="77">
        <v>11002</v>
      </c>
      <c r="D20" s="78" t="s">
        <v>48</v>
      </c>
      <c r="E20" s="78" t="s">
        <v>49</v>
      </c>
    </row>
    <row r="21" spans="2:6" ht="30.75" customHeight="1">
      <c r="B21" s="76" t="s">
        <v>50</v>
      </c>
      <c r="C21" s="123" t="s">
        <v>95</v>
      </c>
      <c r="D21" s="79"/>
      <c r="E21" s="79"/>
    </row>
    <row r="22" spans="2:6" ht="71.25" customHeight="1">
      <c r="B22" s="76" t="s">
        <v>51</v>
      </c>
      <c r="C22" s="168" t="s">
        <v>104</v>
      </c>
      <c r="D22" s="186"/>
      <c r="E22" s="185"/>
    </row>
    <row r="23" spans="2:6" ht="27.75" customHeight="1">
      <c r="B23" s="76" t="s">
        <v>52</v>
      </c>
      <c r="C23" s="80" t="s">
        <v>53</v>
      </c>
      <c r="D23" s="79"/>
      <c r="E23" s="79"/>
    </row>
    <row r="24" spans="2:6" ht="23.25" customHeight="1">
      <c r="B24" s="81" t="s">
        <v>54</v>
      </c>
      <c r="C24" s="82" t="s">
        <v>96</v>
      </c>
      <c r="D24" s="79"/>
      <c r="E24" s="79"/>
    </row>
    <row r="25" spans="2:6" ht="20.25" customHeight="1">
      <c r="B25" s="83"/>
      <c r="C25" s="84" t="s">
        <v>55</v>
      </c>
      <c r="D25" s="85"/>
      <c r="E25" s="85"/>
    </row>
    <row r="26" spans="2:6" ht="18" customHeight="1">
      <c r="B26" s="246"/>
      <c r="C26" s="246"/>
      <c r="D26" s="86"/>
      <c r="E26" s="86"/>
    </row>
    <row r="27" spans="2:6" ht="22.5" customHeight="1">
      <c r="B27" s="87" t="s">
        <v>56</v>
      </c>
      <c r="C27" s="88"/>
      <c r="D27" s="98">
        <v>448000</v>
      </c>
      <c r="E27" s="98">
        <v>448000</v>
      </c>
    </row>
    <row r="32" spans="2:6" ht="17.25">
      <c r="B32" s="252" t="s">
        <v>79</v>
      </c>
      <c r="C32" s="252"/>
      <c r="D32" s="252"/>
      <c r="E32" s="252"/>
      <c r="F32" s="120"/>
    </row>
    <row r="33" spans="2:6" ht="17.25">
      <c r="B33" s="121"/>
      <c r="C33" s="121"/>
      <c r="D33" s="121"/>
      <c r="E33" s="121"/>
      <c r="F33" s="120"/>
    </row>
    <row r="34" spans="2:6" ht="14.25">
      <c r="B34" s="253" t="s">
        <v>80</v>
      </c>
      <c r="C34" s="253"/>
      <c r="D34" s="253"/>
      <c r="E34" s="253"/>
      <c r="F34" s="120"/>
    </row>
    <row r="35" spans="2:6">
      <c r="B35" s="113"/>
      <c r="C35" s="113"/>
      <c r="D35" s="105"/>
      <c r="E35" s="105"/>
    </row>
    <row r="36" spans="2:6" ht="27.75" customHeight="1">
      <c r="B36" s="117" t="s">
        <v>81</v>
      </c>
      <c r="C36" s="118" t="s">
        <v>82</v>
      </c>
      <c r="D36" s="115"/>
      <c r="E36" s="115"/>
    </row>
    <row r="37" spans="2:6" ht="25.5" customHeight="1">
      <c r="B37" s="108" t="s">
        <v>83</v>
      </c>
      <c r="C37" s="119" t="s">
        <v>84</v>
      </c>
      <c r="D37" s="116"/>
      <c r="E37" s="116"/>
    </row>
    <row r="38" spans="2:6">
      <c r="B38" s="113"/>
      <c r="C38" s="113"/>
      <c r="D38" s="105"/>
      <c r="E38" s="105"/>
    </row>
    <row r="39" spans="2:6" ht="14.25">
      <c r="B39" s="251" t="s">
        <v>85</v>
      </c>
      <c r="C39" s="251"/>
      <c r="D39" s="251"/>
      <c r="E39" s="251"/>
    </row>
    <row r="40" spans="2:6">
      <c r="B40" s="113"/>
      <c r="C40" s="113"/>
      <c r="D40" s="105"/>
      <c r="E40" s="105"/>
    </row>
    <row r="41" spans="2:6">
      <c r="B41" s="114"/>
      <c r="C41" s="114"/>
      <c r="D41" s="114"/>
      <c r="E41" s="114"/>
    </row>
    <row r="43" spans="2:6" ht="18.75" customHeight="1">
      <c r="B43" s="117" t="s">
        <v>81</v>
      </c>
      <c r="C43" s="118" t="s">
        <v>82</v>
      </c>
      <c r="D43" s="115"/>
      <c r="E43" s="115"/>
    </row>
    <row r="44" spans="2:6" ht="25.5" customHeight="1">
      <c r="B44" s="108" t="s">
        <v>83</v>
      </c>
      <c r="C44" s="119" t="s">
        <v>84</v>
      </c>
      <c r="D44" s="116"/>
      <c r="E44" s="116"/>
    </row>
    <row r="45" spans="2:6">
      <c r="B45" s="113"/>
      <c r="C45" s="113"/>
      <c r="D45" s="105"/>
      <c r="E45" s="105"/>
    </row>
    <row r="46" spans="2:6" ht="14.25">
      <c r="B46" s="251" t="s">
        <v>85</v>
      </c>
      <c r="C46" s="251"/>
      <c r="D46" s="251"/>
      <c r="E46" s="251"/>
    </row>
    <row r="47" spans="2:6">
      <c r="B47" s="113"/>
      <c r="C47" s="113"/>
      <c r="D47" s="105"/>
      <c r="E47" s="105"/>
    </row>
    <row r="48" spans="2:6" ht="81.75" customHeight="1">
      <c r="B48" s="106" t="s">
        <v>71</v>
      </c>
      <c r="C48" s="108" t="s">
        <v>83</v>
      </c>
      <c r="D48" s="254" t="s">
        <v>163</v>
      </c>
      <c r="E48" s="255"/>
    </row>
    <row r="49" spans="2:5" ht="38.25" customHeight="1">
      <c r="B49" s="106" t="s">
        <v>73</v>
      </c>
      <c r="C49" s="108" t="s">
        <v>86</v>
      </c>
      <c r="D49" s="122" t="s">
        <v>48</v>
      </c>
      <c r="E49" s="122" t="s">
        <v>49</v>
      </c>
    </row>
    <row r="50" spans="2:5" ht="29.25" customHeight="1">
      <c r="B50" s="106" t="s">
        <v>74</v>
      </c>
      <c r="C50" s="108" t="s">
        <v>84</v>
      </c>
      <c r="D50" s="106"/>
      <c r="E50" s="106"/>
    </row>
    <row r="51" spans="2:5" ht="66" customHeight="1">
      <c r="B51" s="106" t="s">
        <v>75</v>
      </c>
      <c r="C51" s="108" t="s">
        <v>87</v>
      </c>
      <c r="D51" s="106"/>
      <c r="E51" s="106"/>
    </row>
    <row r="52" spans="2:5" ht="22.5" customHeight="1">
      <c r="B52" s="106" t="s">
        <v>76</v>
      </c>
      <c r="C52" s="108" t="s">
        <v>53</v>
      </c>
      <c r="D52" s="106"/>
      <c r="E52" s="106"/>
    </row>
    <row r="53" spans="2:5" ht="22.5" customHeight="1">
      <c r="B53" s="106" t="s">
        <v>88</v>
      </c>
      <c r="C53" s="108" t="s">
        <v>79</v>
      </c>
      <c r="D53" s="106"/>
      <c r="E53" s="106"/>
    </row>
    <row r="54" spans="2:5" ht="21" customHeight="1">
      <c r="B54" s="249" t="s">
        <v>89</v>
      </c>
      <c r="C54" s="249"/>
      <c r="D54" s="106"/>
      <c r="E54" s="106"/>
    </row>
    <row r="55" spans="2:5" ht="18" customHeight="1">
      <c r="B55" s="250" t="s">
        <v>90</v>
      </c>
      <c r="C55" s="250"/>
      <c r="D55" s="109">
        <v>-448000</v>
      </c>
      <c r="E55" s="109">
        <v>-448000</v>
      </c>
    </row>
  </sheetData>
  <mergeCells count="11">
    <mergeCell ref="B55:C55"/>
    <mergeCell ref="B46:E46"/>
    <mergeCell ref="B32:E32"/>
    <mergeCell ref="B34:E34"/>
    <mergeCell ref="B39:E39"/>
    <mergeCell ref="D48:E48"/>
    <mergeCell ref="B7:E7"/>
    <mergeCell ref="B9:E9"/>
    <mergeCell ref="B26:C26"/>
    <mergeCell ref="D19:E19"/>
    <mergeCell ref="B54:C54"/>
  </mergeCells>
  <pageMargins left="0" right="0" top="0" bottom="0" header="0.17" footer="0.18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54"/>
  <sheetViews>
    <sheetView view="pageBreakPreview" topLeftCell="A13" zoomScale="60" zoomScaleNormal="100" workbookViewId="0">
      <selection activeCell="E1" sqref="E1"/>
    </sheetView>
  </sheetViews>
  <sheetFormatPr defaultColWidth="9.140625" defaultRowHeight="13.5"/>
  <cols>
    <col min="1" max="1" width="4" style="51" customWidth="1"/>
    <col min="2" max="2" width="41.85546875" style="66" customWidth="1"/>
    <col min="3" max="3" width="62.140625" style="66" customWidth="1"/>
    <col min="4" max="4" width="21.140625" style="66" customWidth="1"/>
    <col min="5" max="5" width="20.42578125" style="66" customWidth="1"/>
    <col min="6" max="6" width="9.140625" style="51"/>
    <col min="7" max="7" width="49.85546875" style="51" customWidth="1"/>
    <col min="8" max="16384" width="9.140625" style="51"/>
  </cols>
  <sheetData>
    <row r="1" spans="2:5" ht="18.75" customHeight="1">
      <c r="E1" s="93" t="s">
        <v>168</v>
      </c>
    </row>
    <row r="2" spans="2:5">
      <c r="D2" s="91" t="s">
        <v>41</v>
      </c>
      <c r="E2" s="91"/>
    </row>
    <row r="3" spans="2:5">
      <c r="D3" s="91" t="s">
        <v>42</v>
      </c>
      <c r="E3" s="91"/>
    </row>
    <row r="7" spans="2:5" ht="15" customHeight="1">
      <c r="B7" s="70"/>
      <c r="C7" s="70"/>
      <c r="D7" s="71"/>
      <c r="E7" s="71"/>
    </row>
    <row r="8" spans="2:5" ht="45" customHeight="1">
      <c r="B8" s="244" t="s">
        <v>92</v>
      </c>
      <c r="C8" s="244"/>
      <c r="D8" s="244"/>
      <c r="E8" s="244"/>
    </row>
    <row r="9" spans="2:5" ht="21.75" customHeight="1">
      <c r="B9" s="67"/>
      <c r="C9" s="67"/>
      <c r="D9" s="67"/>
      <c r="E9" s="67"/>
    </row>
    <row r="10" spans="2:5" ht="17.25">
      <c r="B10" s="245" t="s">
        <v>70</v>
      </c>
      <c r="C10" s="245"/>
      <c r="D10" s="245"/>
      <c r="E10" s="245"/>
    </row>
    <row r="11" spans="2:5">
      <c r="B11" s="68"/>
      <c r="C11" s="68"/>
      <c r="D11" s="68"/>
      <c r="E11" s="68"/>
    </row>
    <row r="12" spans="2:5" ht="14.25">
      <c r="B12" s="69" t="s">
        <v>94</v>
      </c>
      <c r="C12" s="68"/>
      <c r="D12" s="68"/>
      <c r="E12" s="68"/>
    </row>
    <row r="13" spans="2:5" ht="15" customHeight="1">
      <c r="B13" s="70"/>
      <c r="C13" s="70"/>
      <c r="D13" s="71"/>
      <c r="E13" s="71"/>
    </row>
    <row r="14" spans="2:5" ht="24" customHeight="1">
      <c r="B14" s="72" t="s">
        <v>44</v>
      </c>
      <c r="C14" s="72" t="s">
        <v>45</v>
      </c>
    </row>
    <row r="15" spans="2:5" ht="22.5" customHeight="1">
      <c r="B15" s="73">
        <v>1162</v>
      </c>
      <c r="C15" s="107" t="s">
        <v>64</v>
      </c>
    </row>
    <row r="16" spans="2:5">
      <c r="B16" s="74"/>
    </row>
    <row r="17" spans="2:6" ht="14.25">
      <c r="B17" s="75" t="s">
        <v>46</v>
      </c>
    </row>
    <row r="18" spans="2:6">
      <c r="B18" s="74"/>
    </row>
    <row r="19" spans="2:6">
      <c r="B19" s="74"/>
    </row>
    <row r="20" spans="2:6" ht="26.25" customHeight="1">
      <c r="B20" s="106" t="s">
        <v>71</v>
      </c>
      <c r="C20" s="108" t="s">
        <v>72</v>
      </c>
      <c r="D20" s="247" t="s">
        <v>57</v>
      </c>
      <c r="E20" s="248"/>
    </row>
    <row r="21" spans="2:6">
      <c r="B21" s="76" t="s">
        <v>47</v>
      </c>
      <c r="C21" s="77">
        <v>11002</v>
      </c>
      <c r="D21" s="78" t="s">
        <v>48</v>
      </c>
      <c r="E21" s="78" t="s">
        <v>49</v>
      </c>
    </row>
    <row r="22" spans="2:6" ht="72.75" customHeight="1">
      <c r="B22" s="76" t="s">
        <v>50</v>
      </c>
      <c r="C22" s="168" t="s">
        <v>104</v>
      </c>
      <c r="D22" s="79"/>
      <c r="E22" s="79"/>
    </row>
    <row r="23" spans="2:6" ht="39" customHeight="1">
      <c r="B23" s="76" t="s">
        <v>51</v>
      </c>
      <c r="C23" s="123" t="s">
        <v>95</v>
      </c>
      <c r="D23" s="79"/>
      <c r="E23" s="79"/>
    </row>
    <row r="24" spans="2:6" ht="21.75" customHeight="1">
      <c r="B24" s="76" t="s">
        <v>52</v>
      </c>
      <c r="C24" s="80" t="s">
        <v>53</v>
      </c>
      <c r="D24" s="79"/>
      <c r="E24" s="79"/>
    </row>
    <row r="25" spans="2:6" ht="28.5" customHeight="1">
      <c r="B25" s="81" t="s">
        <v>54</v>
      </c>
      <c r="C25" s="82" t="s">
        <v>96</v>
      </c>
      <c r="D25" s="79"/>
      <c r="E25" s="79"/>
    </row>
    <row r="26" spans="2:6" ht="18" customHeight="1">
      <c r="B26" s="83"/>
      <c r="C26" s="84" t="s">
        <v>55</v>
      </c>
      <c r="D26" s="85"/>
      <c r="E26" s="85"/>
    </row>
    <row r="27" spans="2:6">
      <c r="B27" s="246"/>
      <c r="C27" s="246"/>
      <c r="D27" s="86"/>
      <c r="E27" s="86"/>
    </row>
    <row r="28" spans="2:6" ht="20.25" customHeight="1">
      <c r="B28" s="87" t="s">
        <v>56</v>
      </c>
      <c r="C28" s="88"/>
      <c r="D28" s="98">
        <v>448000</v>
      </c>
      <c r="E28" s="98">
        <v>448000</v>
      </c>
    </row>
    <row r="31" spans="2:6" ht="17.25">
      <c r="B31" s="252" t="s">
        <v>79</v>
      </c>
      <c r="C31" s="252"/>
      <c r="D31" s="252"/>
      <c r="E31" s="252"/>
      <c r="F31" s="120"/>
    </row>
    <row r="32" spans="2:6" ht="17.25">
      <c r="B32" s="121"/>
      <c r="C32" s="121"/>
      <c r="D32" s="121"/>
      <c r="E32" s="121"/>
      <c r="F32" s="120"/>
    </row>
    <row r="33" spans="2:6" ht="14.25">
      <c r="B33" s="253" t="s">
        <v>93</v>
      </c>
      <c r="C33" s="253"/>
      <c r="D33" s="253"/>
      <c r="E33" s="253"/>
      <c r="F33" s="120"/>
    </row>
    <row r="34" spans="2:6">
      <c r="B34" s="113"/>
      <c r="C34" s="113"/>
      <c r="D34" s="105"/>
      <c r="E34" s="105"/>
    </row>
    <row r="35" spans="2:6" ht="27.75" customHeight="1">
      <c r="B35" s="117" t="s">
        <v>81</v>
      </c>
      <c r="C35" s="118" t="s">
        <v>82</v>
      </c>
      <c r="D35" s="115"/>
      <c r="E35" s="115"/>
    </row>
    <row r="36" spans="2:6" ht="25.5" customHeight="1">
      <c r="B36" s="108" t="s">
        <v>83</v>
      </c>
      <c r="C36" s="119" t="s">
        <v>84</v>
      </c>
      <c r="D36" s="116"/>
      <c r="E36" s="116"/>
    </row>
    <row r="37" spans="2:6">
      <c r="B37" s="113"/>
      <c r="C37" s="113"/>
      <c r="D37" s="105"/>
      <c r="E37" s="105"/>
    </row>
    <row r="38" spans="2:6" ht="14.25">
      <c r="B38" s="251" t="s">
        <v>85</v>
      </c>
      <c r="C38" s="251"/>
      <c r="D38" s="251"/>
      <c r="E38" s="251"/>
    </row>
    <row r="39" spans="2:6">
      <c r="B39" s="113"/>
      <c r="C39" s="113"/>
      <c r="D39" s="105"/>
      <c r="E39" s="105"/>
    </row>
    <row r="40" spans="2:6">
      <c r="B40" s="114"/>
      <c r="C40" s="114"/>
      <c r="D40" s="114"/>
      <c r="E40" s="114"/>
    </row>
    <row r="42" spans="2:6" ht="18.75" customHeight="1">
      <c r="B42" s="117" t="s">
        <v>81</v>
      </c>
      <c r="C42" s="118" t="s">
        <v>82</v>
      </c>
      <c r="D42" s="115"/>
      <c r="E42" s="115"/>
    </row>
    <row r="43" spans="2:6" ht="25.5" customHeight="1">
      <c r="B43" s="108" t="s">
        <v>83</v>
      </c>
      <c r="C43" s="119" t="s">
        <v>84</v>
      </c>
      <c r="D43" s="116"/>
      <c r="E43" s="116"/>
    </row>
    <row r="44" spans="2:6">
      <c r="B44" s="113"/>
      <c r="C44" s="113"/>
      <c r="D44" s="105"/>
      <c r="E44" s="105"/>
    </row>
    <row r="45" spans="2:6" ht="14.25">
      <c r="B45" s="251" t="s">
        <v>85</v>
      </c>
      <c r="C45" s="251"/>
      <c r="D45" s="251"/>
      <c r="E45" s="251"/>
    </row>
    <row r="46" spans="2:6">
      <c r="B46" s="113"/>
      <c r="C46" s="113"/>
      <c r="D46" s="105"/>
      <c r="E46" s="105"/>
    </row>
    <row r="47" spans="2:6" ht="27" customHeight="1">
      <c r="B47" s="106" t="s">
        <v>71</v>
      </c>
      <c r="C47" s="108" t="s">
        <v>83</v>
      </c>
      <c r="D47" s="254" t="s">
        <v>164</v>
      </c>
      <c r="E47" s="255"/>
    </row>
    <row r="48" spans="2:6" ht="38.25" customHeight="1">
      <c r="B48" s="106" t="s">
        <v>73</v>
      </c>
      <c r="C48" s="108" t="s">
        <v>86</v>
      </c>
      <c r="D48" s="122" t="s">
        <v>48</v>
      </c>
      <c r="E48" s="122" t="s">
        <v>49</v>
      </c>
    </row>
    <row r="49" spans="2:5" ht="29.25" customHeight="1">
      <c r="B49" s="106" t="s">
        <v>74</v>
      </c>
      <c r="C49" s="108" t="s">
        <v>84</v>
      </c>
      <c r="D49" s="106"/>
      <c r="E49" s="106"/>
    </row>
    <row r="50" spans="2:5" ht="66" customHeight="1">
      <c r="B50" s="106" t="s">
        <v>75</v>
      </c>
      <c r="C50" s="108" t="s">
        <v>87</v>
      </c>
      <c r="D50" s="106"/>
      <c r="E50" s="106"/>
    </row>
    <row r="51" spans="2:5" ht="22.5" customHeight="1">
      <c r="B51" s="106" t="s">
        <v>76</v>
      </c>
      <c r="C51" s="108" t="s">
        <v>53</v>
      </c>
      <c r="D51" s="106"/>
      <c r="E51" s="106"/>
    </row>
    <row r="52" spans="2:5" ht="22.5" customHeight="1">
      <c r="B52" s="106" t="s">
        <v>88</v>
      </c>
      <c r="C52" s="108" t="s">
        <v>79</v>
      </c>
      <c r="D52" s="106"/>
      <c r="E52" s="106"/>
    </row>
    <row r="53" spans="2:5" ht="21" customHeight="1">
      <c r="B53" s="249" t="s">
        <v>89</v>
      </c>
      <c r="C53" s="249"/>
      <c r="D53" s="106"/>
      <c r="E53" s="106"/>
    </row>
    <row r="54" spans="2:5" ht="18" customHeight="1">
      <c r="B54" s="250" t="s">
        <v>90</v>
      </c>
      <c r="C54" s="250"/>
      <c r="D54" s="109">
        <v>-448000</v>
      </c>
      <c r="E54" s="109">
        <v>-448000</v>
      </c>
    </row>
  </sheetData>
  <mergeCells count="11">
    <mergeCell ref="B53:C53"/>
    <mergeCell ref="B54:C54"/>
    <mergeCell ref="B31:E31"/>
    <mergeCell ref="B33:E33"/>
    <mergeCell ref="B38:E38"/>
    <mergeCell ref="D47:E47"/>
    <mergeCell ref="B27:C27"/>
    <mergeCell ref="B8:E8"/>
    <mergeCell ref="B10:E10"/>
    <mergeCell ref="D20:E20"/>
    <mergeCell ref="B45:E45"/>
  </mergeCells>
  <pageMargins left="0" right="0" top="0" bottom="0" header="0.17" footer="0.18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="60" zoomScaleNormal="100" workbookViewId="0">
      <selection activeCell="G1" sqref="G1"/>
    </sheetView>
  </sheetViews>
  <sheetFormatPr defaultColWidth="9.140625" defaultRowHeight="16.5"/>
  <cols>
    <col min="1" max="1" width="13.42578125" style="127" customWidth="1"/>
    <col min="2" max="2" width="11.5703125" style="127" customWidth="1"/>
    <col min="3" max="3" width="10.42578125" style="127" customWidth="1"/>
    <col min="4" max="4" width="39" style="127" customWidth="1"/>
    <col min="5" max="5" width="32.85546875" style="127" customWidth="1"/>
    <col min="6" max="6" width="24.42578125" style="127" customWidth="1"/>
    <col min="7" max="7" width="19.42578125" style="127" customWidth="1"/>
    <col min="8" max="8" width="9.140625" style="127"/>
    <col min="9" max="9" width="12.28515625" style="127" bestFit="1" customWidth="1"/>
    <col min="10" max="16384" width="9.140625" style="127"/>
  </cols>
  <sheetData>
    <row r="1" spans="1:9">
      <c r="A1" s="124"/>
      <c r="B1" s="124"/>
      <c r="C1" s="124"/>
      <c r="D1" s="124"/>
      <c r="E1" s="125"/>
      <c r="F1" s="125"/>
      <c r="G1" s="126" t="s">
        <v>169</v>
      </c>
    </row>
    <row r="2" spans="1:9">
      <c r="A2" s="124"/>
      <c r="B2" s="124"/>
      <c r="C2" s="124"/>
      <c r="D2" s="124"/>
      <c r="E2" s="125"/>
      <c r="F2" s="125"/>
      <c r="G2" s="128"/>
    </row>
    <row r="3" spans="1:9" ht="39.6" customHeight="1">
      <c r="A3" s="262" t="s">
        <v>97</v>
      </c>
      <c r="B3" s="262"/>
      <c r="C3" s="262"/>
      <c r="D3" s="262"/>
      <c r="E3" s="262"/>
      <c r="F3" s="262"/>
      <c r="G3" s="262"/>
    </row>
    <row r="4" spans="1:9" ht="33" customHeight="1">
      <c r="A4" s="129"/>
      <c r="B4" s="130"/>
      <c r="C4" s="130"/>
      <c r="D4" s="130"/>
      <c r="E4" s="130"/>
      <c r="F4" s="130"/>
      <c r="G4" s="130"/>
    </row>
    <row r="5" spans="1:9" ht="19.5" customHeight="1" thickBot="1">
      <c r="A5" s="131"/>
      <c r="B5" s="132"/>
      <c r="C5" s="132"/>
      <c r="D5" s="132"/>
      <c r="E5" s="132"/>
      <c r="F5" s="132"/>
      <c r="G5" s="133" t="s">
        <v>20</v>
      </c>
    </row>
    <row r="6" spans="1:9" ht="127.5" customHeight="1" thickBot="1">
      <c r="A6" s="134" t="s">
        <v>23</v>
      </c>
      <c r="B6" s="135"/>
      <c r="C6" s="263" t="s">
        <v>98</v>
      </c>
      <c r="D6" s="264"/>
      <c r="E6" s="267" t="s">
        <v>99</v>
      </c>
      <c r="F6" s="267" t="s">
        <v>100</v>
      </c>
      <c r="G6" s="210" t="s">
        <v>57</v>
      </c>
    </row>
    <row r="7" spans="1:9" ht="44.25" customHeight="1" thickBot="1">
      <c r="A7" s="136" t="s">
        <v>21</v>
      </c>
      <c r="B7" s="137" t="s">
        <v>22</v>
      </c>
      <c r="C7" s="265"/>
      <c r="D7" s="266"/>
      <c r="E7" s="268"/>
      <c r="F7" s="268"/>
      <c r="G7" s="209" t="s">
        <v>101</v>
      </c>
    </row>
    <row r="8" spans="1:9" ht="12" customHeight="1" thickBot="1">
      <c r="A8" s="138"/>
      <c r="B8" s="139"/>
      <c r="C8" s="269"/>
      <c r="D8" s="269"/>
      <c r="E8" s="140"/>
      <c r="F8" s="140"/>
      <c r="G8" s="141"/>
    </row>
    <row r="9" spans="1:9" ht="42.75" customHeight="1" thickBot="1">
      <c r="A9" s="142"/>
      <c r="B9" s="143"/>
      <c r="C9" s="258" t="s">
        <v>102</v>
      </c>
      <c r="D9" s="258"/>
      <c r="E9" s="144"/>
      <c r="F9" s="144"/>
      <c r="G9" s="145">
        <v>448000</v>
      </c>
      <c r="I9" s="146"/>
    </row>
    <row r="10" spans="1:9" ht="38.25" customHeight="1">
      <c r="A10" s="147">
        <v>1162</v>
      </c>
      <c r="B10" s="148"/>
      <c r="C10" s="259" t="s">
        <v>103</v>
      </c>
      <c r="D10" s="259"/>
      <c r="E10" s="149"/>
      <c r="F10" s="149"/>
      <c r="G10" s="150"/>
    </row>
    <row r="11" spans="1:9" ht="85.5" customHeight="1">
      <c r="A11" s="151"/>
      <c r="B11" s="152">
        <v>11002</v>
      </c>
      <c r="C11" s="260" t="s">
        <v>104</v>
      </c>
      <c r="D11" s="261"/>
      <c r="E11" s="153" t="s">
        <v>105</v>
      </c>
      <c r="F11" s="154"/>
      <c r="G11" s="155">
        <v>448000</v>
      </c>
    </row>
    <row r="12" spans="1:9" ht="31.5" customHeight="1">
      <c r="A12" s="156"/>
      <c r="B12" s="157"/>
      <c r="C12" s="158"/>
      <c r="D12" s="159" t="s">
        <v>106</v>
      </c>
      <c r="E12" s="160"/>
      <c r="F12" s="161"/>
      <c r="G12" s="162"/>
    </row>
    <row r="13" spans="1:9" ht="56.25" customHeight="1">
      <c r="A13" s="163"/>
      <c r="B13" s="164"/>
      <c r="C13" s="165"/>
      <c r="D13" s="168" t="s">
        <v>107</v>
      </c>
      <c r="E13" s="256" t="s">
        <v>129</v>
      </c>
      <c r="F13" s="166"/>
      <c r="G13" s="167">
        <v>420000</v>
      </c>
    </row>
    <row r="14" spans="1:9" ht="21.75" customHeight="1">
      <c r="D14" s="168" t="s">
        <v>127</v>
      </c>
      <c r="E14" s="257"/>
      <c r="F14" s="183"/>
      <c r="G14" s="167">
        <v>28000</v>
      </c>
    </row>
  </sheetData>
  <mergeCells count="9">
    <mergeCell ref="E13:E14"/>
    <mergeCell ref="C9:D9"/>
    <mergeCell ref="C10:D10"/>
    <mergeCell ref="C11:D11"/>
    <mergeCell ref="A3:G3"/>
    <mergeCell ref="C6:D7"/>
    <mergeCell ref="E6:E7"/>
    <mergeCell ref="F6:F7"/>
    <mergeCell ref="C8:D8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H1" sqref="H1"/>
    </sheetView>
  </sheetViews>
  <sheetFormatPr defaultColWidth="6.7109375" defaultRowHeight="13.5"/>
  <cols>
    <col min="1" max="1" width="18" style="172" customWidth="1"/>
    <col min="2" max="2" width="24.7109375" style="172" customWidth="1"/>
    <col min="3" max="3" width="21.140625" style="172" customWidth="1"/>
    <col min="4" max="4" width="13.7109375" style="172" customWidth="1"/>
    <col min="5" max="5" width="14.28515625" style="172" customWidth="1"/>
    <col min="6" max="6" width="18.140625" style="173" customWidth="1"/>
    <col min="7" max="7" width="12.7109375" style="172" customWidth="1"/>
    <col min="8" max="8" width="16.7109375" style="172" customWidth="1"/>
    <col min="9" max="9" width="10.7109375" style="172" bestFit="1" customWidth="1"/>
    <col min="10" max="10" width="17.140625" style="172" customWidth="1"/>
    <col min="11" max="11" width="8.85546875" style="172" bestFit="1" customWidth="1"/>
    <col min="12" max="12" width="9.5703125" style="172" bestFit="1" customWidth="1"/>
    <col min="13" max="256" width="6.7109375" style="172"/>
    <col min="257" max="257" width="12.5703125" style="172" customWidth="1"/>
    <col min="258" max="258" width="16.140625" style="172" customWidth="1"/>
    <col min="259" max="259" width="13" style="172" customWidth="1"/>
    <col min="260" max="260" width="9.7109375" style="172" customWidth="1"/>
    <col min="261" max="261" width="11.42578125" style="172" customWidth="1"/>
    <col min="262" max="262" width="16.7109375" style="172" customWidth="1"/>
    <col min="263" max="263" width="10.5703125" style="172" bestFit="1" customWidth="1"/>
    <col min="264" max="264" width="13.5703125" style="172" customWidth="1"/>
    <col min="265" max="265" width="10.7109375" style="172" bestFit="1" customWidth="1"/>
    <col min="266" max="266" width="17.140625" style="172" customWidth="1"/>
    <col min="267" max="267" width="8.85546875" style="172" bestFit="1" customWidth="1"/>
    <col min="268" max="268" width="9.5703125" style="172" bestFit="1" customWidth="1"/>
    <col min="269" max="512" width="6.7109375" style="172"/>
    <col min="513" max="513" width="12.5703125" style="172" customWidth="1"/>
    <col min="514" max="514" width="16.140625" style="172" customWidth="1"/>
    <col min="515" max="515" width="13" style="172" customWidth="1"/>
    <col min="516" max="516" width="9.7109375" style="172" customWidth="1"/>
    <col min="517" max="517" width="11.42578125" style="172" customWidth="1"/>
    <col min="518" max="518" width="16.7109375" style="172" customWidth="1"/>
    <col min="519" max="519" width="10.5703125" style="172" bestFit="1" customWidth="1"/>
    <col min="520" max="520" width="13.5703125" style="172" customWidth="1"/>
    <col min="521" max="521" width="10.7109375" style="172" bestFit="1" customWidth="1"/>
    <col min="522" max="522" width="17.140625" style="172" customWidth="1"/>
    <col min="523" max="523" width="8.85546875" style="172" bestFit="1" customWidth="1"/>
    <col min="524" max="524" width="9.5703125" style="172" bestFit="1" customWidth="1"/>
    <col min="525" max="768" width="6.7109375" style="172"/>
    <col min="769" max="769" width="12.5703125" style="172" customWidth="1"/>
    <col min="770" max="770" width="16.140625" style="172" customWidth="1"/>
    <col min="771" max="771" width="13" style="172" customWidth="1"/>
    <col min="772" max="772" width="9.7109375" style="172" customWidth="1"/>
    <col min="773" max="773" width="11.42578125" style="172" customWidth="1"/>
    <col min="774" max="774" width="16.7109375" style="172" customWidth="1"/>
    <col min="775" max="775" width="10.5703125" style="172" bestFit="1" customWidth="1"/>
    <col min="776" max="776" width="13.5703125" style="172" customWidth="1"/>
    <col min="777" max="777" width="10.7109375" style="172" bestFit="1" customWidth="1"/>
    <col min="778" max="778" width="17.140625" style="172" customWidth="1"/>
    <col min="779" max="779" width="8.85546875" style="172" bestFit="1" customWidth="1"/>
    <col min="780" max="780" width="9.5703125" style="172" bestFit="1" customWidth="1"/>
    <col min="781" max="1024" width="6.7109375" style="172"/>
    <col min="1025" max="1025" width="12.5703125" style="172" customWidth="1"/>
    <col min="1026" max="1026" width="16.140625" style="172" customWidth="1"/>
    <col min="1027" max="1027" width="13" style="172" customWidth="1"/>
    <col min="1028" max="1028" width="9.7109375" style="172" customWidth="1"/>
    <col min="1029" max="1029" width="11.42578125" style="172" customWidth="1"/>
    <col min="1030" max="1030" width="16.7109375" style="172" customWidth="1"/>
    <col min="1031" max="1031" width="10.5703125" style="172" bestFit="1" customWidth="1"/>
    <col min="1032" max="1032" width="13.5703125" style="172" customWidth="1"/>
    <col min="1033" max="1033" width="10.7109375" style="172" bestFit="1" customWidth="1"/>
    <col min="1034" max="1034" width="17.140625" style="172" customWidth="1"/>
    <col min="1035" max="1035" width="8.85546875" style="172" bestFit="1" customWidth="1"/>
    <col min="1036" max="1036" width="9.5703125" style="172" bestFit="1" customWidth="1"/>
    <col min="1037" max="1280" width="6.7109375" style="172"/>
    <col min="1281" max="1281" width="12.5703125" style="172" customWidth="1"/>
    <col min="1282" max="1282" width="16.140625" style="172" customWidth="1"/>
    <col min="1283" max="1283" width="13" style="172" customWidth="1"/>
    <col min="1284" max="1284" width="9.7109375" style="172" customWidth="1"/>
    <col min="1285" max="1285" width="11.42578125" style="172" customWidth="1"/>
    <col min="1286" max="1286" width="16.7109375" style="172" customWidth="1"/>
    <col min="1287" max="1287" width="10.5703125" style="172" bestFit="1" customWidth="1"/>
    <col min="1288" max="1288" width="13.5703125" style="172" customWidth="1"/>
    <col min="1289" max="1289" width="10.7109375" style="172" bestFit="1" customWidth="1"/>
    <col min="1290" max="1290" width="17.140625" style="172" customWidth="1"/>
    <col min="1291" max="1291" width="8.85546875" style="172" bestFit="1" customWidth="1"/>
    <col min="1292" max="1292" width="9.5703125" style="172" bestFit="1" customWidth="1"/>
    <col min="1293" max="1536" width="6.7109375" style="172"/>
    <col min="1537" max="1537" width="12.5703125" style="172" customWidth="1"/>
    <col min="1538" max="1538" width="16.140625" style="172" customWidth="1"/>
    <col min="1539" max="1539" width="13" style="172" customWidth="1"/>
    <col min="1540" max="1540" width="9.7109375" style="172" customWidth="1"/>
    <col min="1541" max="1541" width="11.42578125" style="172" customWidth="1"/>
    <col min="1542" max="1542" width="16.7109375" style="172" customWidth="1"/>
    <col min="1543" max="1543" width="10.5703125" style="172" bestFit="1" customWidth="1"/>
    <col min="1544" max="1544" width="13.5703125" style="172" customWidth="1"/>
    <col min="1545" max="1545" width="10.7109375" style="172" bestFit="1" customWidth="1"/>
    <col min="1546" max="1546" width="17.140625" style="172" customWidth="1"/>
    <col min="1547" max="1547" width="8.85546875" style="172" bestFit="1" customWidth="1"/>
    <col min="1548" max="1548" width="9.5703125" style="172" bestFit="1" customWidth="1"/>
    <col min="1549" max="1792" width="6.7109375" style="172"/>
    <col min="1793" max="1793" width="12.5703125" style="172" customWidth="1"/>
    <col min="1794" max="1794" width="16.140625" style="172" customWidth="1"/>
    <col min="1795" max="1795" width="13" style="172" customWidth="1"/>
    <col min="1796" max="1796" width="9.7109375" style="172" customWidth="1"/>
    <col min="1797" max="1797" width="11.42578125" style="172" customWidth="1"/>
    <col min="1798" max="1798" width="16.7109375" style="172" customWidth="1"/>
    <col min="1799" max="1799" width="10.5703125" style="172" bestFit="1" customWidth="1"/>
    <col min="1800" max="1800" width="13.5703125" style="172" customWidth="1"/>
    <col min="1801" max="1801" width="10.7109375" style="172" bestFit="1" customWidth="1"/>
    <col min="1802" max="1802" width="17.140625" style="172" customWidth="1"/>
    <col min="1803" max="1803" width="8.85546875" style="172" bestFit="1" customWidth="1"/>
    <col min="1804" max="1804" width="9.5703125" style="172" bestFit="1" customWidth="1"/>
    <col min="1805" max="2048" width="6.7109375" style="172"/>
    <col min="2049" max="2049" width="12.5703125" style="172" customWidth="1"/>
    <col min="2050" max="2050" width="16.140625" style="172" customWidth="1"/>
    <col min="2051" max="2051" width="13" style="172" customWidth="1"/>
    <col min="2052" max="2052" width="9.7109375" style="172" customWidth="1"/>
    <col min="2053" max="2053" width="11.42578125" style="172" customWidth="1"/>
    <col min="2054" max="2054" width="16.7109375" style="172" customWidth="1"/>
    <col min="2055" max="2055" width="10.5703125" style="172" bestFit="1" customWidth="1"/>
    <col min="2056" max="2056" width="13.5703125" style="172" customWidth="1"/>
    <col min="2057" max="2057" width="10.7109375" style="172" bestFit="1" customWidth="1"/>
    <col min="2058" max="2058" width="17.140625" style="172" customWidth="1"/>
    <col min="2059" max="2059" width="8.85546875" style="172" bestFit="1" customWidth="1"/>
    <col min="2060" max="2060" width="9.5703125" style="172" bestFit="1" customWidth="1"/>
    <col min="2061" max="2304" width="6.7109375" style="172"/>
    <col min="2305" max="2305" width="12.5703125" style="172" customWidth="1"/>
    <col min="2306" max="2306" width="16.140625" style="172" customWidth="1"/>
    <col min="2307" max="2307" width="13" style="172" customWidth="1"/>
    <col min="2308" max="2308" width="9.7109375" style="172" customWidth="1"/>
    <col min="2309" max="2309" width="11.42578125" style="172" customWidth="1"/>
    <col min="2310" max="2310" width="16.7109375" style="172" customWidth="1"/>
    <col min="2311" max="2311" width="10.5703125" style="172" bestFit="1" customWidth="1"/>
    <col min="2312" max="2312" width="13.5703125" style="172" customWidth="1"/>
    <col min="2313" max="2313" width="10.7109375" style="172" bestFit="1" customWidth="1"/>
    <col min="2314" max="2314" width="17.140625" style="172" customWidth="1"/>
    <col min="2315" max="2315" width="8.85546875" style="172" bestFit="1" customWidth="1"/>
    <col min="2316" max="2316" width="9.5703125" style="172" bestFit="1" customWidth="1"/>
    <col min="2317" max="2560" width="6.7109375" style="172"/>
    <col min="2561" max="2561" width="12.5703125" style="172" customWidth="1"/>
    <col min="2562" max="2562" width="16.140625" style="172" customWidth="1"/>
    <col min="2563" max="2563" width="13" style="172" customWidth="1"/>
    <col min="2564" max="2564" width="9.7109375" style="172" customWidth="1"/>
    <col min="2565" max="2565" width="11.42578125" style="172" customWidth="1"/>
    <col min="2566" max="2566" width="16.7109375" style="172" customWidth="1"/>
    <col min="2567" max="2567" width="10.5703125" style="172" bestFit="1" customWidth="1"/>
    <col min="2568" max="2568" width="13.5703125" style="172" customWidth="1"/>
    <col min="2569" max="2569" width="10.7109375" style="172" bestFit="1" customWidth="1"/>
    <col min="2570" max="2570" width="17.140625" style="172" customWidth="1"/>
    <col min="2571" max="2571" width="8.85546875" style="172" bestFit="1" customWidth="1"/>
    <col min="2572" max="2572" width="9.5703125" style="172" bestFit="1" customWidth="1"/>
    <col min="2573" max="2816" width="6.7109375" style="172"/>
    <col min="2817" max="2817" width="12.5703125" style="172" customWidth="1"/>
    <col min="2818" max="2818" width="16.140625" style="172" customWidth="1"/>
    <col min="2819" max="2819" width="13" style="172" customWidth="1"/>
    <col min="2820" max="2820" width="9.7109375" style="172" customWidth="1"/>
    <col min="2821" max="2821" width="11.42578125" style="172" customWidth="1"/>
    <col min="2822" max="2822" width="16.7109375" style="172" customWidth="1"/>
    <col min="2823" max="2823" width="10.5703125" style="172" bestFit="1" customWidth="1"/>
    <col min="2824" max="2824" width="13.5703125" style="172" customWidth="1"/>
    <col min="2825" max="2825" width="10.7109375" style="172" bestFit="1" customWidth="1"/>
    <col min="2826" max="2826" width="17.140625" style="172" customWidth="1"/>
    <col min="2827" max="2827" width="8.85546875" style="172" bestFit="1" customWidth="1"/>
    <col min="2828" max="2828" width="9.5703125" style="172" bestFit="1" customWidth="1"/>
    <col min="2829" max="3072" width="6.7109375" style="172"/>
    <col min="3073" max="3073" width="12.5703125" style="172" customWidth="1"/>
    <col min="3074" max="3074" width="16.140625" style="172" customWidth="1"/>
    <col min="3075" max="3075" width="13" style="172" customWidth="1"/>
    <col min="3076" max="3076" width="9.7109375" style="172" customWidth="1"/>
    <col min="3077" max="3077" width="11.42578125" style="172" customWidth="1"/>
    <col min="3078" max="3078" width="16.7109375" style="172" customWidth="1"/>
    <col min="3079" max="3079" width="10.5703125" style="172" bestFit="1" customWidth="1"/>
    <col min="3080" max="3080" width="13.5703125" style="172" customWidth="1"/>
    <col min="3081" max="3081" width="10.7109375" style="172" bestFit="1" customWidth="1"/>
    <col min="3082" max="3082" width="17.140625" style="172" customWidth="1"/>
    <col min="3083" max="3083" width="8.85546875" style="172" bestFit="1" customWidth="1"/>
    <col min="3084" max="3084" width="9.5703125" style="172" bestFit="1" customWidth="1"/>
    <col min="3085" max="3328" width="6.7109375" style="172"/>
    <col min="3329" max="3329" width="12.5703125" style="172" customWidth="1"/>
    <col min="3330" max="3330" width="16.140625" style="172" customWidth="1"/>
    <col min="3331" max="3331" width="13" style="172" customWidth="1"/>
    <col min="3332" max="3332" width="9.7109375" style="172" customWidth="1"/>
    <col min="3333" max="3333" width="11.42578125" style="172" customWidth="1"/>
    <col min="3334" max="3334" width="16.7109375" style="172" customWidth="1"/>
    <col min="3335" max="3335" width="10.5703125" style="172" bestFit="1" customWidth="1"/>
    <col min="3336" max="3336" width="13.5703125" style="172" customWidth="1"/>
    <col min="3337" max="3337" width="10.7109375" style="172" bestFit="1" customWidth="1"/>
    <col min="3338" max="3338" width="17.140625" style="172" customWidth="1"/>
    <col min="3339" max="3339" width="8.85546875" style="172" bestFit="1" customWidth="1"/>
    <col min="3340" max="3340" width="9.5703125" style="172" bestFit="1" customWidth="1"/>
    <col min="3341" max="3584" width="6.7109375" style="172"/>
    <col min="3585" max="3585" width="12.5703125" style="172" customWidth="1"/>
    <col min="3586" max="3586" width="16.140625" style="172" customWidth="1"/>
    <col min="3587" max="3587" width="13" style="172" customWidth="1"/>
    <col min="3588" max="3588" width="9.7109375" style="172" customWidth="1"/>
    <col min="3589" max="3589" width="11.42578125" style="172" customWidth="1"/>
    <col min="3590" max="3590" width="16.7109375" style="172" customWidth="1"/>
    <col min="3591" max="3591" width="10.5703125" style="172" bestFit="1" customWidth="1"/>
    <col min="3592" max="3592" width="13.5703125" style="172" customWidth="1"/>
    <col min="3593" max="3593" width="10.7109375" style="172" bestFit="1" customWidth="1"/>
    <col min="3594" max="3594" width="17.140625" style="172" customWidth="1"/>
    <col min="3595" max="3595" width="8.85546875" style="172" bestFit="1" customWidth="1"/>
    <col min="3596" max="3596" width="9.5703125" style="172" bestFit="1" customWidth="1"/>
    <col min="3597" max="3840" width="6.7109375" style="172"/>
    <col min="3841" max="3841" width="12.5703125" style="172" customWidth="1"/>
    <col min="3842" max="3842" width="16.140625" style="172" customWidth="1"/>
    <col min="3843" max="3843" width="13" style="172" customWidth="1"/>
    <col min="3844" max="3844" width="9.7109375" style="172" customWidth="1"/>
    <col min="3845" max="3845" width="11.42578125" style="172" customWidth="1"/>
    <col min="3846" max="3846" width="16.7109375" style="172" customWidth="1"/>
    <col min="3847" max="3847" width="10.5703125" style="172" bestFit="1" customWidth="1"/>
    <col min="3848" max="3848" width="13.5703125" style="172" customWidth="1"/>
    <col min="3849" max="3849" width="10.7109375" style="172" bestFit="1" customWidth="1"/>
    <col min="3850" max="3850" width="17.140625" style="172" customWidth="1"/>
    <col min="3851" max="3851" width="8.85546875" style="172" bestFit="1" customWidth="1"/>
    <col min="3852" max="3852" width="9.5703125" style="172" bestFit="1" customWidth="1"/>
    <col min="3853" max="4096" width="6.7109375" style="172"/>
    <col min="4097" max="4097" width="12.5703125" style="172" customWidth="1"/>
    <col min="4098" max="4098" width="16.140625" style="172" customWidth="1"/>
    <col min="4099" max="4099" width="13" style="172" customWidth="1"/>
    <col min="4100" max="4100" width="9.7109375" style="172" customWidth="1"/>
    <col min="4101" max="4101" width="11.42578125" style="172" customWidth="1"/>
    <col min="4102" max="4102" width="16.7109375" style="172" customWidth="1"/>
    <col min="4103" max="4103" width="10.5703125" style="172" bestFit="1" customWidth="1"/>
    <col min="4104" max="4104" width="13.5703125" style="172" customWidth="1"/>
    <col min="4105" max="4105" width="10.7109375" style="172" bestFit="1" customWidth="1"/>
    <col min="4106" max="4106" width="17.140625" style="172" customWidth="1"/>
    <col min="4107" max="4107" width="8.85546875" style="172" bestFit="1" customWidth="1"/>
    <col min="4108" max="4108" width="9.5703125" style="172" bestFit="1" customWidth="1"/>
    <col min="4109" max="4352" width="6.7109375" style="172"/>
    <col min="4353" max="4353" width="12.5703125" style="172" customWidth="1"/>
    <col min="4354" max="4354" width="16.140625" style="172" customWidth="1"/>
    <col min="4355" max="4355" width="13" style="172" customWidth="1"/>
    <col min="4356" max="4356" width="9.7109375" style="172" customWidth="1"/>
    <col min="4357" max="4357" width="11.42578125" style="172" customWidth="1"/>
    <col min="4358" max="4358" width="16.7109375" style="172" customWidth="1"/>
    <col min="4359" max="4359" width="10.5703125" style="172" bestFit="1" customWidth="1"/>
    <col min="4360" max="4360" width="13.5703125" style="172" customWidth="1"/>
    <col min="4361" max="4361" width="10.7109375" style="172" bestFit="1" customWidth="1"/>
    <col min="4362" max="4362" width="17.140625" style="172" customWidth="1"/>
    <col min="4363" max="4363" width="8.85546875" style="172" bestFit="1" customWidth="1"/>
    <col min="4364" max="4364" width="9.5703125" style="172" bestFit="1" customWidth="1"/>
    <col min="4365" max="4608" width="6.7109375" style="172"/>
    <col min="4609" max="4609" width="12.5703125" style="172" customWidth="1"/>
    <col min="4610" max="4610" width="16.140625" style="172" customWidth="1"/>
    <col min="4611" max="4611" width="13" style="172" customWidth="1"/>
    <col min="4612" max="4612" width="9.7109375" style="172" customWidth="1"/>
    <col min="4613" max="4613" width="11.42578125" style="172" customWidth="1"/>
    <col min="4614" max="4614" width="16.7109375" style="172" customWidth="1"/>
    <col min="4615" max="4615" width="10.5703125" style="172" bestFit="1" customWidth="1"/>
    <col min="4616" max="4616" width="13.5703125" style="172" customWidth="1"/>
    <col min="4617" max="4617" width="10.7109375" style="172" bestFit="1" customWidth="1"/>
    <col min="4618" max="4618" width="17.140625" style="172" customWidth="1"/>
    <col min="4619" max="4619" width="8.85546875" style="172" bestFit="1" customWidth="1"/>
    <col min="4620" max="4620" width="9.5703125" style="172" bestFit="1" customWidth="1"/>
    <col min="4621" max="4864" width="6.7109375" style="172"/>
    <col min="4865" max="4865" width="12.5703125" style="172" customWidth="1"/>
    <col min="4866" max="4866" width="16.140625" style="172" customWidth="1"/>
    <col min="4867" max="4867" width="13" style="172" customWidth="1"/>
    <col min="4868" max="4868" width="9.7109375" style="172" customWidth="1"/>
    <col min="4869" max="4869" width="11.42578125" style="172" customWidth="1"/>
    <col min="4870" max="4870" width="16.7109375" style="172" customWidth="1"/>
    <col min="4871" max="4871" width="10.5703125" style="172" bestFit="1" customWidth="1"/>
    <col min="4872" max="4872" width="13.5703125" style="172" customWidth="1"/>
    <col min="4873" max="4873" width="10.7109375" style="172" bestFit="1" customWidth="1"/>
    <col min="4874" max="4874" width="17.140625" style="172" customWidth="1"/>
    <col min="4875" max="4875" width="8.85546875" style="172" bestFit="1" customWidth="1"/>
    <col min="4876" max="4876" width="9.5703125" style="172" bestFit="1" customWidth="1"/>
    <col min="4877" max="5120" width="6.7109375" style="172"/>
    <col min="5121" max="5121" width="12.5703125" style="172" customWidth="1"/>
    <col min="5122" max="5122" width="16.140625" style="172" customWidth="1"/>
    <col min="5123" max="5123" width="13" style="172" customWidth="1"/>
    <col min="5124" max="5124" width="9.7109375" style="172" customWidth="1"/>
    <col min="5125" max="5125" width="11.42578125" style="172" customWidth="1"/>
    <col min="5126" max="5126" width="16.7109375" style="172" customWidth="1"/>
    <col min="5127" max="5127" width="10.5703125" style="172" bestFit="1" customWidth="1"/>
    <col min="5128" max="5128" width="13.5703125" style="172" customWidth="1"/>
    <col min="5129" max="5129" width="10.7109375" style="172" bestFit="1" customWidth="1"/>
    <col min="5130" max="5130" width="17.140625" style="172" customWidth="1"/>
    <col min="5131" max="5131" width="8.85546875" style="172" bestFit="1" customWidth="1"/>
    <col min="5132" max="5132" width="9.5703125" style="172" bestFit="1" customWidth="1"/>
    <col min="5133" max="5376" width="6.7109375" style="172"/>
    <col min="5377" max="5377" width="12.5703125" style="172" customWidth="1"/>
    <col min="5378" max="5378" width="16.140625" style="172" customWidth="1"/>
    <col min="5379" max="5379" width="13" style="172" customWidth="1"/>
    <col min="5380" max="5380" width="9.7109375" style="172" customWidth="1"/>
    <col min="5381" max="5381" width="11.42578125" style="172" customWidth="1"/>
    <col min="5382" max="5382" width="16.7109375" style="172" customWidth="1"/>
    <col min="5383" max="5383" width="10.5703125" style="172" bestFit="1" customWidth="1"/>
    <col min="5384" max="5384" width="13.5703125" style="172" customWidth="1"/>
    <col min="5385" max="5385" width="10.7109375" style="172" bestFit="1" customWidth="1"/>
    <col min="5386" max="5386" width="17.140625" style="172" customWidth="1"/>
    <col min="5387" max="5387" width="8.85546875" style="172" bestFit="1" customWidth="1"/>
    <col min="5388" max="5388" width="9.5703125" style="172" bestFit="1" customWidth="1"/>
    <col min="5389" max="5632" width="6.7109375" style="172"/>
    <col min="5633" max="5633" width="12.5703125" style="172" customWidth="1"/>
    <col min="5634" max="5634" width="16.140625" style="172" customWidth="1"/>
    <col min="5635" max="5635" width="13" style="172" customWidth="1"/>
    <col min="5636" max="5636" width="9.7109375" style="172" customWidth="1"/>
    <col min="5637" max="5637" width="11.42578125" style="172" customWidth="1"/>
    <col min="5638" max="5638" width="16.7109375" style="172" customWidth="1"/>
    <col min="5639" max="5639" width="10.5703125" style="172" bestFit="1" customWidth="1"/>
    <col min="5640" max="5640" width="13.5703125" style="172" customWidth="1"/>
    <col min="5641" max="5641" width="10.7109375" style="172" bestFit="1" customWidth="1"/>
    <col min="5642" max="5642" width="17.140625" style="172" customWidth="1"/>
    <col min="5643" max="5643" width="8.85546875" style="172" bestFit="1" customWidth="1"/>
    <col min="5644" max="5644" width="9.5703125" style="172" bestFit="1" customWidth="1"/>
    <col min="5645" max="5888" width="6.7109375" style="172"/>
    <col min="5889" max="5889" width="12.5703125" style="172" customWidth="1"/>
    <col min="5890" max="5890" width="16.140625" style="172" customWidth="1"/>
    <col min="5891" max="5891" width="13" style="172" customWidth="1"/>
    <col min="5892" max="5892" width="9.7109375" style="172" customWidth="1"/>
    <col min="5893" max="5893" width="11.42578125" style="172" customWidth="1"/>
    <col min="5894" max="5894" width="16.7109375" style="172" customWidth="1"/>
    <col min="5895" max="5895" width="10.5703125" style="172" bestFit="1" customWidth="1"/>
    <col min="5896" max="5896" width="13.5703125" style="172" customWidth="1"/>
    <col min="5897" max="5897" width="10.7109375" style="172" bestFit="1" customWidth="1"/>
    <col min="5898" max="5898" width="17.140625" style="172" customWidth="1"/>
    <col min="5899" max="5899" width="8.85546875" style="172" bestFit="1" customWidth="1"/>
    <col min="5900" max="5900" width="9.5703125" style="172" bestFit="1" customWidth="1"/>
    <col min="5901" max="6144" width="6.7109375" style="172"/>
    <col min="6145" max="6145" width="12.5703125" style="172" customWidth="1"/>
    <col min="6146" max="6146" width="16.140625" style="172" customWidth="1"/>
    <col min="6147" max="6147" width="13" style="172" customWidth="1"/>
    <col min="6148" max="6148" width="9.7109375" style="172" customWidth="1"/>
    <col min="6149" max="6149" width="11.42578125" style="172" customWidth="1"/>
    <col min="6150" max="6150" width="16.7109375" style="172" customWidth="1"/>
    <col min="6151" max="6151" width="10.5703125" style="172" bestFit="1" customWidth="1"/>
    <col min="6152" max="6152" width="13.5703125" style="172" customWidth="1"/>
    <col min="6153" max="6153" width="10.7109375" style="172" bestFit="1" customWidth="1"/>
    <col min="6154" max="6154" width="17.140625" style="172" customWidth="1"/>
    <col min="6155" max="6155" width="8.85546875" style="172" bestFit="1" customWidth="1"/>
    <col min="6156" max="6156" width="9.5703125" style="172" bestFit="1" customWidth="1"/>
    <col min="6157" max="6400" width="6.7109375" style="172"/>
    <col min="6401" max="6401" width="12.5703125" style="172" customWidth="1"/>
    <col min="6402" max="6402" width="16.140625" style="172" customWidth="1"/>
    <col min="6403" max="6403" width="13" style="172" customWidth="1"/>
    <col min="6404" max="6404" width="9.7109375" style="172" customWidth="1"/>
    <col min="6405" max="6405" width="11.42578125" style="172" customWidth="1"/>
    <col min="6406" max="6406" width="16.7109375" style="172" customWidth="1"/>
    <col min="6407" max="6407" width="10.5703125" style="172" bestFit="1" customWidth="1"/>
    <col min="6408" max="6408" width="13.5703125" style="172" customWidth="1"/>
    <col min="6409" max="6409" width="10.7109375" style="172" bestFit="1" customWidth="1"/>
    <col min="6410" max="6410" width="17.140625" style="172" customWidth="1"/>
    <col min="6411" max="6411" width="8.85546875" style="172" bestFit="1" customWidth="1"/>
    <col min="6412" max="6412" width="9.5703125" style="172" bestFit="1" customWidth="1"/>
    <col min="6413" max="6656" width="6.7109375" style="172"/>
    <col min="6657" max="6657" width="12.5703125" style="172" customWidth="1"/>
    <col min="6658" max="6658" width="16.140625" style="172" customWidth="1"/>
    <col min="6659" max="6659" width="13" style="172" customWidth="1"/>
    <col min="6660" max="6660" width="9.7109375" style="172" customWidth="1"/>
    <col min="6661" max="6661" width="11.42578125" style="172" customWidth="1"/>
    <col min="6662" max="6662" width="16.7109375" style="172" customWidth="1"/>
    <col min="6663" max="6663" width="10.5703125" style="172" bestFit="1" customWidth="1"/>
    <col min="6664" max="6664" width="13.5703125" style="172" customWidth="1"/>
    <col min="6665" max="6665" width="10.7109375" style="172" bestFit="1" customWidth="1"/>
    <col min="6666" max="6666" width="17.140625" style="172" customWidth="1"/>
    <col min="6667" max="6667" width="8.85546875" style="172" bestFit="1" customWidth="1"/>
    <col min="6668" max="6668" width="9.5703125" style="172" bestFit="1" customWidth="1"/>
    <col min="6669" max="6912" width="6.7109375" style="172"/>
    <col min="6913" max="6913" width="12.5703125" style="172" customWidth="1"/>
    <col min="6914" max="6914" width="16.140625" style="172" customWidth="1"/>
    <col min="6915" max="6915" width="13" style="172" customWidth="1"/>
    <col min="6916" max="6916" width="9.7109375" style="172" customWidth="1"/>
    <col min="6917" max="6917" width="11.42578125" style="172" customWidth="1"/>
    <col min="6918" max="6918" width="16.7109375" style="172" customWidth="1"/>
    <col min="6919" max="6919" width="10.5703125" style="172" bestFit="1" customWidth="1"/>
    <col min="6920" max="6920" width="13.5703125" style="172" customWidth="1"/>
    <col min="6921" max="6921" width="10.7109375" style="172" bestFit="1" customWidth="1"/>
    <col min="6922" max="6922" width="17.140625" style="172" customWidth="1"/>
    <col min="6923" max="6923" width="8.85546875" style="172" bestFit="1" customWidth="1"/>
    <col min="6924" max="6924" width="9.5703125" style="172" bestFit="1" customWidth="1"/>
    <col min="6925" max="7168" width="6.7109375" style="172"/>
    <col min="7169" max="7169" width="12.5703125" style="172" customWidth="1"/>
    <col min="7170" max="7170" width="16.140625" style="172" customWidth="1"/>
    <col min="7171" max="7171" width="13" style="172" customWidth="1"/>
    <col min="7172" max="7172" width="9.7109375" style="172" customWidth="1"/>
    <col min="7173" max="7173" width="11.42578125" style="172" customWidth="1"/>
    <col min="7174" max="7174" width="16.7109375" style="172" customWidth="1"/>
    <col min="7175" max="7175" width="10.5703125" style="172" bestFit="1" customWidth="1"/>
    <col min="7176" max="7176" width="13.5703125" style="172" customWidth="1"/>
    <col min="7177" max="7177" width="10.7109375" style="172" bestFit="1" customWidth="1"/>
    <col min="7178" max="7178" width="17.140625" style="172" customWidth="1"/>
    <col min="7179" max="7179" width="8.85546875" style="172" bestFit="1" customWidth="1"/>
    <col min="7180" max="7180" width="9.5703125" style="172" bestFit="1" customWidth="1"/>
    <col min="7181" max="7424" width="6.7109375" style="172"/>
    <col min="7425" max="7425" width="12.5703125" style="172" customWidth="1"/>
    <col min="7426" max="7426" width="16.140625" style="172" customWidth="1"/>
    <col min="7427" max="7427" width="13" style="172" customWidth="1"/>
    <col min="7428" max="7428" width="9.7109375" style="172" customWidth="1"/>
    <col min="7429" max="7429" width="11.42578125" style="172" customWidth="1"/>
    <col min="7430" max="7430" width="16.7109375" style="172" customWidth="1"/>
    <col min="7431" max="7431" width="10.5703125" style="172" bestFit="1" customWidth="1"/>
    <col min="7432" max="7432" width="13.5703125" style="172" customWidth="1"/>
    <col min="7433" max="7433" width="10.7109375" style="172" bestFit="1" customWidth="1"/>
    <col min="7434" max="7434" width="17.140625" style="172" customWidth="1"/>
    <col min="7435" max="7435" width="8.85546875" style="172" bestFit="1" customWidth="1"/>
    <col min="7436" max="7436" width="9.5703125" style="172" bestFit="1" customWidth="1"/>
    <col min="7437" max="7680" width="6.7109375" style="172"/>
    <col min="7681" max="7681" width="12.5703125" style="172" customWidth="1"/>
    <col min="7682" max="7682" width="16.140625" style="172" customWidth="1"/>
    <col min="7683" max="7683" width="13" style="172" customWidth="1"/>
    <col min="7684" max="7684" width="9.7109375" style="172" customWidth="1"/>
    <col min="7685" max="7685" width="11.42578125" style="172" customWidth="1"/>
    <col min="7686" max="7686" width="16.7109375" style="172" customWidth="1"/>
    <col min="7687" max="7687" width="10.5703125" style="172" bestFit="1" customWidth="1"/>
    <col min="7688" max="7688" width="13.5703125" style="172" customWidth="1"/>
    <col min="7689" max="7689" width="10.7109375" style="172" bestFit="1" customWidth="1"/>
    <col min="7690" max="7690" width="17.140625" style="172" customWidth="1"/>
    <col min="7691" max="7691" width="8.85546875" style="172" bestFit="1" customWidth="1"/>
    <col min="7692" max="7692" width="9.5703125" style="172" bestFit="1" customWidth="1"/>
    <col min="7693" max="7936" width="6.7109375" style="172"/>
    <col min="7937" max="7937" width="12.5703125" style="172" customWidth="1"/>
    <col min="7938" max="7938" width="16.140625" style="172" customWidth="1"/>
    <col min="7939" max="7939" width="13" style="172" customWidth="1"/>
    <col min="7940" max="7940" width="9.7109375" style="172" customWidth="1"/>
    <col min="7941" max="7941" width="11.42578125" style="172" customWidth="1"/>
    <col min="7942" max="7942" width="16.7109375" style="172" customWidth="1"/>
    <col min="7943" max="7943" width="10.5703125" style="172" bestFit="1" customWidth="1"/>
    <col min="7944" max="7944" width="13.5703125" style="172" customWidth="1"/>
    <col min="7945" max="7945" width="10.7109375" style="172" bestFit="1" customWidth="1"/>
    <col min="7946" max="7946" width="17.140625" style="172" customWidth="1"/>
    <col min="7947" max="7947" width="8.85546875" style="172" bestFit="1" customWidth="1"/>
    <col min="7948" max="7948" width="9.5703125" style="172" bestFit="1" customWidth="1"/>
    <col min="7949" max="8192" width="6.7109375" style="172"/>
    <col min="8193" max="8193" width="12.5703125" style="172" customWidth="1"/>
    <col min="8194" max="8194" width="16.140625" style="172" customWidth="1"/>
    <col min="8195" max="8195" width="13" style="172" customWidth="1"/>
    <col min="8196" max="8196" width="9.7109375" style="172" customWidth="1"/>
    <col min="8197" max="8197" width="11.42578125" style="172" customWidth="1"/>
    <col min="8198" max="8198" width="16.7109375" style="172" customWidth="1"/>
    <col min="8199" max="8199" width="10.5703125" style="172" bestFit="1" customWidth="1"/>
    <col min="8200" max="8200" width="13.5703125" style="172" customWidth="1"/>
    <col min="8201" max="8201" width="10.7109375" style="172" bestFit="1" customWidth="1"/>
    <col min="8202" max="8202" width="17.140625" style="172" customWidth="1"/>
    <col min="8203" max="8203" width="8.85546875" style="172" bestFit="1" customWidth="1"/>
    <col min="8204" max="8204" width="9.5703125" style="172" bestFit="1" customWidth="1"/>
    <col min="8205" max="8448" width="6.7109375" style="172"/>
    <col min="8449" max="8449" width="12.5703125" style="172" customWidth="1"/>
    <col min="8450" max="8450" width="16.140625" style="172" customWidth="1"/>
    <col min="8451" max="8451" width="13" style="172" customWidth="1"/>
    <col min="8452" max="8452" width="9.7109375" style="172" customWidth="1"/>
    <col min="8453" max="8453" width="11.42578125" style="172" customWidth="1"/>
    <col min="8454" max="8454" width="16.7109375" style="172" customWidth="1"/>
    <col min="8455" max="8455" width="10.5703125" style="172" bestFit="1" customWidth="1"/>
    <col min="8456" max="8456" width="13.5703125" style="172" customWidth="1"/>
    <col min="8457" max="8457" width="10.7109375" style="172" bestFit="1" customWidth="1"/>
    <col min="8458" max="8458" width="17.140625" style="172" customWidth="1"/>
    <col min="8459" max="8459" width="8.85546875" style="172" bestFit="1" customWidth="1"/>
    <col min="8460" max="8460" width="9.5703125" style="172" bestFit="1" customWidth="1"/>
    <col min="8461" max="8704" width="6.7109375" style="172"/>
    <col min="8705" max="8705" width="12.5703125" style="172" customWidth="1"/>
    <col min="8706" max="8706" width="16.140625" style="172" customWidth="1"/>
    <col min="8707" max="8707" width="13" style="172" customWidth="1"/>
    <col min="8708" max="8708" width="9.7109375" style="172" customWidth="1"/>
    <col min="8709" max="8709" width="11.42578125" style="172" customWidth="1"/>
    <col min="8710" max="8710" width="16.7109375" style="172" customWidth="1"/>
    <col min="8711" max="8711" width="10.5703125" style="172" bestFit="1" customWidth="1"/>
    <col min="8712" max="8712" width="13.5703125" style="172" customWidth="1"/>
    <col min="8713" max="8713" width="10.7109375" style="172" bestFit="1" customWidth="1"/>
    <col min="8714" max="8714" width="17.140625" style="172" customWidth="1"/>
    <col min="8715" max="8715" width="8.85546875" style="172" bestFit="1" customWidth="1"/>
    <col min="8716" max="8716" width="9.5703125" style="172" bestFit="1" customWidth="1"/>
    <col min="8717" max="8960" width="6.7109375" style="172"/>
    <col min="8961" max="8961" width="12.5703125" style="172" customWidth="1"/>
    <col min="8962" max="8962" width="16.140625" style="172" customWidth="1"/>
    <col min="8963" max="8963" width="13" style="172" customWidth="1"/>
    <col min="8964" max="8964" width="9.7109375" style="172" customWidth="1"/>
    <col min="8965" max="8965" width="11.42578125" style="172" customWidth="1"/>
    <col min="8966" max="8966" width="16.7109375" style="172" customWidth="1"/>
    <col min="8967" max="8967" width="10.5703125" style="172" bestFit="1" customWidth="1"/>
    <col min="8968" max="8968" width="13.5703125" style="172" customWidth="1"/>
    <col min="8969" max="8969" width="10.7109375" style="172" bestFit="1" customWidth="1"/>
    <col min="8970" max="8970" width="17.140625" style="172" customWidth="1"/>
    <col min="8971" max="8971" width="8.85546875" style="172" bestFit="1" customWidth="1"/>
    <col min="8972" max="8972" width="9.5703125" style="172" bestFit="1" customWidth="1"/>
    <col min="8973" max="9216" width="6.7109375" style="172"/>
    <col min="9217" max="9217" width="12.5703125" style="172" customWidth="1"/>
    <col min="9218" max="9218" width="16.140625" style="172" customWidth="1"/>
    <col min="9219" max="9219" width="13" style="172" customWidth="1"/>
    <col min="9220" max="9220" width="9.7109375" style="172" customWidth="1"/>
    <col min="9221" max="9221" width="11.42578125" style="172" customWidth="1"/>
    <col min="9222" max="9222" width="16.7109375" style="172" customWidth="1"/>
    <col min="9223" max="9223" width="10.5703125" style="172" bestFit="1" customWidth="1"/>
    <col min="9224" max="9224" width="13.5703125" style="172" customWidth="1"/>
    <col min="9225" max="9225" width="10.7109375" style="172" bestFit="1" customWidth="1"/>
    <col min="9226" max="9226" width="17.140625" style="172" customWidth="1"/>
    <col min="9227" max="9227" width="8.85546875" style="172" bestFit="1" customWidth="1"/>
    <col min="9228" max="9228" width="9.5703125" style="172" bestFit="1" customWidth="1"/>
    <col min="9229" max="9472" width="6.7109375" style="172"/>
    <col min="9473" max="9473" width="12.5703125" style="172" customWidth="1"/>
    <col min="9474" max="9474" width="16.140625" style="172" customWidth="1"/>
    <col min="9475" max="9475" width="13" style="172" customWidth="1"/>
    <col min="9476" max="9476" width="9.7109375" style="172" customWidth="1"/>
    <col min="9477" max="9477" width="11.42578125" style="172" customWidth="1"/>
    <col min="9478" max="9478" width="16.7109375" style="172" customWidth="1"/>
    <col min="9479" max="9479" width="10.5703125" style="172" bestFit="1" customWidth="1"/>
    <col min="9480" max="9480" width="13.5703125" style="172" customWidth="1"/>
    <col min="9481" max="9481" width="10.7109375" style="172" bestFit="1" customWidth="1"/>
    <col min="9482" max="9482" width="17.140625" style="172" customWidth="1"/>
    <col min="9483" max="9483" width="8.85546875" style="172" bestFit="1" customWidth="1"/>
    <col min="9484" max="9484" width="9.5703125" style="172" bestFit="1" customWidth="1"/>
    <col min="9485" max="9728" width="6.7109375" style="172"/>
    <col min="9729" max="9729" width="12.5703125" style="172" customWidth="1"/>
    <col min="9730" max="9730" width="16.140625" style="172" customWidth="1"/>
    <col min="9731" max="9731" width="13" style="172" customWidth="1"/>
    <col min="9732" max="9732" width="9.7109375" style="172" customWidth="1"/>
    <col min="9733" max="9733" width="11.42578125" style="172" customWidth="1"/>
    <col min="9734" max="9734" width="16.7109375" style="172" customWidth="1"/>
    <col min="9735" max="9735" width="10.5703125" style="172" bestFit="1" customWidth="1"/>
    <col min="9736" max="9736" width="13.5703125" style="172" customWidth="1"/>
    <col min="9737" max="9737" width="10.7109375" style="172" bestFit="1" customWidth="1"/>
    <col min="9738" max="9738" width="17.140625" style="172" customWidth="1"/>
    <col min="9739" max="9739" width="8.85546875" style="172" bestFit="1" customWidth="1"/>
    <col min="9740" max="9740" width="9.5703125" style="172" bestFit="1" customWidth="1"/>
    <col min="9741" max="9984" width="6.7109375" style="172"/>
    <col min="9985" max="9985" width="12.5703125" style="172" customWidth="1"/>
    <col min="9986" max="9986" width="16.140625" style="172" customWidth="1"/>
    <col min="9987" max="9987" width="13" style="172" customWidth="1"/>
    <col min="9988" max="9988" width="9.7109375" style="172" customWidth="1"/>
    <col min="9989" max="9989" width="11.42578125" style="172" customWidth="1"/>
    <col min="9990" max="9990" width="16.7109375" style="172" customWidth="1"/>
    <col min="9991" max="9991" width="10.5703125" style="172" bestFit="1" customWidth="1"/>
    <col min="9992" max="9992" width="13.5703125" style="172" customWidth="1"/>
    <col min="9993" max="9993" width="10.7109375" style="172" bestFit="1" customWidth="1"/>
    <col min="9994" max="9994" width="17.140625" style="172" customWidth="1"/>
    <col min="9995" max="9995" width="8.85546875" style="172" bestFit="1" customWidth="1"/>
    <col min="9996" max="9996" width="9.5703125" style="172" bestFit="1" customWidth="1"/>
    <col min="9997" max="10240" width="6.7109375" style="172"/>
    <col min="10241" max="10241" width="12.5703125" style="172" customWidth="1"/>
    <col min="10242" max="10242" width="16.140625" style="172" customWidth="1"/>
    <col min="10243" max="10243" width="13" style="172" customWidth="1"/>
    <col min="10244" max="10244" width="9.7109375" style="172" customWidth="1"/>
    <col min="10245" max="10245" width="11.42578125" style="172" customWidth="1"/>
    <col min="10246" max="10246" width="16.7109375" style="172" customWidth="1"/>
    <col min="10247" max="10247" width="10.5703125" style="172" bestFit="1" customWidth="1"/>
    <col min="10248" max="10248" width="13.5703125" style="172" customWidth="1"/>
    <col min="10249" max="10249" width="10.7109375" style="172" bestFit="1" customWidth="1"/>
    <col min="10250" max="10250" width="17.140625" style="172" customWidth="1"/>
    <col min="10251" max="10251" width="8.85546875" style="172" bestFit="1" customWidth="1"/>
    <col min="10252" max="10252" width="9.5703125" style="172" bestFit="1" customWidth="1"/>
    <col min="10253" max="10496" width="6.7109375" style="172"/>
    <col min="10497" max="10497" width="12.5703125" style="172" customWidth="1"/>
    <col min="10498" max="10498" width="16.140625" style="172" customWidth="1"/>
    <col min="10499" max="10499" width="13" style="172" customWidth="1"/>
    <col min="10500" max="10500" width="9.7109375" style="172" customWidth="1"/>
    <col min="10501" max="10501" width="11.42578125" style="172" customWidth="1"/>
    <col min="10502" max="10502" width="16.7109375" style="172" customWidth="1"/>
    <col min="10503" max="10503" width="10.5703125" style="172" bestFit="1" customWidth="1"/>
    <col min="10504" max="10504" width="13.5703125" style="172" customWidth="1"/>
    <col min="10505" max="10505" width="10.7109375" style="172" bestFit="1" customWidth="1"/>
    <col min="10506" max="10506" width="17.140625" style="172" customWidth="1"/>
    <col min="10507" max="10507" width="8.85546875" style="172" bestFit="1" customWidth="1"/>
    <col min="10508" max="10508" width="9.5703125" style="172" bestFit="1" customWidth="1"/>
    <col min="10509" max="10752" width="6.7109375" style="172"/>
    <col min="10753" max="10753" width="12.5703125" style="172" customWidth="1"/>
    <col min="10754" max="10754" width="16.140625" style="172" customWidth="1"/>
    <col min="10755" max="10755" width="13" style="172" customWidth="1"/>
    <col min="10756" max="10756" width="9.7109375" style="172" customWidth="1"/>
    <col min="10757" max="10757" width="11.42578125" style="172" customWidth="1"/>
    <col min="10758" max="10758" width="16.7109375" style="172" customWidth="1"/>
    <col min="10759" max="10759" width="10.5703125" style="172" bestFit="1" customWidth="1"/>
    <col min="10760" max="10760" width="13.5703125" style="172" customWidth="1"/>
    <col min="10761" max="10761" width="10.7109375" style="172" bestFit="1" customWidth="1"/>
    <col min="10762" max="10762" width="17.140625" style="172" customWidth="1"/>
    <col min="10763" max="10763" width="8.85546875" style="172" bestFit="1" customWidth="1"/>
    <col min="10764" max="10764" width="9.5703125" style="172" bestFit="1" customWidth="1"/>
    <col min="10765" max="11008" width="6.7109375" style="172"/>
    <col min="11009" max="11009" width="12.5703125" style="172" customWidth="1"/>
    <col min="11010" max="11010" width="16.140625" style="172" customWidth="1"/>
    <col min="11011" max="11011" width="13" style="172" customWidth="1"/>
    <col min="11012" max="11012" width="9.7109375" style="172" customWidth="1"/>
    <col min="11013" max="11013" width="11.42578125" style="172" customWidth="1"/>
    <col min="11014" max="11014" width="16.7109375" style="172" customWidth="1"/>
    <col min="11015" max="11015" width="10.5703125" style="172" bestFit="1" customWidth="1"/>
    <col min="11016" max="11016" width="13.5703125" style="172" customWidth="1"/>
    <col min="11017" max="11017" width="10.7109375" style="172" bestFit="1" customWidth="1"/>
    <col min="11018" max="11018" width="17.140625" style="172" customWidth="1"/>
    <col min="11019" max="11019" width="8.85546875" style="172" bestFit="1" customWidth="1"/>
    <col min="11020" max="11020" width="9.5703125" style="172" bestFit="1" customWidth="1"/>
    <col min="11021" max="11264" width="6.7109375" style="172"/>
    <col min="11265" max="11265" width="12.5703125" style="172" customWidth="1"/>
    <col min="11266" max="11266" width="16.140625" style="172" customWidth="1"/>
    <col min="11267" max="11267" width="13" style="172" customWidth="1"/>
    <col min="11268" max="11268" width="9.7109375" style="172" customWidth="1"/>
    <col min="11269" max="11269" width="11.42578125" style="172" customWidth="1"/>
    <col min="11270" max="11270" width="16.7109375" style="172" customWidth="1"/>
    <col min="11271" max="11271" width="10.5703125" style="172" bestFit="1" customWidth="1"/>
    <col min="11272" max="11272" width="13.5703125" style="172" customWidth="1"/>
    <col min="11273" max="11273" width="10.7109375" style="172" bestFit="1" customWidth="1"/>
    <col min="11274" max="11274" width="17.140625" style="172" customWidth="1"/>
    <col min="11275" max="11275" width="8.85546875" style="172" bestFit="1" customWidth="1"/>
    <col min="11276" max="11276" width="9.5703125" style="172" bestFit="1" customWidth="1"/>
    <col min="11277" max="11520" width="6.7109375" style="172"/>
    <col min="11521" max="11521" width="12.5703125" style="172" customWidth="1"/>
    <col min="11522" max="11522" width="16.140625" style="172" customWidth="1"/>
    <col min="11523" max="11523" width="13" style="172" customWidth="1"/>
    <col min="11524" max="11524" width="9.7109375" style="172" customWidth="1"/>
    <col min="11525" max="11525" width="11.42578125" style="172" customWidth="1"/>
    <col min="11526" max="11526" width="16.7109375" style="172" customWidth="1"/>
    <col min="11527" max="11527" width="10.5703125" style="172" bestFit="1" customWidth="1"/>
    <col min="11528" max="11528" width="13.5703125" style="172" customWidth="1"/>
    <col min="11529" max="11529" width="10.7109375" style="172" bestFit="1" customWidth="1"/>
    <col min="11530" max="11530" width="17.140625" style="172" customWidth="1"/>
    <col min="11531" max="11531" width="8.85546875" style="172" bestFit="1" customWidth="1"/>
    <col min="11532" max="11532" width="9.5703125" style="172" bestFit="1" customWidth="1"/>
    <col min="11533" max="11776" width="6.7109375" style="172"/>
    <col min="11777" max="11777" width="12.5703125" style="172" customWidth="1"/>
    <col min="11778" max="11778" width="16.140625" style="172" customWidth="1"/>
    <col min="11779" max="11779" width="13" style="172" customWidth="1"/>
    <col min="11780" max="11780" width="9.7109375" style="172" customWidth="1"/>
    <col min="11781" max="11781" width="11.42578125" style="172" customWidth="1"/>
    <col min="11782" max="11782" width="16.7109375" style="172" customWidth="1"/>
    <col min="11783" max="11783" width="10.5703125" style="172" bestFit="1" customWidth="1"/>
    <col min="11784" max="11784" width="13.5703125" style="172" customWidth="1"/>
    <col min="11785" max="11785" width="10.7109375" style="172" bestFit="1" customWidth="1"/>
    <col min="11786" max="11786" width="17.140625" style="172" customWidth="1"/>
    <col min="11787" max="11787" width="8.85546875" style="172" bestFit="1" customWidth="1"/>
    <col min="11788" max="11788" width="9.5703125" style="172" bestFit="1" customWidth="1"/>
    <col min="11789" max="12032" width="6.7109375" style="172"/>
    <col min="12033" max="12033" width="12.5703125" style="172" customWidth="1"/>
    <col min="12034" max="12034" width="16.140625" style="172" customWidth="1"/>
    <col min="12035" max="12035" width="13" style="172" customWidth="1"/>
    <col min="12036" max="12036" width="9.7109375" style="172" customWidth="1"/>
    <col min="12037" max="12037" width="11.42578125" style="172" customWidth="1"/>
    <col min="12038" max="12038" width="16.7109375" style="172" customWidth="1"/>
    <col min="12039" max="12039" width="10.5703125" style="172" bestFit="1" customWidth="1"/>
    <col min="12040" max="12040" width="13.5703125" style="172" customWidth="1"/>
    <col min="12041" max="12041" width="10.7109375" style="172" bestFit="1" customWidth="1"/>
    <col min="12042" max="12042" width="17.140625" style="172" customWidth="1"/>
    <col min="12043" max="12043" width="8.85546875" style="172" bestFit="1" customWidth="1"/>
    <col min="12044" max="12044" width="9.5703125" style="172" bestFit="1" customWidth="1"/>
    <col min="12045" max="12288" width="6.7109375" style="172"/>
    <col min="12289" max="12289" width="12.5703125" style="172" customWidth="1"/>
    <col min="12290" max="12290" width="16.140625" style="172" customWidth="1"/>
    <col min="12291" max="12291" width="13" style="172" customWidth="1"/>
    <col min="12292" max="12292" width="9.7109375" style="172" customWidth="1"/>
    <col min="12293" max="12293" width="11.42578125" style="172" customWidth="1"/>
    <col min="12294" max="12294" width="16.7109375" style="172" customWidth="1"/>
    <col min="12295" max="12295" width="10.5703125" style="172" bestFit="1" customWidth="1"/>
    <col min="12296" max="12296" width="13.5703125" style="172" customWidth="1"/>
    <col min="12297" max="12297" width="10.7109375" style="172" bestFit="1" customWidth="1"/>
    <col min="12298" max="12298" width="17.140625" style="172" customWidth="1"/>
    <col min="12299" max="12299" width="8.85546875" style="172" bestFit="1" customWidth="1"/>
    <col min="12300" max="12300" width="9.5703125" style="172" bestFit="1" customWidth="1"/>
    <col min="12301" max="12544" width="6.7109375" style="172"/>
    <col min="12545" max="12545" width="12.5703125" style="172" customWidth="1"/>
    <col min="12546" max="12546" width="16.140625" style="172" customWidth="1"/>
    <col min="12547" max="12547" width="13" style="172" customWidth="1"/>
    <col min="12548" max="12548" width="9.7109375" style="172" customWidth="1"/>
    <col min="12549" max="12549" width="11.42578125" style="172" customWidth="1"/>
    <col min="12550" max="12550" width="16.7109375" style="172" customWidth="1"/>
    <col min="12551" max="12551" width="10.5703125" style="172" bestFit="1" customWidth="1"/>
    <col min="12552" max="12552" width="13.5703125" style="172" customWidth="1"/>
    <col min="12553" max="12553" width="10.7109375" style="172" bestFit="1" customWidth="1"/>
    <col min="12554" max="12554" width="17.140625" style="172" customWidth="1"/>
    <col min="12555" max="12555" width="8.85546875" style="172" bestFit="1" customWidth="1"/>
    <col min="12556" max="12556" width="9.5703125" style="172" bestFit="1" customWidth="1"/>
    <col min="12557" max="12800" width="6.7109375" style="172"/>
    <col min="12801" max="12801" width="12.5703125" style="172" customWidth="1"/>
    <col min="12802" max="12802" width="16.140625" style="172" customWidth="1"/>
    <col min="12803" max="12803" width="13" style="172" customWidth="1"/>
    <col min="12804" max="12804" width="9.7109375" style="172" customWidth="1"/>
    <col min="12805" max="12805" width="11.42578125" style="172" customWidth="1"/>
    <col min="12806" max="12806" width="16.7109375" style="172" customWidth="1"/>
    <col min="12807" max="12807" width="10.5703125" style="172" bestFit="1" customWidth="1"/>
    <col min="12808" max="12808" width="13.5703125" style="172" customWidth="1"/>
    <col min="12809" max="12809" width="10.7109375" style="172" bestFit="1" customWidth="1"/>
    <col min="12810" max="12810" width="17.140625" style="172" customWidth="1"/>
    <col min="12811" max="12811" width="8.85546875" style="172" bestFit="1" customWidth="1"/>
    <col min="12812" max="12812" width="9.5703125" style="172" bestFit="1" customWidth="1"/>
    <col min="12813" max="13056" width="6.7109375" style="172"/>
    <col min="13057" max="13057" width="12.5703125" style="172" customWidth="1"/>
    <col min="13058" max="13058" width="16.140625" style="172" customWidth="1"/>
    <col min="13059" max="13059" width="13" style="172" customWidth="1"/>
    <col min="13060" max="13060" width="9.7109375" style="172" customWidth="1"/>
    <col min="13061" max="13061" width="11.42578125" style="172" customWidth="1"/>
    <col min="13062" max="13062" width="16.7109375" style="172" customWidth="1"/>
    <col min="13063" max="13063" width="10.5703125" style="172" bestFit="1" customWidth="1"/>
    <col min="13064" max="13064" width="13.5703125" style="172" customWidth="1"/>
    <col min="13065" max="13065" width="10.7109375" style="172" bestFit="1" customWidth="1"/>
    <col min="13066" max="13066" width="17.140625" style="172" customWidth="1"/>
    <col min="13067" max="13067" width="8.85546875" style="172" bestFit="1" customWidth="1"/>
    <col min="13068" max="13068" width="9.5703125" style="172" bestFit="1" customWidth="1"/>
    <col min="13069" max="13312" width="6.7109375" style="172"/>
    <col min="13313" max="13313" width="12.5703125" style="172" customWidth="1"/>
    <col min="13314" max="13314" width="16.140625" style="172" customWidth="1"/>
    <col min="13315" max="13315" width="13" style="172" customWidth="1"/>
    <col min="13316" max="13316" width="9.7109375" style="172" customWidth="1"/>
    <col min="13317" max="13317" width="11.42578125" style="172" customWidth="1"/>
    <col min="13318" max="13318" width="16.7109375" style="172" customWidth="1"/>
    <col min="13319" max="13319" width="10.5703125" style="172" bestFit="1" customWidth="1"/>
    <col min="13320" max="13320" width="13.5703125" style="172" customWidth="1"/>
    <col min="13321" max="13321" width="10.7109375" style="172" bestFit="1" customWidth="1"/>
    <col min="13322" max="13322" width="17.140625" style="172" customWidth="1"/>
    <col min="13323" max="13323" width="8.85546875" style="172" bestFit="1" customWidth="1"/>
    <col min="13324" max="13324" width="9.5703125" style="172" bestFit="1" customWidth="1"/>
    <col min="13325" max="13568" width="6.7109375" style="172"/>
    <col min="13569" max="13569" width="12.5703125" style="172" customWidth="1"/>
    <col min="13570" max="13570" width="16.140625" style="172" customWidth="1"/>
    <col min="13571" max="13571" width="13" style="172" customWidth="1"/>
    <col min="13572" max="13572" width="9.7109375" style="172" customWidth="1"/>
    <col min="13573" max="13573" width="11.42578125" style="172" customWidth="1"/>
    <col min="13574" max="13574" width="16.7109375" style="172" customWidth="1"/>
    <col min="13575" max="13575" width="10.5703125" style="172" bestFit="1" customWidth="1"/>
    <col min="13576" max="13576" width="13.5703125" style="172" customWidth="1"/>
    <col min="13577" max="13577" width="10.7109375" style="172" bestFit="1" customWidth="1"/>
    <col min="13578" max="13578" width="17.140625" style="172" customWidth="1"/>
    <col min="13579" max="13579" width="8.85546875" style="172" bestFit="1" customWidth="1"/>
    <col min="13580" max="13580" width="9.5703125" style="172" bestFit="1" customWidth="1"/>
    <col min="13581" max="13824" width="6.7109375" style="172"/>
    <col min="13825" max="13825" width="12.5703125" style="172" customWidth="1"/>
    <col min="13826" max="13826" width="16.140625" style="172" customWidth="1"/>
    <col min="13827" max="13827" width="13" style="172" customWidth="1"/>
    <col min="13828" max="13828" width="9.7109375" style="172" customWidth="1"/>
    <col min="13829" max="13829" width="11.42578125" style="172" customWidth="1"/>
    <col min="13830" max="13830" width="16.7109375" style="172" customWidth="1"/>
    <col min="13831" max="13831" width="10.5703125" style="172" bestFit="1" customWidth="1"/>
    <col min="13832" max="13832" width="13.5703125" style="172" customWidth="1"/>
    <col min="13833" max="13833" width="10.7109375" style="172" bestFit="1" customWidth="1"/>
    <col min="13834" max="13834" width="17.140625" style="172" customWidth="1"/>
    <col min="13835" max="13835" width="8.85546875" style="172" bestFit="1" customWidth="1"/>
    <col min="13836" max="13836" width="9.5703125" style="172" bestFit="1" customWidth="1"/>
    <col min="13837" max="14080" width="6.7109375" style="172"/>
    <col min="14081" max="14081" width="12.5703125" style="172" customWidth="1"/>
    <col min="14082" max="14082" width="16.140625" style="172" customWidth="1"/>
    <col min="14083" max="14083" width="13" style="172" customWidth="1"/>
    <col min="14084" max="14084" width="9.7109375" style="172" customWidth="1"/>
    <col min="14085" max="14085" width="11.42578125" style="172" customWidth="1"/>
    <col min="14086" max="14086" width="16.7109375" style="172" customWidth="1"/>
    <col min="14087" max="14087" width="10.5703125" style="172" bestFit="1" customWidth="1"/>
    <col min="14088" max="14088" width="13.5703125" style="172" customWidth="1"/>
    <col min="14089" max="14089" width="10.7109375" style="172" bestFit="1" customWidth="1"/>
    <col min="14090" max="14090" width="17.140625" style="172" customWidth="1"/>
    <col min="14091" max="14091" width="8.85546875" style="172" bestFit="1" customWidth="1"/>
    <col min="14092" max="14092" width="9.5703125" style="172" bestFit="1" customWidth="1"/>
    <col min="14093" max="14336" width="6.7109375" style="172"/>
    <col min="14337" max="14337" width="12.5703125" style="172" customWidth="1"/>
    <col min="14338" max="14338" width="16.140625" style="172" customWidth="1"/>
    <col min="14339" max="14339" width="13" style="172" customWidth="1"/>
    <col min="14340" max="14340" width="9.7109375" style="172" customWidth="1"/>
    <col min="14341" max="14341" width="11.42578125" style="172" customWidth="1"/>
    <col min="14342" max="14342" width="16.7109375" style="172" customWidth="1"/>
    <col min="14343" max="14343" width="10.5703125" style="172" bestFit="1" customWidth="1"/>
    <col min="14344" max="14344" width="13.5703125" style="172" customWidth="1"/>
    <col min="14345" max="14345" width="10.7109375" style="172" bestFit="1" customWidth="1"/>
    <col min="14346" max="14346" width="17.140625" style="172" customWidth="1"/>
    <col min="14347" max="14347" width="8.85546875" style="172" bestFit="1" customWidth="1"/>
    <col min="14348" max="14348" width="9.5703125" style="172" bestFit="1" customWidth="1"/>
    <col min="14349" max="14592" width="6.7109375" style="172"/>
    <col min="14593" max="14593" width="12.5703125" style="172" customWidth="1"/>
    <col min="14594" max="14594" width="16.140625" style="172" customWidth="1"/>
    <col min="14595" max="14595" width="13" style="172" customWidth="1"/>
    <col min="14596" max="14596" width="9.7109375" style="172" customWidth="1"/>
    <col min="14597" max="14597" width="11.42578125" style="172" customWidth="1"/>
    <col min="14598" max="14598" width="16.7109375" style="172" customWidth="1"/>
    <col min="14599" max="14599" width="10.5703125" style="172" bestFit="1" customWidth="1"/>
    <col min="14600" max="14600" width="13.5703125" style="172" customWidth="1"/>
    <col min="14601" max="14601" width="10.7109375" style="172" bestFit="1" customWidth="1"/>
    <col min="14602" max="14602" width="17.140625" style="172" customWidth="1"/>
    <col min="14603" max="14603" width="8.85546875" style="172" bestFit="1" customWidth="1"/>
    <col min="14604" max="14604" width="9.5703125" style="172" bestFit="1" customWidth="1"/>
    <col min="14605" max="14848" width="6.7109375" style="172"/>
    <col min="14849" max="14849" width="12.5703125" style="172" customWidth="1"/>
    <col min="14850" max="14850" width="16.140625" style="172" customWidth="1"/>
    <col min="14851" max="14851" width="13" style="172" customWidth="1"/>
    <col min="14852" max="14852" width="9.7109375" style="172" customWidth="1"/>
    <col min="14853" max="14853" width="11.42578125" style="172" customWidth="1"/>
    <col min="14854" max="14854" width="16.7109375" style="172" customWidth="1"/>
    <col min="14855" max="14855" width="10.5703125" style="172" bestFit="1" customWidth="1"/>
    <col min="14856" max="14856" width="13.5703125" style="172" customWidth="1"/>
    <col min="14857" max="14857" width="10.7109375" style="172" bestFit="1" customWidth="1"/>
    <col min="14858" max="14858" width="17.140625" style="172" customWidth="1"/>
    <col min="14859" max="14859" width="8.85546875" style="172" bestFit="1" customWidth="1"/>
    <col min="14860" max="14860" width="9.5703125" style="172" bestFit="1" customWidth="1"/>
    <col min="14861" max="15104" width="6.7109375" style="172"/>
    <col min="15105" max="15105" width="12.5703125" style="172" customWidth="1"/>
    <col min="15106" max="15106" width="16.140625" style="172" customWidth="1"/>
    <col min="15107" max="15107" width="13" style="172" customWidth="1"/>
    <col min="15108" max="15108" width="9.7109375" style="172" customWidth="1"/>
    <col min="15109" max="15109" width="11.42578125" style="172" customWidth="1"/>
    <col min="15110" max="15110" width="16.7109375" style="172" customWidth="1"/>
    <col min="15111" max="15111" width="10.5703125" style="172" bestFit="1" customWidth="1"/>
    <col min="15112" max="15112" width="13.5703125" style="172" customWidth="1"/>
    <col min="15113" max="15113" width="10.7109375" style="172" bestFit="1" customWidth="1"/>
    <col min="15114" max="15114" width="17.140625" style="172" customWidth="1"/>
    <col min="15115" max="15115" width="8.85546875" style="172" bestFit="1" customWidth="1"/>
    <col min="15116" max="15116" width="9.5703125" style="172" bestFit="1" customWidth="1"/>
    <col min="15117" max="15360" width="6.7109375" style="172"/>
    <col min="15361" max="15361" width="12.5703125" style="172" customWidth="1"/>
    <col min="15362" max="15362" width="16.140625" style="172" customWidth="1"/>
    <col min="15363" max="15363" width="13" style="172" customWidth="1"/>
    <col min="15364" max="15364" width="9.7109375" style="172" customWidth="1"/>
    <col min="15365" max="15365" width="11.42578125" style="172" customWidth="1"/>
    <col min="15366" max="15366" width="16.7109375" style="172" customWidth="1"/>
    <col min="15367" max="15367" width="10.5703125" style="172" bestFit="1" customWidth="1"/>
    <col min="15368" max="15368" width="13.5703125" style="172" customWidth="1"/>
    <col min="15369" max="15369" width="10.7109375" style="172" bestFit="1" customWidth="1"/>
    <col min="15370" max="15370" width="17.140625" style="172" customWidth="1"/>
    <col min="15371" max="15371" width="8.85546875" style="172" bestFit="1" customWidth="1"/>
    <col min="15372" max="15372" width="9.5703125" style="172" bestFit="1" customWidth="1"/>
    <col min="15373" max="15616" width="6.7109375" style="172"/>
    <col min="15617" max="15617" width="12.5703125" style="172" customWidth="1"/>
    <col min="15618" max="15618" width="16.140625" style="172" customWidth="1"/>
    <col min="15619" max="15619" width="13" style="172" customWidth="1"/>
    <col min="15620" max="15620" width="9.7109375" style="172" customWidth="1"/>
    <col min="15621" max="15621" width="11.42578125" style="172" customWidth="1"/>
    <col min="15622" max="15622" width="16.7109375" style="172" customWidth="1"/>
    <col min="15623" max="15623" width="10.5703125" style="172" bestFit="1" customWidth="1"/>
    <col min="15624" max="15624" width="13.5703125" style="172" customWidth="1"/>
    <col min="15625" max="15625" width="10.7109375" style="172" bestFit="1" customWidth="1"/>
    <col min="15626" max="15626" width="17.140625" style="172" customWidth="1"/>
    <col min="15627" max="15627" width="8.85546875" style="172" bestFit="1" customWidth="1"/>
    <col min="15628" max="15628" width="9.5703125" style="172" bestFit="1" customWidth="1"/>
    <col min="15629" max="15872" width="6.7109375" style="172"/>
    <col min="15873" max="15873" width="12.5703125" style="172" customWidth="1"/>
    <col min="15874" max="15874" width="16.140625" style="172" customWidth="1"/>
    <col min="15875" max="15875" width="13" style="172" customWidth="1"/>
    <col min="15876" max="15876" width="9.7109375" style="172" customWidth="1"/>
    <col min="15877" max="15877" width="11.42578125" style="172" customWidth="1"/>
    <col min="15878" max="15878" width="16.7109375" style="172" customWidth="1"/>
    <col min="15879" max="15879" width="10.5703125" style="172" bestFit="1" customWidth="1"/>
    <col min="15880" max="15880" width="13.5703125" style="172" customWidth="1"/>
    <col min="15881" max="15881" width="10.7109375" style="172" bestFit="1" customWidth="1"/>
    <col min="15882" max="15882" width="17.140625" style="172" customWidth="1"/>
    <col min="15883" max="15883" width="8.85546875" style="172" bestFit="1" customWidth="1"/>
    <col min="15884" max="15884" width="9.5703125" style="172" bestFit="1" customWidth="1"/>
    <col min="15885" max="16128" width="6.7109375" style="172"/>
    <col min="16129" max="16129" width="12.5703125" style="172" customWidth="1"/>
    <col min="16130" max="16130" width="16.140625" style="172" customWidth="1"/>
    <col min="16131" max="16131" width="13" style="172" customWidth="1"/>
    <col min="16132" max="16132" width="9.7109375" style="172" customWidth="1"/>
    <col min="16133" max="16133" width="11.42578125" style="172" customWidth="1"/>
    <col min="16134" max="16134" width="16.7109375" style="172" customWidth="1"/>
    <col min="16135" max="16135" width="10.5703125" style="172" bestFit="1" customWidth="1"/>
    <col min="16136" max="16136" width="13.5703125" style="172" customWidth="1"/>
    <col min="16137" max="16137" width="10.7109375" style="172" bestFit="1" customWidth="1"/>
    <col min="16138" max="16138" width="17.140625" style="172" customWidth="1"/>
    <col min="16139" max="16139" width="8.85546875" style="172" bestFit="1" customWidth="1"/>
    <col min="16140" max="16140" width="9.5703125" style="172" bestFit="1" customWidth="1"/>
    <col min="16141" max="16384" width="6.7109375" style="172"/>
  </cols>
  <sheetData>
    <row r="1" spans="1:9" ht="14.25">
      <c r="A1" s="169" t="s">
        <v>108</v>
      </c>
      <c r="B1" s="169"/>
      <c r="C1" s="169"/>
      <c r="D1" s="169"/>
      <c r="E1" s="169"/>
      <c r="F1" s="169"/>
      <c r="G1" s="169"/>
      <c r="H1" s="170" t="s">
        <v>170</v>
      </c>
      <c r="I1" s="171"/>
    </row>
    <row r="2" spans="1:9">
      <c r="F2" s="172"/>
    </row>
    <row r="3" spans="1:9" ht="13.5" customHeight="1">
      <c r="A3" s="270" t="s">
        <v>109</v>
      </c>
      <c r="B3" s="270"/>
      <c r="C3" s="270"/>
      <c r="D3" s="270"/>
      <c r="E3" s="270"/>
      <c r="F3" s="270"/>
      <c r="G3" s="270"/>
      <c r="H3" s="270"/>
    </row>
    <row r="5" spans="1:9" s="174" customFormat="1" ht="14.25" customHeight="1">
      <c r="A5" s="271" t="s">
        <v>110</v>
      </c>
      <c r="B5" s="272" t="s">
        <v>111</v>
      </c>
      <c r="C5" s="272"/>
      <c r="D5" s="271" t="s">
        <v>112</v>
      </c>
      <c r="E5" s="271" t="s">
        <v>113</v>
      </c>
      <c r="F5" s="271" t="s">
        <v>114</v>
      </c>
      <c r="G5" s="271" t="s">
        <v>115</v>
      </c>
      <c r="H5" s="271"/>
    </row>
    <row r="6" spans="1:9" s="174" customFormat="1" ht="42.75">
      <c r="A6" s="271"/>
      <c r="B6" s="272"/>
      <c r="C6" s="272"/>
      <c r="D6" s="271"/>
      <c r="E6" s="271"/>
      <c r="F6" s="271"/>
      <c r="G6" s="188" t="s">
        <v>116</v>
      </c>
      <c r="H6" s="188" t="s">
        <v>117</v>
      </c>
    </row>
    <row r="7" spans="1:9" s="175" customFormat="1" ht="14.25" customHeight="1">
      <c r="A7" s="273" t="s">
        <v>118</v>
      </c>
      <c r="B7" s="273"/>
      <c r="C7" s="273"/>
      <c r="D7" s="273"/>
      <c r="E7" s="273"/>
      <c r="F7" s="273"/>
      <c r="G7" s="273"/>
      <c r="H7" s="189">
        <v>420000</v>
      </c>
    </row>
    <row r="8" spans="1:9" s="175" customFormat="1" ht="14.25" customHeight="1">
      <c r="A8" s="176" t="s">
        <v>119</v>
      </c>
      <c r="B8" s="176" t="s">
        <v>120</v>
      </c>
      <c r="C8" s="176" t="s">
        <v>121</v>
      </c>
      <c r="D8" s="274" t="s">
        <v>122</v>
      </c>
      <c r="E8" s="275"/>
      <c r="F8" s="276"/>
      <c r="G8" s="177"/>
      <c r="H8" s="189">
        <v>420000</v>
      </c>
    </row>
    <row r="9" spans="1:9" s="175" customFormat="1" ht="13.5" customHeight="1">
      <c r="A9" s="277" t="s">
        <v>123</v>
      </c>
      <c r="B9" s="277"/>
      <c r="C9" s="277"/>
      <c r="D9" s="277"/>
      <c r="E9" s="277"/>
      <c r="F9" s="277"/>
      <c r="G9" s="277"/>
      <c r="H9" s="180">
        <v>420000</v>
      </c>
    </row>
    <row r="10" spans="1:9" s="175" customFormat="1" ht="14.25">
      <c r="A10" s="178"/>
      <c r="B10" s="278" t="s">
        <v>124</v>
      </c>
      <c r="C10" s="278"/>
      <c r="D10" s="187"/>
      <c r="E10" s="188"/>
      <c r="F10" s="189"/>
      <c r="G10" s="177"/>
      <c r="H10" s="189">
        <v>420000</v>
      </c>
    </row>
    <row r="11" spans="1:9" s="175" customFormat="1" ht="14.25" customHeight="1">
      <c r="A11" s="207" t="s">
        <v>149</v>
      </c>
      <c r="B11" s="279" t="s">
        <v>150</v>
      </c>
      <c r="C11" s="279"/>
      <c r="D11" s="179" t="s">
        <v>125</v>
      </c>
      <c r="E11" s="179" t="s">
        <v>126</v>
      </c>
      <c r="F11" s="180">
        <v>60000000</v>
      </c>
      <c r="G11" s="181">
        <v>1</v>
      </c>
      <c r="H11" s="180">
        <v>60000</v>
      </c>
    </row>
    <row r="12" spans="1:9" ht="15">
      <c r="A12" s="207" t="s">
        <v>151</v>
      </c>
      <c r="B12" s="279" t="s">
        <v>152</v>
      </c>
      <c r="C12" s="279"/>
      <c r="D12" s="179" t="s">
        <v>125</v>
      </c>
      <c r="E12" s="179" t="s">
        <v>126</v>
      </c>
      <c r="F12" s="180">
        <v>60000000</v>
      </c>
      <c r="G12" s="181">
        <v>1</v>
      </c>
      <c r="H12" s="180">
        <v>60000</v>
      </c>
    </row>
    <row r="13" spans="1:9" ht="15">
      <c r="A13" s="207" t="s">
        <v>153</v>
      </c>
      <c r="B13" s="279" t="s">
        <v>154</v>
      </c>
      <c r="C13" s="279"/>
      <c r="D13" s="179" t="s">
        <v>125</v>
      </c>
      <c r="E13" s="179" t="s">
        <v>126</v>
      </c>
      <c r="F13" s="180">
        <v>60000000</v>
      </c>
      <c r="G13" s="181">
        <v>1</v>
      </c>
      <c r="H13" s="180">
        <v>60000</v>
      </c>
    </row>
    <row r="14" spans="1:9" ht="15">
      <c r="A14" s="207" t="s">
        <v>155</v>
      </c>
      <c r="B14" s="279" t="s">
        <v>156</v>
      </c>
      <c r="C14" s="279"/>
      <c r="D14" s="179" t="s">
        <v>125</v>
      </c>
      <c r="E14" s="179" t="s">
        <v>126</v>
      </c>
      <c r="F14" s="180">
        <v>60000000</v>
      </c>
      <c r="G14" s="181">
        <v>1</v>
      </c>
      <c r="H14" s="180">
        <v>60000</v>
      </c>
    </row>
    <row r="15" spans="1:9" ht="15">
      <c r="A15" s="207" t="s">
        <v>157</v>
      </c>
      <c r="B15" s="279" t="s">
        <v>158</v>
      </c>
      <c r="C15" s="279"/>
      <c r="D15" s="179" t="s">
        <v>125</v>
      </c>
      <c r="E15" s="179" t="s">
        <v>126</v>
      </c>
      <c r="F15" s="180">
        <v>60000000</v>
      </c>
      <c r="G15" s="181">
        <v>1</v>
      </c>
      <c r="H15" s="180">
        <v>60000</v>
      </c>
    </row>
    <row r="16" spans="1:9" ht="15">
      <c r="A16" s="207" t="s">
        <v>159</v>
      </c>
      <c r="B16" s="279" t="s">
        <v>160</v>
      </c>
      <c r="C16" s="279"/>
      <c r="D16" s="179" t="s">
        <v>125</v>
      </c>
      <c r="E16" s="179" t="s">
        <v>126</v>
      </c>
      <c r="F16" s="180">
        <v>60000000</v>
      </c>
      <c r="G16" s="181">
        <v>1</v>
      </c>
      <c r="H16" s="180">
        <v>60000</v>
      </c>
    </row>
    <row r="17" spans="1:8" ht="15">
      <c r="A17" s="207" t="s">
        <v>161</v>
      </c>
      <c r="B17" s="279" t="s">
        <v>162</v>
      </c>
      <c r="C17" s="279"/>
      <c r="D17" s="179" t="s">
        <v>125</v>
      </c>
      <c r="E17" s="179" t="s">
        <v>126</v>
      </c>
      <c r="F17" s="180">
        <v>60000000</v>
      </c>
      <c r="G17" s="181">
        <v>1</v>
      </c>
      <c r="H17" s="180">
        <v>60000</v>
      </c>
    </row>
    <row r="18" spans="1:8" ht="15">
      <c r="B18" s="208"/>
    </row>
    <row r="22" spans="1:8">
      <c r="F22" s="172"/>
    </row>
    <row r="23" spans="1:8" ht="15">
      <c r="B23" s="208"/>
      <c r="F23" s="172"/>
    </row>
    <row r="24" spans="1:8">
      <c r="F24" s="172"/>
    </row>
    <row r="25" spans="1:8">
      <c r="F25" s="172"/>
    </row>
    <row r="26" spans="1:8">
      <c r="F26" s="172"/>
    </row>
    <row r="27" spans="1:8">
      <c r="F27" s="172"/>
    </row>
    <row r="28" spans="1:8">
      <c r="F28" s="172"/>
    </row>
    <row r="29" spans="1:8">
      <c r="F29" s="172"/>
    </row>
    <row r="30" spans="1:8">
      <c r="F30" s="172"/>
    </row>
    <row r="31" spans="1:8">
      <c r="F31" s="172"/>
    </row>
    <row r="32" spans="1:8">
      <c r="F32" s="172"/>
    </row>
    <row r="33" spans="6:6">
      <c r="F33" s="172"/>
    </row>
    <row r="34" spans="6:6">
      <c r="F34" s="172"/>
    </row>
    <row r="35" spans="6:6">
      <c r="F35" s="172"/>
    </row>
    <row r="36" spans="6:6">
      <c r="F36" s="172"/>
    </row>
    <row r="37" spans="6:6">
      <c r="F37" s="172"/>
    </row>
    <row r="38" spans="6:6">
      <c r="F38" s="172"/>
    </row>
    <row r="39" spans="6:6">
      <c r="F39" s="172"/>
    </row>
    <row r="40" spans="6:6">
      <c r="F40" s="172"/>
    </row>
    <row r="41" spans="6:6">
      <c r="F41" s="172"/>
    </row>
    <row r="42" spans="6:6">
      <c r="F42" s="172"/>
    </row>
    <row r="43" spans="6:6">
      <c r="F43" s="172"/>
    </row>
    <row r="44" spans="6:6">
      <c r="F44" s="172"/>
    </row>
    <row r="45" spans="6:6">
      <c r="F45" s="172"/>
    </row>
    <row r="46" spans="6:6">
      <c r="F46" s="172"/>
    </row>
    <row r="47" spans="6:6">
      <c r="F47" s="172"/>
    </row>
    <row r="48" spans="6:6">
      <c r="F48" s="172"/>
    </row>
    <row r="49" spans="6:6">
      <c r="F49" s="172"/>
    </row>
    <row r="50" spans="6:6">
      <c r="F50" s="172"/>
    </row>
    <row r="51" spans="6:6">
      <c r="F51" s="172"/>
    </row>
    <row r="52" spans="6:6">
      <c r="F52" s="172"/>
    </row>
    <row r="53" spans="6:6">
      <c r="F53" s="172"/>
    </row>
    <row r="54" spans="6:6">
      <c r="F54" s="172"/>
    </row>
    <row r="55" spans="6:6">
      <c r="F55" s="172"/>
    </row>
    <row r="56" spans="6:6">
      <c r="F56" s="172"/>
    </row>
    <row r="57" spans="6:6">
      <c r="F57" s="172"/>
    </row>
    <row r="58" spans="6:6">
      <c r="F58" s="172"/>
    </row>
    <row r="59" spans="6:6">
      <c r="F59" s="172"/>
    </row>
    <row r="60" spans="6:6">
      <c r="F60" s="172"/>
    </row>
    <row r="61" spans="6:6">
      <c r="F61" s="172"/>
    </row>
    <row r="62" spans="6:6">
      <c r="F62" s="172"/>
    </row>
    <row r="63" spans="6:6">
      <c r="F63" s="172"/>
    </row>
    <row r="64" spans="6:6">
      <c r="F64" s="172"/>
    </row>
    <row r="65" spans="6:6">
      <c r="F65" s="172"/>
    </row>
    <row r="66" spans="6:6">
      <c r="F66" s="172"/>
    </row>
    <row r="67" spans="6:6">
      <c r="F67" s="172"/>
    </row>
    <row r="68" spans="6:6">
      <c r="F68" s="172"/>
    </row>
    <row r="69" spans="6:6">
      <c r="F69" s="172"/>
    </row>
    <row r="70" spans="6:6">
      <c r="F70" s="172"/>
    </row>
    <row r="71" spans="6:6">
      <c r="F71" s="172"/>
    </row>
    <row r="72" spans="6:6">
      <c r="F72" s="172"/>
    </row>
    <row r="73" spans="6:6">
      <c r="F73" s="172"/>
    </row>
    <row r="74" spans="6:6">
      <c r="F74" s="172"/>
    </row>
    <row r="75" spans="6:6">
      <c r="F75" s="172"/>
    </row>
    <row r="76" spans="6:6">
      <c r="F76" s="172"/>
    </row>
    <row r="77" spans="6:6">
      <c r="F77" s="172"/>
    </row>
    <row r="78" spans="6:6">
      <c r="F78" s="172"/>
    </row>
  </sheetData>
  <mergeCells count="18">
    <mergeCell ref="B17:C17"/>
    <mergeCell ref="B12:C12"/>
    <mergeCell ref="B13:C13"/>
    <mergeCell ref="B14:C14"/>
    <mergeCell ref="B15:C15"/>
    <mergeCell ref="B16:C16"/>
    <mergeCell ref="A7:G7"/>
    <mergeCell ref="D8:F8"/>
    <mergeCell ref="A9:G9"/>
    <mergeCell ref="B10:C10"/>
    <mergeCell ref="B11:C11"/>
    <mergeCell ref="A3:H3"/>
    <mergeCell ref="A5:A6"/>
    <mergeCell ref="B5:C6"/>
    <mergeCell ref="D5:D6"/>
    <mergeCell ref="E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HAV 1</vt:lpstr>
      <vt:lpstr>HAV 2</vt:lpstr>
      <vt:lpstr>HavN 3</vt:lpstr>
      <vt:lpstr>HavN 4</vt:lpstr>
      <vt:lpstr>HavN 5</vt:lpstr>
      <vt:lpstr>HavN 6</vt:lpstr>
      <vt:lpstr>HAVN7</vt:lpstr>
      <vt:lpstr>HAVN8</vt:lpstr>
      <vt:lpstr>'HavN 3'!Print_Area</vt:lpstr>
      <vt:lpstr>'HavN 3'!Print_Titles</vt:lpstr>
      <vt:lpstr>'HavN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keywords>Mulberry 2.0</cp:keywords>
  <cp:lastModifiedBy>Bela Galstyan</cp:lastModifiedBy>
  <cp:lastPrinted>2019-07-11T06:48:00Z</cp:lastPrinted>
  <dcterms:created xsi:type="dcterms:W3CDTF">2019-03-18T18:01:40Z</dcterms:created>
  <dcterms:modified xsi:type="dcterms:W3CDTF">2019-07-11T07:19:47Z</dcterms:modified>
</cp:coreProperties>
</file>