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4" r:id="rId1"/>
    <sheet name="Sheet2" sheetId="2" r:id="rId2"/>
    <sheet name="Sheet3" sheetId="3" r:id="rId3"/>
    <sheet name="Sheet4" sheetId="6" r:id="rId4"/>
    <sheet name="Sheet5" sheetId="5" r:id="rId5"/>
  </sheets>
  <calcPr calcId="145621"/>
</workbook>
</file>

<file path=xl/calcChain.xml><?xml version="1.0" encoding="utf-8"?>
<calcChain xmlns="http://schemas.openxmlformats.org/spreadsheetml/2006/main">
  <c r="F2572" i="6" l="1"/>
  <c r="G2572" i="6" s="1"/>
  <c r="H2572" i="6" s="1"/>
  <c r="F2571" i="6"/>
  <c r="G2571" i="6" s="1"/>
  <c r="H2571" i="6" s="1"/>
  <c r="F2570" i="6"/>
  <c r="G2570" i="6" s="1"/>
  <c r="H2570" i="6" s="1"/>
  <c r="F2569" i="6"/>
  <c r="G2569" i="6" s="1"/>
  <c r="H2569" i="6" s="1"/>
  <c r="F2568" i="6"/>
  <c r="G2568" i="6" s="1"/>
  <c r="H2568" i="6" s="1"/>
  <c r="F2567" i="6"/>
  <c r="G2567" i="6" s="1"/>
  <c r="H2567" i="6" s="1"/>
  <c r="F2566" i="6"/>
  <c r="G2566" i="6" s="1"/>
  <c r="H2566" i="6" s="1"/>
  <c r="F2565" i="6"/>
  <c r="G2565" i="6" s="1"/>
  <c r="H2565" i="6" s="1"/>
  <c r="F2564" i="6"/>
  <c r="G2564" i="6" s="1"/>
  <c r="H2564" i="6" s="1"/>
  <c r="F2563" i="6"/>
  <c r="G2563" i="6" s="1"/>
  <c r="H2563" i="6" s="1"/>
  <c r="F2562" i="6"/>
  <c r="G2562" i="6" s="1"/>
  <c r="F2561" i="6"/>
  <c r="G2561" i="6" s="1"/>
  <c r="H2561" i="6" s="1"/>
  <c r="F2560" i="6"/>
  <c r="G2560" i="6" s="1"/>
  <c r="H2560" i="6" s="1"/>
  <c r="F2559" i="6"/>
  <c r="G2559" i="6" s="1"/>
  <c r="H2559" i="6" s="1"/>
  <c r="F2558" i="6"/>
  <c r="G2558" i="6" s="1"/>
  <c r="H2558" i="6" s="1"/>
  <c r="F2557" i="6"/>
  <c r="G2557" i="6" s="1"/>
  <c r="H2557" i="6" s="1"/>
  <c r="F2556" i="6"/>
  <c r="G2556" i="6" s="1"/>
  <c r="H2556" i="6" s="1"/>
  <c r="F2555" i="6"/>
  <c r="G2555" i="6" s="1"/>
  <c r="H2555" i="6" s="1"/>
  <c r="F2554" i="6"/>
  <c r="G2554" i="6" s="1"/>
  <c r="H2554" i="6" s="1"/>
  <c r="F2553" i="6"/>
  <c r="G2553" i="6" s="1"/>
  <c r="H2553" i="6" s="1"/>
  <c r="F2552" i="6"/>
  <c r="G2552" i="6" s="1"/>
  <c r="H2552" i="6" s="1"/>
  <c r="F2551" i="6"/>
  <c r="G2551" i="6" s="1"/>
  <c r="H2551" i="6" s="1"/>
  <c r="F2550" i="6"/>
  <c r="G2550" i="6" s="1"/>
  <c r="H2550" i="6" s="1"/>
  <c r="F2549" i="6"/>
  <c r="G2549" i="6" s="1"/>
  <c r="H2549" i="6" s="1"/>
  <c r="F2548" i="6"/>
  <c r="G2548" i="6" s="1"/>
  <c r="H2548" i="6" s="1"/>
  <c r="F2547" i="6"/>
  <c r="G2547" i="6" s="1"/>
  <c r="H2547" i="6" s="1"/>
  <c r="F2546" i="6"/>
  <c r="G2546" i="6" s="1"/>
  <c r="H2546" i="6" s="1"/>
  <c r="F2545" i="6"/>
  <c r="G2545" i="6" s="1"/>
  <c r="H2545" i="6" s="1"/>
  <c r="F2544" i="6"/>
  <c r="G2544" i="6" s="1"/>
  <c r="H2544" i="6" s="1"/>
  <c r="F2543" i="6"/>
  <c r="G2543" i="6" s="1"/>
  <c r="H2543" i="6" s="1"/>
  <c r="F2542" i="6"/>
  <c r="G2542" i="6" s="1"/>
  <c r="H2542" i="6" s="1"/>
  <c r="F2541" i="6"/>
  <c r="G2541" i="6" s="1"/>
  <c r="H2541" i="6" s="1"/>
  <c r="F2540" i="6"/>
  <c r="G2540" i="6" s="1"/>
  <c r="H2540" i="6" s="1"/>
  <c r="F2539" i="6"/>
  <c r="G2539" i="6" s="1"/>
  <c r="H2539" i="6" s="1"/>
  <c r="F2538" i="6"/>
  <c r="G2538" i="6" s="1"/>
  <c r="H2538" i="6" s="1"/>
  <c r="F2537" i="6"/>
  <c r="G2537" i="6" s="1"/>
  <c r="H2537" i="6" s="1"/>
  <c r="F2536" i="6"/>
  <c r="G2536" i="6" s="1"/>
  <c r="H2536" i="6" s="1"/>
  <c r="F2535" i="6"/>
  <c r="G2535" i="6" s="1"/>
  <c r="H2535" i="6" s="1"/>
  <c r="F2534" i="6"/>
  <c r="G2534" i="6" s="1"/>
  <c r="H2534" i="6" s="1"/>
  <c r="F2533" i="6"/>
  <c r="G2533" i="6" s="1"/>
  <c r="H2533" i="6" s="1"/>
  <c r="F2532" i="6"/>
  <c r="G2532" i="6" s="1"/>
  <c r="H2532" i="6" s="1"/>
  <c r="F2531" i="6"/>
  <c r="G2531" i="6" s="1"/>
  <c r="H2531" i="6" s="1"/>
  <c r="F2530" i="6"/>
  <c r="G2530" i="6" s="1"/>
  <c r="H2530" i="6" s="1"/>
  <c r="F2529" i="6"/>
  <c r="G2529" i="6" s="1"/>
  <c r="H2529" i="6" s="1"/>
  <c r="F2528" i="6"/>
  <c r="G2528" i="6" s="1"/>
  <c r="H2528" i="6" s="1"/>
  <c r="F2527" i="6"/>
  <c r="G2527" i="6" s="1"/>
  <c r="H2527" i="6" s="1"/>
  <c r="F2526" i="6"/>
  <c r="G2526" i="6" s="1"/>
  <c r="H2526" i="6" s="1"/>
  <c r="F2525" i="6"/>
  <c r="G2525" i="6" s="1"/>
  <c r="H2525" i="6" s="1"/>
  <c r="F2524" i="6"/>
  <c r="G2524" i="6" s="1"/>
  <c r="H2524" i="6" s="1"/>
  <c r="F2523" i="6"/>
  <c r="G2523" i="6" s="1"/>
  <c r="H2523" i="6" s="1"/>
  <c r="F2522" i="6"/>
  <c r="G2522" i="6" s="1"/>
  <c r="H2522" i="6" s="1"/>
  <c r="F2521" i="6"/>
  <c r="G2521" i="6" s="1"/>
  <c r="H2521" i="6" s="1"/>
  <c r="F2520" i="6"/>
  <c r="G2520" i="6" s="1"/>
  <c r="H2520" i="6" s="1"/>
  <c r="F2519" i="6"/>
  <c r="G2519" i="6" s="1"/>
  <c r="H2519" i="6" s="1"/>
  <c r="F2518" i="6"/>
  <c r="G2518" i="6" s="1"/>
  <c r="H2518" i="6" s="1"/>
  <c r="F2517" i="6"/>
  <c r="G2517" i="6" s="1"/>
  <c r="H2517" i="6" s="1"/>
  <c r="F2516" i="6"/>
  <c r="G2516" i="6" s="1"/>
  <c r="H2516" i="6" s="1"/>
  <c r="F2515" i="6"/>
  <c r="G2515" i="6" s="1"/>
  <c r="H2515" i="6" s="1"/>
  <c r="F2514" i="6"/>
  <c r="G2514" i="6" s="1"/>
  <c r="H2514" i="6" s="1"/>
  <c r="F2513" i="6"/>
  <c r="G2513" i="6" s="1"/>
  <c r="H2513" i="6" s="1"/>
  <c r="F2512" i="6"/>
  <c r="G2512" i="6" s="1"/>
  <c r="H2512" i="6" s="1"/>
  <c r="F2511" i="6"/>
  <c r="G2511" i="6" s="1"/>
  <c r="H2511" i="6" s="1"/>
  <c r="F2510" i="6"/>
  <c r="G2510" i="6" s="1"/>
  <c r="H2510" i="6" s="1"/>
  <c r="F2509" i="6"/>
  <c r="G2509" i="6" s="1"/>
  <c r="H2509" i="6" s="1"/>
  <c r="F2508" i="6"/>
  <c r="G2508" i="6" s="1"/>
  <c r="H2508" i="6" s="1"/>
  <c r="F2507" i="6"/>
  <c r="G2507" i="6" s="1"/>
  <c r="H2507" i="6" s="1"/>
  <c r="F2506" i="6"/>
  <c r="G2506" i="6" s="1"/>
  <c r="H2506" i="6" s="1"/>
  <c r="F2505" i="6"/>
  <c r="G2505" i="6" s="1"/>
  <c r="H2505" i="6" s="1"/>
  <c r="F2504" i="6"/>
  <c r="G2504" i="6" s="1"/>
  <c r="H2504" i="6" s="1"/>
  <c r="F2503" i="6"/>
  <c r="G2503" i="6" s="1"/>
  <c r="H2503" i="6" s="1"/>
  <c r="F2502" i="6"/>
  <c r="G2502" i="6" s="1"/>
  <c r="H2502" i="6" s="1"/>
  <c r="F2501" i="6"/>
  <c r="G2501" i="6" s="1"/>
  <c r="H2501" i="6" s="1"/>
  <c r="F2500" i="6"/>
  <c r="G2500" i="6" s="1"/>
  <c r="H2500" i="6" s="1"/>
  <c r="F2499" i="6"/>
  <c r="G2499" i="6" s="1"/>
  <c r="H2499" i="6" s="1"/>
  <c r="F2498" i="6"/>
  <c r="G2498" i="6" s="1"/>
  <c r="H2498" i="6" s="1"/>
  <c r="F2497" i="6"/>
  <c r="G2497" i="6" s="1"/>
  <c r="H2497" i="6" s="1"/>
  <c r="F2496" i="6"/>
  <c r="G2496" i="6" s="1"/>
  <c r="H2496" i="6" s="1"/>
  <c r="F2495" i="6"/>
  <c r="G2495" i="6" s="1"/>
  <c r="H2495" i="6" s="1"/>
  <c r="F2494" i="6"/>
  <c r="G2494" i="6" s="1"/>
  <c r="H2494" i="6" s="1"/>
  <c r="F2493" i="6"/>
  <c r="G2493" i="6" s="1"/>
  <c r="H2493" i="6" s="1"/>
  <c r="G2492" i="6"/>
  <c r="H2492" i="6" s="1"/>
  <c r="F2492" i="6"/>
  <c r="F2491" i="6"/>
  <c r="G2491" i="6" s="1"/>
  <c r="H2491" i="6" s="1"/>
  <c r="F2490" i="6"/>
  <c r="G2490" i="6" s="1"/>
  <c r="H2490" i="6" s="1"/>
  <c r="F2489" i="6"/>
  <c r="G2489" i="6" s="1"/>
  <c r="H2489" i="6" s="1"/>
  <c r="G2488" i="6"/>
  <c r="H2488" i="6" s="1"/>
  <c r="F2488" i="6"/>
  <c r="F2487" i="6"/>
  <c r="G2487" i="6" s="1"/>
  <c r="H2487" i="6" s="1"/>
  <c r="F2486" i="6"/>
  <c r="G2486" i="6" s="1"/>
  <c r="H2486" i="6" s="1"/>
  <c r="F2485" i="6"/>
  <c r="G2485" i="6" s="1"/>
  <c r="H2485" i="6" s="1"/>
  <c r="G2484" i="6"/>
  <c r="H2484" i="6" s="1"/>
  <c r="F2484" i="6"/>
  <c r="F2483" i="6"/>
  <c r="G2483" i="6" s="1"/>
  <c r="H2483" i="6" s="1"/>
  <c r="F2482" i="6"/>
  <c r="G2482" i="6" s="1"/>
  <c r="H2482" i="6" s="1"/>
  <c r="F2481" i="6"/>
  <c r="G2481" i="6" s="1"/>
  <c r="H2481" i="6" s="1"/>
  <c r="G2480" i="6"/>
  <c r="H2480" i="6" s="1"/>
  <c r="F2480" i="6"/>
  <c r="F2479" i="6"/>
  <c r="G2479" i="6" s="1"/>
  <c r="H2479" i="6" s="1"/>
  <c r="F2478" i="6"/>
  <c r="G2478" i="6" s="1"/>
  <c r="H2478" i="6" s="1"/>
  <c r="F2477" i="6"/>
  <c r="G2477" i="6" s="1"/>
  <c r="H2477" i="6" s="1"/>
  <c r="G2476" i="6"/>
  <c r="H2476" i="6" s="1"/>
  <c r="F2476" i="6"/>
  <c r="F2475" i="6"/>
  <c r="G2475" i="6" s="1"/>
  <c r="H2475" i="6" s="1"/>
  <c r="F2474" i="6"/>
  <c r="G2474" i="6" s="1"/>
  <c r="H2474" i="6" s="1"/>
  <c r="F2473" i="6"/>
  <c r="G2473" i="6" s="1"/>
  <c r="H2473" i="6" s="1"/>
  <c r="G2472" i="6"/>
  <c r="H2472" i="6" s="1"/>
  <c r="F2472" i="6"/>
  <c r="F2471" i="6"/>
  <c r="G2471" i="6" s="1"/>
  <c r="H2471" i="6" s="1"/>
  <c r="F2470" i="6"/>
  <c r="G2470" i="6" s="1"/>
  <c r="H2470" i="6" s="1"/>
  <c r="F2469" i="6"/>
  <c r="G2469" i="6" s="1"/>
  <c r="H2469" i="6" s="1"/>
  <c r="G2468" i="6"/>
  <c r="H2468" i="6" s="1"/>
  <c r="F2468" i="6"/>
  <c r="F2467" i="6"/>
  <c r="G2467" i="6" s="1"/>
  <c r="H2467" i="6" s="1"/>
  <c r="F2466" i="6"/>
  <c r="G2466" i="6" s="1"/>
  <c r="H2466" i="6" s="1"/>
  <c r="F2465" i="6"/>
  <c r="G2465" i="6" s="1"/>
  <c r="H2465" i="6" s="1"/>
  <c r="G2464" i="6"/>
  <c r="H2464" i="6" s="1"/>
  <c r="F2464" i="6"/>
  <c r="F2463" i="6"/>
  <c r="G2463" i="6" s="1"/>
  <c r="H2463" i="6" s="1"/>
  <c r="F2462" i="6"/>
  <c r="G2462" i="6" s="1"/>
  <c r="H2462" i="6" s="1"/>
  <c r="F2461" i="6"/>
  <c r="G2461" i="6" s="1"/>
  <c r="H2461" i="6" s="1"/>
  <c r="G2460" i="6"/>
  <c r="H2460" i="6" s="1"/>
  <c r="F2460" i="6"/>
  <c r="F2459" i="6"/>
  <c r="G2459" i="6" s="1"/>
  <c r="H2459" i="6" s="1"/>
  <c r="F2458" i="6"/>
  <c r="G2458" i="6" s="1"/>
  <c r="H2458" i="6" s="1"/>
  <c r="F2457" i="6"/>
  <c r="G2457" i="6" s="1"/>
  <c r="H2457" i="6" s="1"/>
  <c r="G2456" i="6"/>
  <c r="H2456" i="6" s="1"/>
  <c r="F2456" i="6"/>
  <c r="F2455" i="6"/>
  <c r="G2455" i="6" s="1"/>
  <c r="H2455" i="6" s="1"/>
  <c r="F2454" i="6"/>
  <c r="G2454" i="6" s="1"/>
  <c r="H2454" i="6" s="1"/>
  <c r="F2453" i="6"/>
  <c r="G2453" i="6" s="1"/>
  <c r="H2453" i="6" s="1"/>
  <c r="G2452" i="6"/>
  <c r="H2452" i="6" s="1"/>
  <c r="F2452" i="6"/>
  <c r="F2451" i="6"/>
  <c r="G2451" i="6" s="1"/>
  <c r="H2451" i="6" s="1"/>
  <c r="F2450" i="6"/>
  <c r="G2450" i="6" s="1"/>
  <c r="H2450" i="6" s="1"/>
  <c r="F2449" i="6"/>
  <c r="G2449" i="6" s="1"/>
  <c r="H2449" i="6" s="1"/>
  <c r="G2448" i="6"/>
  <c r="H2448" i="6" s="1"/>
  <c r="F2448" i="6"/>
  <c r="F2447" i="6"/>
  <c r="G2447" i="6" s="1"/>
  <c r="H2447" i="6" s="1"/>
  <c r="F2446" i="6"/>
  <c r="G2446" i="6" s="1"/>
  <c r="H2446" i="6" s="1"/>
  <c r="F2445" i="6"/>
  <c r="G2445" i="6" s="1"/>
  <c r="H2445" i="6" s="1"/>
  <c r="G2444" i="6"/>
  <c r="H2444" i="6" s="1"/>
  <c r="F2444" i="6"/>
  <c r="F2443" i="6"/>
  <c r="G2443" i="6" s="1"/>
  <c r="H2443" i="6" s="1"/>
  <c r="F2442" i="6"/>
  <c r="G2442" i="6" s="1"/>
  <c r="H2442" i="6" s="1"/>
  <c r="F2441" i="6"/>
  <c r="G2441" i="6" s="1"/>
  <c r="H2441" i="6" s="1"/>
  <c r="G2440" i="6"/>
  <c r="H2440" i="6" s="1"/>
  <c r="F2440" i="6"/>
  <c r="F2439" i="6"/>
  <c r="G2439" i="6" s="1"/>
  <c r="H2439" i="6" s="1"/>
  <c r="F2438" i="6"/>
  <c r="G2438" i="6" s="1"/>
  <c r="H2438" i="6" s="1"/>
  <c r="F2437" i="6"/>
  <c r="G2437" i="6" s="1"/>
  <c r="H2437" i="6" s="1"/>
  <c r="G2436" i="6"/>
  <c r="H2436" i="6" s="1"/>
  <c r="F2436" i="6"/>
  <c r="F2435" i="6"/>
  <c r="G2435" i="6" s="1"/>
  <c r="H2435" i="6" s="1"/>
  <c r="F2434" i="6"/>
  <c r="G2434" i="6" s="1"/>
  <c r="H2434" i="6" s="1"/>
  <c r="F2433" i="6"/>
  <c r="G2433" i="6" s="1"/>
  <c r="H2433" i="6" s="1"/>
  <c r="G2432" i="6"/>
  <c r="H2432" i="6" s="1"/>
  <c r="F2432" i="6"/>
  <c r="F2431" i="6"/>
  <c r="G2431" i="6" s="1"/>
  <c r="H2431" i="6" s="1"/>
  <c r="F2430" i="6"/>
  <c r="G2430" i="6" s="1"/>
  <c r="H2430" i="6" s="1"/>
  <c r="F2429" i="6"/>
  <c r="G2429" i="6" s="1"/>
  <c r="H2429" i="6" s="1"/>
  <c r="G2428" i="6"/>
  <c r="H2428" i="6" s="1"/>
  <c r="F2428" i="6"/>
  <c r="F2427" i="6"/>
  <c r="G2427" i="6" s="1"/>
  <c r="H2427" i="6" s="1"/>
  <c r="F2426" i="6"/>
  <c r="G2426" i="6" s="1"/>
  <c r="H2426" i="6" s="1"/>
  <c r="F2425" i="6"/>
  <c r="G2425" i="6" s="1"/>
  <c r="H2425" i="6" s="1"/>
  <c r="G2424" i="6"/>
  <c r="H2424" i="6" s="1"/>
  <c r="F2424" i="6"/>
  <c r="F2423" i="6"/>
  <c r="G2423" i="6" s="1"/>
  <c r="H2423" i="6" s="1"/>
  <c r="F2422" i="6"/>
  <c r="G2422" i="6" s="1"/>
  <c r="H2422" i="6" s="1"/>
  <c r="F2421" i="6"/>
  <c r="G2421" i="6" s="1"/>
  <c r="H2421" i="6" s="1"/>
  <c r="G2420" i="6"/>
  <c r="H2420" i="6" s="1"/>
  <c r="F2420" i="6"/>
  <c r="F2419" i="6"/>
  <c r="G2419" i="6" s="1"/>
  <c r="H2419" i="6" s="1"/>
  <c r="F2418" i="6"/>
  <c r="G2418" i="6" s="1"/>
  <c r="H2418" i="6" s="1"/>
  <c r="F2417" i="6"/>
  <c r="G2417" i="6" s="1"/>
  <c r="H2417" i="6" s="1"/>
  <c r="G2416" i="6"/>
  <c r="H2416" i="6" s="1"/>
  <c r="F2416" i="6"/>
  <c r="F2415" i="6"/>
  <c r="G2415" i="6" s="1"/>
  <c r="H2415" i="6" s="1"/>
  <c r="F2414" i="6"/>
  <c r="G2414" i="6" s="1"/>
  <c r="H2414" i="6" s="1"/>
  <c r="F2413" i="6"/>
  <c r="G2413" i="6" s="1"/>
  <c r="H2413" i="6" s="1"/>
  <c r="G2412" i="6"/>
  <c r="H2412" i="6" s="1"/>
  <c r="F2412" i="6"/>
  <c r="F2411" i="6"/>
  <c r="G2411" i="6" s="1"/>
  <c r="H2411" i="6" s="1"/>
  <c r="F2410" i="6"/>
  <c r="G2410" i="6" s="1"/>
  <c r="H2410" i="6" s="1"/>
  <c r="F2409" i="6"/>
  <c r="G2409" i="6" s="1"/>
  <c r="H2409" i="6" s="1"/>
  <c r="G2408" i="6"/>
  <c r="H2408" i="6" s="1"/>
  <c r="F2408" i="6"/>
  <c r="F2407" i="6"/>
  <c r="G2407" i="6" s="1"/>
  <c r="H2407" i="6" s="1"/>
  <c r="F2406" i="6"/>
  <c r="G2406" i="6" s="1"/>
  <c r="H2406" i="6" s="1"/>
  <c r="F2405" i="6"/>
  <c r="G2405" i="6" s="1"/>
  <c r="H2405" i="6" s="1"/>
  <c r="G2404" i="6"/>
  <c r="H2404" i="6" s="1"/>
  <c r="F2404" i="6"/>
  <c r="F2403" i="6"/>
  <c r="G2403" i="6" s="1"/>
  <c r="H2403" i="6" s="1"/>
  <c r="F2402" i="6"/>
  <c r="G2402" i="6" s="1"/>
  <c r="H2402" i="6" s="1"/>
  <c r="F2401" i="6"/>
  <c r="G2401" i="6" s="1"/>
  <c r="H2401" i="6" s="1"/>
  <c r="G2400" i="6"/>
  <c r="H2400" i="6" s="1"/>
  <c r="F2400" i="6"/>
  <c r="F2399" i="6"/>
  <c r="G2399" i="6" s="1"/>
  <c r="H2399" i="6" s="1"/>
  <c r="F2398" i="6"/>
  <c r="G2398" i="6" s="1"/>
  <c r="H2398" i="6" s="1"/>
  <c r="F2397" i="6"/>
  <c r="G2397" i="6" s="1"/>
  <c r="H2397" i="6" s="1"/>
  <c r="G2396" i="6"/>
  <c r="H2396" i="6" s="1"/>
  <c r="F2396" i="6"/>
  <c r="F2395" i="6"/>
  <c r="G2395" i="6" s="1"/>
  <c r="H2395" i="6" s="1"/>
  <c r="F2394" i="6"/>
  <c r="G2394" i="6" s="1"/>
  <c r="H2394" i="6" s="1"/>
  <c r="F2393" i="6"/>
  <c r="G2393" i="6" s="1"/>
  <c r="H2393" i="6" s="1"/>
  <c r="G2392" i="6"/>
  <c r="H2392" i="6" s="1"/>
  <c r="F2392" i="6"/>
  <c r="F2391" i="6"/>
  <c r="G2391" i="6" s="1"/>
  <c r="H2391" i="6" s="1"/>
  <c r="F2390" i="6"/>
  <c r="G2390" i="6" s="1"/>
  <c r="H2390" i="6" s="1"/>
  <c r="F2389" i="6"/>
  <c r="G2389" i="6" s="1"/>
  <c r="H2389" i="6" s="1"/>
  <c r="G2388" i="6"/>
  <c r="H2388" i="6" s="1"/>
  <c r="F2388" i="6"/>
  <c r="F2387" i="6"/>
  <c r="G2387" i="6" s="1"/>
  <c r="H2387" i="6" s="1"/>
  <c r="F2386" i="6"/>
  <c r="G2386" i="6" s="1"/>
  <c r="H2386" i="6" s="1"/>
  <c r="F2385" i="6"/>
  <c r="G2385" i="6" s="1"/>
  <c r="H2385" i="6" s="1"/>
  <c r="G2384" i="6"/>
  <c r="H2384" i="6" s="1"/>
  <c r="F2384" i="6"/>
  <c r="F2383" i="6"/>
  <c r="G2383" i="6" s="1"/>
  <c r="H2383" i="6" s="1"/>
  <c r="F2382" i="6"/>
  <c r="G2382" i="6" s="1"/>
  <c r="H2382" i="6" s="1"/>
  <c r="F2381" i="6"/>
  <c r="G2381" i="6" s="1"/>
  <c r="H2381" i="6" s="1"/>
  <c r="G2380" i="6"/>
  <c r="H2380" i="6" s="1"/>
  <c r="F2380" i="6"/>
  <c r="F2379" i="6"/>
  <c r="G2379" i="6" s="1"/>
  <c r="H2379" i="6" s="1"/>
  <c r="F2378" i="6"/>
  <c r="G2378" i="6" s="1"/>
  <c r="H2378" i="6" s="1"/>
  <c r="F2377" i="6"/>
  <c r="G2377" i="6" s="1"/>
  <c r="H2377" i="6" s="1"/>
  <c r="G2376" i="6"/>
  <c r="H2376" i="6" s="1"/>
  <c r="F2376" i="6"/>
  <c r="F2375" i="6"/>
  <c r="G2375" i="6" s="1"/>
  <c r="H2375" i="6" s="1"/>
  <c r="F2374" i="6"/>
  <c r="G2374" i="6" s="1"/>
  <c r="H2374" i="6" s="1"/>
  <c r="F2373" i="6"/>
  <c r="G2373" i="6" s="1"/>
  <c r="H2373" i="6" s="1"/>
  <c r="G2372" i="6"/>
  <c r="H2372" i="6" s="1"/>
  <c r="F2372" i="6"/>
  <c r="F2371" i="6"/>
  <c r="G2371" i="6" s="1"/>
  <c r="H2371" i="6" s="1"/>
  <c r="F2370" i="6"/>
  <c r="G2370" i="6" s="1"/>
  <c r="H2370" i="6" s="1"/>
  <c r="F2369" i="6"/>
  <c r="G2369" i="6" s="1"/>
  <c r="H2369" i="6" s="1"/>
  <c r="G2368" i="6"/>
  <c r="H2368" i="6" s="1"/>
  <c r="F2368" i="6"/>
  <c r="F2367" i="6"/>
  <c r="G2367" i="6" s="1"/>
  <c r="H2367" i="6" s="1"/>
  <c r="F2366" i="6"/>
  <c r="G2366" i="6" s="1"/>
  <c r="H2366" i="6" s="1"/>
  <c r="F2365" i="6"/>
  <c r="G2365" i="6" s="1"/>
  <c r="H2365" i="6" s="1"/>
  <c r="G2364" i="6"/>
  <c r="H2364" i="6" s="1"/>
  <c r="F2364" i="6"/>
  <c r="F2363" i="6"/>
  <c r="G2363" i="6" s="1"/>
  <c r="H2363" i="6" s="1"/>
  <c r="F2362" i="6"/>
  <c r="G2362" i="6" s="1"/>
  <c r="H2362" i="6" s="1"/>
  <c r="F2361" i="6"/>
  <c r="G2361" i="6" s="1"/>
  <c r="H2361" i="6" s="1"/>
  <c r="G2360" i="6"/>
  <c r="H2360" i="6" s="1"/>
  <c r="F2360" i="6"/>
  <c r="F2359" i="6"/>
  <c r="G2359" i="6" s="1"/>
  <c r="H2359" i="6" s="1"/>
  <c r="F2358" i="6"/>
  <c r="G2358" i="6" s="1"/>
  <c r="H2358" i="6" s="1"/>
  <c r="F2357" i="6"/>
  <c r="G2357" i="6" s="1"/>
  <c r="H2357" i="6" s="1"/>
  <c r="G2356" i="6"/>
  <c r="H2356" i="6" s="1"/>
  <c r="F2356" i="6"/>
  <c r="F2355" i="6"/>
  <c r="G2355" i="6" s="1"/>
  <c r="H2355" i="6" s="1"/>
  <c r="F2354" i="6"/>
  <c r="G2354" i="6" s="1"/>
  <c r="H2354" i="6" s="1"/>
  <c r="F2353" i="6"/>
  <c r="G2353" i="6" s="1"/>
  <c r="H2353" i="6" s="1"/>
  <c r="G2352" i="6"/>
  <c r="H2352" i="6" s="1"/>
  <c r="F2352" i="6"/>
  <c r="F2351" i="6"/>
  <c r="G2351" i="6" s="1"/>
  <c r="H2351" i="6" s="1"/>
  <c r="F2350" i="6"/>
  <c r="G2350" i="6" s="1"/>
  <c r="H2350" i="6" s="1"/>
  <c r="F2349" i="6"/>
  <c r="G2349" i="6" s="1"/>
  <c r="H2349" i="6" s="1"/>
  <c r="G2348" i="6"/>
  <c r="H2348" i="6" s="1"/>
  <c r="F2348" i="6"/>
  <c r="F2347" i="6"/>
  <c r="G2347" i="6" s="1"/>
  <c r="H2347" i="6" s="1"/>
  <c r="F2346" i="6"/>
  <c r="G2346" i="6" s="1"/>
  <c r="H2346" i="6" s="1"/>
  <c r="F2345" i="6"/>
  <c r="G2345" i="6" s="1"/>
  <c r="H2345" i="6" s="1"/>
  <c r="G2344" i="6"/>
  <c r="H2344" i="6" s="1"/>
  <c r="F2344" i="6"/>
  <c r="F2343" i="6"/>
  <c r="G2343" i="6" s="1"/>
  <c r="H2343" i="6" s="1"/>
  <c r="F2342" i="6"/>
  <c r="G2342" i="6" s="1"/>
  <c r="H2342" i="6" s="1"/>
  <c r="F2341" i="6"/>
  <c r="G2341" i="6" s="1"/>
  <c r="H2341" i="6" s="1"/>
  <c r="G2340" i="6"/>
  <c r="H2340" i="6" s="1"/>
  <c r="F2340" i="6"/>
  <c r="F2339" i="6"/>
  <c r="G2339" i="6" s="1"/>
  <c r="H2339" i="6" s="1"/>
  <c r="F2338" i="6"/>
  <c r="G2338" i="6" s="1"/>
  <c r="H2338" i="6" s="1"/>
  <c r="F2337" i="6"/>
  <c r="G2337" i="6" s="1"/>
  <c r="H2337" i="6" s="1"/>
  <c r="G2336" i="6"/>
  <c r="H2336" i="6" s="1"/>
  <c r="F2336" i="6"/>
  <c r="F2335" i="6"/>
  <c r="G2335" i="6" s="1"/>
  <c r="H2335" i="6" s="1"/>
  <c r="F2334" i="6"/>
  <c r="G2334" i="6" s="1"/>
  <c r="H2334" i="6" s="1"/>
  <c r="F2333" i="6"/>
  <c r="G2333" i="6" s="1"/>
  <c r="H2333" i="6" s="1"/>
  <c r="F2332" i="6"/>
  <c r="G2332" i="6" s="1"/>
  <c r="H2332" i="6" s="1"/>
  <c r="F2331" i="6"/>
  <c r="G2331" i="6" s="1"/>
  <c r="H2331" i="6" s="1"/>
  <c r="F2330" i="6"/>
  <c r="G2330" i="6" s="1"/>
  <c r="H2330" i="6" s="1"/>
  <c r="F2329" i="6"/>
  <c r="G2329" i="6" s="1"/>
  <c r="H2329" i="6" s="1"/>
  <c r="F2328" i="6"/>
  <c r="G2328" i="6" s="1"/>
  <c r="H2328" i="6" s="1"/>
  <c r="F2327" i="6"/>
  <c r="G2327" i="6" s="1"/>
  <c r="H2327" i="6" s="1"/>
  <c r="F2326" i="6"/>
  <c r="G2326" i="6" s="1"/>
  <c r="H2326" i="6" s="1"/>
  <c r="F2325" i="6"/>
  <c r="G2325" i="6" s="1"/>
  <c r="H2325" i="6" s="1"/>
  <c r="F2324" i="6"/>
  <c r="G2324" i="6" s="1"/>
  <c r="H2324" i="6" s="1"/>
  <c r="F2323" i="6"/>
  <c r="G2323" i="6" s="1"/>
  <c r="H2323" i="6" s="1"/>
  <c r="F2322" i="6"/>
  <c r="G2322" i="6" s="1"/>
  <c r="H2322" i="6" s="1"/>
  <c r="F2321" i="6"/>
  <c r="G2321" i="6" s="1"/>
  <c r="H2321" i="6" s="1"/>
  <c r="F2320" i="6"/>
  <c r="G2320" i="6" s="1"/>
  <c r="H2320" i="6" s="1"/>
  <c r="F2319" i="6"/>
  <c r="G2319" i="6" s="1"/>
  <c r="H2319" i="6" s="1"/>
  <c r="F2318" i="6"/>
  <c r="G2318" i="6" s="1"/>
  <c r="H2318" i="6" s="1"/>
  <c r="F2317" i="6"/>
  <c r="G2317" i="6" s="1"/>
  <c r="H2317" i="6" s="1"/>
  <c r="F2316" i="6"/>
  <c r="G2316" i="6" s="1"/>
  <c r="H2316" i="6" s="1"/>
  <c r="F2315" i="6"/>
  <c r="G2315" i="6" s="1"/>
  <c r="H2315" i="6" s="1"/>
  <c r="F2314" i="6"/>
  <c r="G2314" i="6" s="1"/>
  <c r="H2314" i="6" s="1"/>
  <c r="F2313" i="6"/>
  <c r="G2313" i="6" s="1"/>
  <c r="H2313" i="6" s="1"/>
  <c r="F2312" i="6"/>
  <c r="G2312" i="6" s="1"/>
  <c r="H2312" i="6" s="1"/>
  <c r="F2311" i="6"/>
  <c r="G2311" i="6" s="1"/>
  <c r="H2311" i="6" s="1"/>
  <c r="F2310" i="6"/>
  <c r="G2310" i="6" s="1"/>
  <c r="H2310" i="6" s="1"/>
  <c r="F2309" i="6"/>
  <c r="G2309" i="6" s="1"/>
  <c r="H2309" i="6" s="1"/>
  <c r="F2308" i="6"/>
  <c r="G2308" i="6" s="1"/>
  <c r="H2308" i="6" s="1"/>
  <c r="F2307" i="6"/>
  <c r="G2307" i="6" s="1"/>
  <c r="H2307" i="6" s="1"/>
  <c r="F2306" i="6"/>
  <c r="G2306" i="6" s="1"/>
  <c r="H2306" i="6" s="1"/>
  <c r="F2305" i="6"/>
  <c r="G2305" i="6" s="1"/>
  <c r="H2305" i="6" s="1"/>
  <c r="F2304" i="6"/>
  <c r="G2304" i="6" s="1"/>
  <c r="H2304" i="6" s="1"/>
  <c r="F2303" i="6"/>
  <c r="G2303" i="6" s="1"/>
  <c r="H2303" i="6" s="1"/>
  <c r="G2302" i="6"/>
  <c r="H2302" i="6" s="1"/>
  <c r="F2302" i="6"/>
  <c r="F2301" i="6"/>
  <c r="G2301" i="6" s="1"/>
  <c r="H2301" i="6" s="1"/>
  <c r="F2300" i="6"/>
  <c r="G2300" i="6" s="1"/>
  <c r="H2300" i="6" s="1"/>
  <c r="F2299" i="6"/>
  <c r="G2299" i="6" s="1"/>
  <c r="H2299" i="6" s="1"/>
  <c r="G2298" i="6"/>
  <c r="H2298" i="6" s="1"/>
  <c r="F2298" i="6"/>
  <c r="F2297" i="6"/>
  <c r="G2297" i="6" s="1"/>
  <c r="H2297" i="6" s="1"/>
  <c r="F2296" i="6"/>
  <c r="G2296" i="6" s="1"/>
  <c r="H2296" i="6" s="1"/>
  <c r="F2295" i="6"/>
  <c r="G2295" i="6" s="1"/>
  <c r="H2295" i="6" s="1"/>
  <c r="G2294" i="6"/>
  <c r="H2294" i="6" s="1"/>
  <c r="F2294" i="6"/>
  <c r="F2293" i="6"/>
  <c r="G2293" i="6" s="1"/>
  <c r="H2293" i="6" s="1"/>
  <c r="F2292" i="6"/>
  <c r="G2292" i="6" s="1"/>
  <c r="H2292" i="6" s="1"/>
  <c r="F2291" i="6"/>
  <c r="G2291" i="6" s="1"/>
  <c r="H2291" i="6" s="1"/>
  <c r="G2290" i="6"/>
  <c r="H2290" i="6" s="1"/>
  <c r="F2290" i="6"/>
  <c r="F2289" i="6"/>
  <c r="G2289" i="6" s="1"/>
  <c r="H2289" i="6" s="1"/>
  <c r="F2288" i="6"/>
  <c r="G2288" i="6" s="1"/>
  <c r="H2288" i="6" s="1"/>
  <c r="F2287" i="6"/>
  <c r="G2287" i="6" s="1"/>
  <c r="H2287" i="6" s="1"/>
  <c r="G2286" i="6"/>
  <c r="H2286" i="6" s="1"/>
  <c r="F2286" i="6"/>
  <c r="F2285" i="6"/>
  <c r="G2285" i="6" s="1"/>
  <c r="H2285" i="6" s="1"/>
  <c r="F2284" i="6"/>
  <c r="G2284" i="6" s="1"/>
  <c r="H2284" i="6" s="1"/>
  <c r="F2283" i="6"/>
  <c r="G2283" i="6" s="1"/>
  <c r="H2283" i="6" s="1"/>
  <c r="G2282" i="6"/>
  <c r="H2282" i="6" s="1"/>
  <c r="F2282" i="6"/>
  <c r="F2281" i="6"/>
  <c r="G2281" i="6" s="1"/>
  <c r="H2281" i="6" s="1"/>
  <c r="F2280" i="6"/>
  <c r="G2280" i="6" s="1"/>
  <c r="H2280" i="6" s="1"/>
  <c r="F2279" i="6"/>
  <c r="G2279" i="6" s="1"/>
  <c r="H2279" i="6" s="1"/>
  <c r="G2278" i="6"/>
  <c r="H2278" i="6" s="1"/>
  <c r="F2278" i="6"/>
  <c r="F2277" i="6"/>
  <c r="G2277" i="6" s="1"/>
  <c r="H2277" i="6" s="1"/>
  <c r="F2276" i="6"/>
  <c r="G2276" i="6" s="1"/>
  <c r="H2276" i="6" s="1"/>
  <c r="F2275" i="6"/>
  <c r="G2275" i="6" s="1"/>
  <c r="H2275" i="6" s="1"/>
  <c r="G2274" i="6"/>
  <c r="H2274" i="6" s="1"/>
  <c r="F2274" i="6"/>
  <c r="F2273" i="6"/>
  <c r="G2273" i="6" s="1"/>
  <c r="H2273" i="6" s="1"/>
  <c r="F2272" i="6"/>
  <c r="G2272" i="6" s="1"/>
  <c r="H2272" i="6" s="1"/>
  <c r="F2271" i="6"/>
  <c r="G2271" i="6" s="1"/>
  <c r="H2271" i="6" s="1"/>
  <c r="G2270" i="6"/>
  <c r="H2270" i="6" s="1"/>
  <c r="F2270" i="6"/>
  <c r="F2269" i="6"/>
  <c r="G2269" i="6" s="1"/>
  <c r="H2269" i="6" s="1"/>
  <c r="F2268" i="6"/>
  <c r="G2268" i="6" s="1"/>
  <c r="H2268" i="6" s="1"/>
  <c r="F2267" i="6"/>
  <c r="G2267" i="6" s="1"/>
  <c r="H2267" i="6" s="1"/>
  <c r="G2266" i="6"/>
  <c r="H2266" i="6" s="1"/>
  <c r="F2266" i="6"/>
  <c r="F2265" i="6"/>
  <c r="G2265" i="6" s="1"/>
  <c r="H2265" i="6" s="1"/>
  <c r="F2264" i="6"/>
  <c r="G2264" i="6" s="1"/>
  <c r="H2264" i="6" s="1"/>
  <c r="F2263" i="6"/>
  <c r="G2263" i="6" s="1"/>
  <c r="H2263" i="6" s="1"/>
  <c r="G2262" i="6"/>
  <c r="H2262" i="6" s="1"/>
  <c r="F2262" i="6"/>
  <c r="F2261" i="6"/>
  <c r="G2261" i="6" s="1"/>
  <c r="H2261" i="6" s="1"/>
  <c r="F2260" i="6"/>
  <c r="G2260" i="6" s="1"/>
  <c r="H2260" i="6" s="1"/>
  <c r="F2259" i="6"/>
  <c r="G2259" i="6" s="1"/>
  <c r="H2259" i="6" s="1"/>
  <c r="G2258" i="6"/>
  <c r="H2258" i="6" s="1"/>
  <c r="F2258" i="6"/>
  <c r="F2257" i="6"/>
  <c r="G2257" i="6" s="1"/>
  <c r="H2257" i="6" s="1"/>
  <c r="F2256" i="6"/>
  <c r="G2256" i="6" s="1"/>
  <c r="H2256" i="6" s="1"/>
  <c r="F2255" i="6"/>
  <c r="G2255" i="6" s="1"/>
  <c r="H2255" i="6" s="1"/>
  <c r="G2254" i="6"/>
  <c r="H2254" i="6" s="1"/>
  <c r="F2254" i="6"/>
  <c r="F2253" i="6"/>
  <c r="G2253" i="6" s="1"/>
  <c r="H2253" i="6" s="1"/>
  <c r="F2252" i="6"/>
  <c r="G2252" i="6" s="1"/>
  <c r="H2252" i="6" s="1"/>
  <c r="F2251" i="6"/>
  <c r="G2251" i="6" s="1"/>
  <c r="H2251" i="6" s="1"/>
  <c r="G2250" i="6"/>
  <c r="H2250" i="6" s="1"/>
  <c r="F2250" i="6"/>
  <c r="F2249" i="6"/>
  <c r="G2249" i="6" s="1"/>
  <c r="H2249" i="6" s="1"/>
  <c r="F2248" i="6"/>
  <c r="G2248" i="6" s="1"/>
  <c r="H2248" i="6" s="1"/>
  <c r="F2247" i="6"/>
  <c r="G2247" i="6" s="1"/>
  <c r="H2247" i="6" s="1"/>
  <c r="G2246" i="6"/>
  <c r="H2246" i="6" s="1"/>
  <c r="F2246" i="6"/>
  <c r="F2245" i="6"/>
  <c r="G2245" i="6" s="1"/>
  <c r="H2245" i="6" s="1"/>
  <c r="F2244" i="6"/>
  <c r="G2244" i="6" s="1"/>
  <c r="H2244" i="6" s="1"/>
  <c r="F2243" i="6"/>
  <c r="G2243" i="6" s="1"/>
  <c r="H2243" i="6" s="1"/>
  <c r="G2242" i="6"/>
  <c r="H2242" i="6" s="1"/>
  <c r="F2242" i="6"/>
  <c r="F2241" i="6"/>
  <c r="G2241" i="6" s="1"/>
  <c r="H2241" i="6" s="1"/>
  <c r="F2240" i="6"/>
  <c r="G2240" i="6" s="1"/>
  <c r="H2240" i="6" s="1"/>
  <c r="F2239" i="6"/>
  <c r="G2239" i="6" s="1"/>
  <c r="H2239" i="6" s="1"/>
  <c r="G2238" i="6"/>
  <c r="H2238" i="6" s="1"/>
  <c r="F2238" i="6"/>
  <c r="F2237" i="6"/>
  <c r="G2237" i="6" s="1"/>
  <c r="H2237" i="6" s="1"/>
  <c r="F2236" i="6"/>
  <c r="G2236" i="6" s="1"/>
  <c r="H2236" i="6" s="1"/>
  <c r="F2235" i="6"/>
  <c r="G2235" i="6" s="1"/>
  <c r="H2235" i="6" s="1"/>
  <c r="G2234" i="6"/>
  <c r="H2234" i="6" s="1"/>
  <c r="F2234" i="6"/>
  <c r="F2233" i="6"/>
  <c r="G2233" i="6" s="1"/>
  <c r="H2233" i="6" s="1"/>
  <c r="F2232" i="6"/>
  <c r="G2232" i="6" s="1"/>
  <c r="H2232" i="6" s="1"/>
  <c r="F2231" i="6"/>
  <c r="G2231" i="6" s="1"/>
  <c r="H2231" i="6" s="1"/>
  <c r="G2230" i="6"/>
  <c r="H2230" i="6" s="1"/>
  <c r="F2230" i="6"/>
  <c r="F2229" i="6"/>
  <c r="G2229" i="6" s="1"/>
  <c r="H2229" i="6" s="1"/>
  <c r="F2228" i="6"/>
  <c r="G2228" i="6" s="1"/>
  <c r="H2228" i="6" s="1"/>
  <c r="F2227" i="6"/>
  <c r="G2227" i="6" s="1"/>
  <c r="H2227" i="6" s="1"/>
  <c r="G2226" i="6"/>
  <c r="H2226" i="6" s="1"/>
  <c r="F2226" i="6"/>
  <c r="F2225" i="6"/>
  <c r="G2225" i="6" s="1"/>
  <c r="H2225" i="6" s="1"/>
  <c r="F2224" i="6"/>
  <c r="G2224" i="6" s="1"/>
  <c r="H2224" i="6" s="1"/>
  <c r="F2223" i="6"/>
  <c r="G2223" i="6" s="1"/>
  <c r="H2223" i="6" s="1"/>
  <c r="G2222" i="6"/>
  <c r="H2222" i="6" s="1"/>
  <c r="F2222" i="6"/>
  <c r="F2221" i="6"/>
  <c r="G2221" i="6" s="1"/>
  <c r="H2221" i="6" s="1"/>
  <c r="F2220" i="6"/>
  <c r="G2220" i="6" s="1"/>
  <c r="H2220" i="6" s="1"/>
  <c r="F2219" i="6"/>
  <c r="G2219" i="6" s="1"/>
  <c r="H2219" i="6" s="1"/>
  <c r="G2218" i="6"/>
  <c r="H2218" i="6" s="1"/>
  <c r="F2218" i="6"/>
  <c r="F2217" i="6"/>
  <c r="G2217" i="6" s="1"/>
  <c r="H2217" i="6" s="1"/>
  <c r="F2216" i="6"/>
  <c r="G2216" i="6" s="1"/>
  <c r="H2216" i="6" s="1"/>
  <c r="F2215" i="6"/>
  <c r="G2215" i="6" s="1"/>
  <c r="H2215" i="6" s="1"/>
  <c r="G2214" i="6"/>
  <c r="H2214" i="6" s="1"/>
  <c r="F2214" i="6"/>
  <c r="F2213" i="6"/>
  <c r="G2213" i="6" s="1"/>
  <c r="H2213" i="6" s="1"/>
  <c r="F2212" i="6"/>
  <c r="G2212" i="6" s="1"/>
  <c r="H2212" i="6" s="1"/>
  <c r="F2211" i="6"/>
  <c r="G2211" i="6" s="1"/>
  <c r="H2211" i="6" s="1"/>
  <c r="G2210" i="6"/>
  <c r="H2210" i="6" s="1"/>
  <c r="F2210" i="6"/>
  <c r="F2209" i="6"/>
  <c r="G2209" i="6" s="1"/>
  <c r="H2209" i="6" s="1"/>
  <c r="F2208" i="6"/>
  <c r="G2208" i="6" s="1"/>
  <c r="H2208" i="6" s="1"/>
  <c r="F2207" i="6"/>
  <c r="G2207" i="6" s="1"/>
  <c r="H2207" i="6" s="1"/>
  <c r="G2206" i="6"/>
  <c r="H2206" i="6" s="1"/>
  <c r="F2206" i="6"/>
  <c r="F2205" i="6"/>
  <c r="G2205" i="6" s="1"/>
  <c r="H2205" i="6" s="1"/>
  <c r="F2204" i="6"/>
  <c r="G2204" i="6" s="1"/>
  <c r="H2204" i="6" s="1"/>
  <c r="F2203" i="6"/>
  <c r="G2203" i="6" s="1"/>
  <c r="H2203" i="6" s="1"/>
  <c r="G2202" i="6"/>
  <c r="H2202" i="6" s="1"/>
  <c r="F2202" i="6"/>
  <c r="F2201" i="6"/>
  <c r="G2201" i="6" s="1"/>
  <c r="H2201" i="6" s="1"/>
  <c r="F2200" i="6"/>
  <c r="G2200" i="6" s="1"/>
  <c r="H2200" i="6" s="1"/>
  <c r="F2199" i="6"/>
  <c r="G2199" i="6" s="1"/>
  <c r="H2199" i="6" s="1"/>
  <c r="G2198" i="6"/>
  <c r="H2198" i="6" s="1"/>
  <c r="F2198" i="6"/>
  <c r="F2197" i="6"/>
  <c r="G2197" i="6" s="1"/>
  <c r="H2197" i="6" s="1"/>
  <c r="F2196" i="6"/>
  <c r="G2196" i="6" s="1"/>
  <c r="H2196" i="6" s="1"/>
  <c r="F2195" i="6"/>
  <c r="G2195" i="6" s="1"/>
  <c r="H2195" i="6" s="1"/>
  <c r="G2194" i="6"/>
  <c r="H2194" i="6" s="1"/>
  <c r="F2194" i="6"/>
  <c r="F2193" i="6"/>
  <c r="G2193" i="6" s="1"/>
  <c r="H2193" i="6" s="1"/>
  <c r="F2192" i="6"/>
  <c r="G2192" i="6" s="1"/>
  <c r="H2192" i="6" s="1"/>
  <c r="F2191" i="6"/>
  <c r="G2191" i="6" s="1"/>
  <c r="H2191" i="6" s="1"/>
  <c r="G2190" i="6"/>
  <c r="H2190" i="6" s="1"/>
  <c r="F2190" i="6"/>
  <c r="F2189" i="6"/>
  <c r="G2189" i="6" s="1"/>
  <c r="H2189" i="6" s="1"/>
  <c r="F2188" i="6"/>
  <c r="G2188" i="6" s="1"/>
  <c r="H2188" i="6" s="1"/>
  <c r="F2187" i="6"/>
  <c r="G2187" i="6" s="1"/>
  <c r="H2187" i="6" s="1"/>
  <c r="G2186" i="6"/>
  <c r="H2186" i="6" s="1"/>
  <c r="F2186" i="6"/>
  <c r="F2185" i="6"/>
  <c r="G2185" i="6" s="1"/>
  <c r="H2185" i="6" s="1"/>
  <c r="F2184" i="6"/>
  <c r="G2184" i="6" s="1"/>
  <c r="H2184" i="6" s="1"/>
  <c r="F2183" i="6"/>
  <c r="G2183" i="6" s="1"/>
  <c r="H2183" i="6" s="1"/>
  <c r="G2182" i="6"/>
  <c r="H2182" i="6" s="1"/>
  <c r="F2182" i="6"/>
  <c r="F2181" i="6"/>
  <c r="G2181" i="6" s="1"/>
  <c r="H2181" i="6" s="1"/>
  <c r="F2180" i="6"/>
  <c r="G2180" i="6" s="1"/>
  <c r="H2180" i="6" s="1"/>
  <c r="F2179" i="6"/>
  <c r="G2179" i="6" s="1"/>
  <c r="H2179" i="6" s="1"/>
  <c r="G2178" i="6"/>
  <c r="H2178" i="6" s="1"/>
  <c r="F2178" i="6"/>
  <c r="F2177" i="6"/>
  <c r="G2177" i="6" s="1"/>
  <c r="H2177" i="6" s="1"/>
  <c r="F2176" i="6"/>
  <c r="G2176" i="6" s="1"/>
  <c r="H2176" i="6" s="1"/>
  <c r="F2175" i="6"/>
  <c r="G2175" i="6" s="1"/>
  <c r="H2175" i="6" s="1"/>
  <c r="F2174" i="6"/>
  <c r="G2174" i="6" s="1"/>
  <c r="H2174" i="6" s="1"/>
  <c r="F2173" i="6"/>
  <c r="G2173" i="6" s="1"/>
  <c r="H2173" i="6" s="1"/>
  <c r="F2172" i="6"/>
  <c r="G2172" i="6" s="1"/>
  <c r="H2172" i="6" s="1"/>
  <c r="F2171" i="6"/>
  <c r="G2171" i="6" s="1"/>
  <c r="H2171" i="6" s="1"/>
  <c r="F2170" i="6"/>
  <c r="G2170" i="6" s="1"/>
  <c r="H2170" i="6" s="1"/>
  <c r="F2169" i="6"/>
  <c r="G2169" i="6" s="1"/>
  <c r="H2169" i="6" s="1"/>
  <c r="F2168" i="6"/>
  <c r="G2168" i="6" s="1"/>
  <c r="H2168" i="6" s="1"/>
  <c r="F2167" i="6"/>
  <c r="G2167" i="6" s="1"/>
  <c r="H2167" i="6" s="1"/>
  <c r="F2166" i="6"/>
  <c r="G2166" i="6" s="1"/>
  <c r="H2166" i="6" s="1"/>
  <c r="F2165" i="6"/>
  <c r="G2165" i="6" s="1"/>
  <c r="H2165" i="6" s="1"/>
  <c r="F2164" i="6"/>
  <c r="G2164" i="6" s="1"/>
  <c r="H2164" i="6" s="1"/>
  <c r="F2163" i="6"/>
  <c r="G2163" i="6" s="1"/>
  <c r="H2163" i="6" s="1"/>
  <c r="G2162" i="6"/>
  <c r="H2162" i="6" s="1"/>
  <c r="F2162" i="6"/>
  <c r="F2161" i="6"/>
  <c r="G2161" i="6" s="1"/>
  <c r="H2161" i="6" s="1"/>
  <c r="F2160" i="6"/>
  <c r="G2160" i="6" s="1"/>
  <c r="H2160" i="6" s="1"/>
  <c r="F2159" i="6"/>
  <c r="G2159" i="6" s="1"/>
  <c r="H2159" i="6" s="1"/>
  <c r="F2158" i="6"/>
  <c r="G2158" i="6" s="1"/>
  <c r="H2158" i="6" s="1"/>
  <c r="F2157" i="6"/>
  <c r="G2157" i="6" s="1"/>
  <c r="H2157" i="6" s="1"/>
  <c r="F2156" i="6"/>
  <c r="G2156" i="6" s="1"/>
  <c r="H2156" i="6" s="1"/>
  <c r="F2155" i="6"/>
  <c r="G2155" i="6" s="1"/>
  <c r="H2155" i="6" s="1"/>
  <c r="F2154" i="6"/>
  <c r="G2154" i="6" s="1"/>
  <c r="H2154" i="6" s="1"/>
  <c r="F2153" i="6"/>
  <c r="G2153" i="6" s="1"/>
  <c r="H2153" i="6" s="1"/>
  <c r="F2152" i="6"/>
  <c r="G2152" i="6" s="1"/>
  <c r="H2152" i="6" s="1"/>
  <c r="F2151" i="6"/>
  <c r="G2151" i="6" s="1"/>
  <c r="H2151" i="6" s="1"/>
  <c r="F2150" i="6"/>
  <c r="G2150" i="6" s="1"/>
  <c r="H2150" i="6" s="1"/>
  <c r="F2149" i="6"/>
  <c r="G2149" i="6" s="1"/>
  <c r="H2149" i="6" s="1"/>
  <c r="F2148" i="6"/>
  <c r="G2148" i="6" s="1"/>
  <c r="H2148" i="6" s="1"/>
  <c r="G2147" i="6"/>
  <c r="H2147" i="6" s="1"/>
  <c r="F2147" i="6"/>
  <c r="F2146" i="6"/>
  <c r="G2146" i="6" s="1"/>
  <c r="H2146" i="6" s="1"/>
  <c r="F2145" i="6"/>
  <c r="G2145" i="6" s="1"/>
  <c r="H2145" i="6" s="1"/>
  <c r="F2144" i="6"/>
  <c r="G2144" i="6" s="1"/>
  <c r="H2144" i="6" s="1"/>
  <c r="F2143" i="6"/>
  <c r="G2143" i="6" s="1"/>
  <c r="H2143" i="6" s="1"/>
  <c r="F2142" i="6"/>
  <c r="G2142" i="6" s="1"/>
  <c r="H2142" i="6" s="1"/>
  <c r="F2141" i="6"/>
  <c r="G2141" i="6" s="1"/>
  <c r="H2141" i="6" s="1"/>
  <c r="F2140" i="6"/>
  <c r="G2140" i="6" s="1"/>
  <c r="H2140" i="6" s="1"/>
  <c r="G2139" i="6"/>
  <c r="H2139" i="6" s="1"/>
  <c r="F2139" i="6"/>
  <c r="F2138" i="6"/>
  <c r="G2138" i="6" s="1"/>
  <c r="H2138" i="6" s="1"/>
  <c r="F2137" i="6"/>
  <c r="G2137" i="6" s="1"/>
  <c r="H2137" i="6" s="1"/>
  <c r="F2136" i="6"/>
  <c r="G2136" i="6" s="1"/>
  <c r="H2136" i="6" s="1"/>
  <c r="G2135" i="6"/>
  <c r="H2135" i="6" s="1"/>
  <c r="F2135" i="6"/>
  <c r="F2134" i="6"/>
  <c r="G2134" i="6" s="1"/>
  <c r="H2134" i="6" s="1"/>
  <c r="F2133" i="6"/>
  <c r="G2133" i="6" s="1"/>
  <c r="H2133" i="6" s="1"/>
  <c r="F2132" i="6"/>
  <c r="G2132" i="6" s="1"/>
  <c r="H2132" i="6" s="1"/>
  <c r="G2131" i="6"/>
  <c r="H2131" i="6" s="1"/>
  <c r="F2131" i="6"/>
  <c r="F2130" i="6"/>
  <c r="G2130" i="6" s="1"/>
  <c r="H2130" i="6" s="1"/>
  <c r="F2129" i="6"/>
  <c r="G2129" i="6" s="1"/>
  <c r="H2129" i="6" s="1"/>
  <c r="F2128" i="6"/>
  <c r="G2128" i="6" s="1"/>
  <c r="H2128" i="6" s="1"/>
  <c r="G2127" i="6"/>
  <c r="H2127" i="6" s="1"/>
  <c r="F2127" i="6"/>
  <c r="F2126" i="6"/>
  <c r="G2126" i="6" s="1"/>
  <c r="H2126" i="6" s="1"/>
  <c r="F2125" i="6"/>
  <c r="G2125" i="6" s="1"/>
  <c r="H2125" i="6" s="1"/>
  <c r="F2124" i="6"/>
  <c r="G2124" i="6" s="1"/>
  <c r="H2124" i="6" s="1"/>
  <c r="G2123" i="6"/>
  <c r="H2123" i="6" s="1"/>
  <c r="F2123" i="6"/>
  <c r="F2122" i="6"/>
  <c r="G2122" i="6" s="1"/>
  <c r="H2122" i="6" s="1"/>
  <c r="F2121" i="6"/>
  <c r="G2121" i="6" s="1"/>
  <c r="H2121" i="6" s="1"/>
  <c r="F2120" i="6"/>
  <c r="G2120" i="6" s="1"/>
  <c r="H2120" i="6" s="1"/>
  <c r="G2119" i="6"/>
  <c r="H2119" i="6" s="1"/>
  <c r="F2119" i="6"/>
  <c r="F2118" i="6"/>
  <c r="G2118" i="6" s="1"/>
  <c r="H2118" i="6" s="1"/>
  <c r="F2117" i="6"/>
  <c r="G2117" i="6" s="1"/>
  <c r="H2117" i="6" s="1"/>
  <c r="F2116" i="6"/>
  <c r="G2116" i="6" s="1"/>
  <c r="H2116" i="6" s="1"/>
  <c r="G2115" i="6"/>
  <c r="H2115" i="6" s="1"/>
  <c r="F2115" i="6"/>
  <c r="F2114" i="6"/>
  <c r="G2114" i="6" s="1"/>
  <c r="H2114" i="6" s="1"/>
  <c r="F2113" i="6"/>
  <c r="G2113" i="6" s="1"/>
  <c r="H2113" i="6" s="1"/>
  <c r="F2112" i="6"/>
  <c r="G2112" i="6" s="1"/>
  <c r="H2112" i="6" s="1"/>
  <c r="G2111" i="6"/>
  <c r="H2111" i="6" s="1"/>
  <c r="F2111" i="6"/>
  <c r="F2110" i="6"/>
  <c r="G2110" i="6" s="1"/>
  <c r="H2110" i="6" s="1"/>
  <c r="F2109" i="6"/>
  <c r="G2109" i="6" s="1"/>
  <c r="H2109" i="6" s="1"/>
  <c r="F2108" i="6"/>
  <c r="G2108" i="6" s="1"/>
  <c r="H2108" i="6" s="1"/>
  <c r="G2107" i="6"/>
  <c r="H2107" i="6" s="1"/>
  <c r="F2107" i="6"/>
  <c r="F2106" i="6"/>
  <c r="G2106" i="6" s="1"/>
  <c r="H2106" i="6" s="1"/>
  <c r="F2105" i="6"/>
  <c r="G2105" i="6" s="1"/>
  <c r="H2105" i="6" s="1"/>
  <c r="F2104" i="6"/>
  <c r="G2104" i="6" s="1"/>
  <c r="H2104" i="6" s="1"/>
  <c r="G2103" i="6"/>
  <c r="H2103" i="6" s="1"/>
  <c r="F2103" i="6"/>
  <c r="F2102" i="6"/>
  <c r="G2102" i="6" s="1"/>
  <c r="H2102" i="6" s="1"/>
  <c r="F2101" i="6"/>
  <c r="G2101" i="6" s="1"/>
  <c r="H2101" i="6" s="1"/>
  <c r="F2100" i="6"/>
  <c r="G2100" i="6" s="1"/>
  <c r="H2100" i="6" s="1"/>
  <c r="F2099" i="6"/>
  <c r="G2099" i="6" s="1"/>
  <c r="H2099" i="6" s="1"/>
  <c r="F2098" i="6"/>
  <c r="G2098" i="6" s="1"/>
  <c r="H2098" i="6" s="1"/>
  <c r="G2097" i="6"/>
  <c r="H2097" i="6" s="1"/>
  <c r="F2097" i="6"/>
  <c r="F2096" i="6"/>
  <c r="G2096" i="6" s="1"/>
  <c r="H2096" i="6" s="1"/>
  <c r="F2095" i="6"/>
  <c r="G2095" i="6" s="1"/>
  <c r="H2095" i="6" s="1"/>
  <c r="F2094" i="6"/>
  <c r="G2094" i="6" s="1"/>
  <c r="H2094" i="6" s="1"/>
  <c r="F2093" i="6"/>
  <c r="G2093" i="6" s="1"/>
  <c r="H2093" i="6" s="1"/>
  <c r="F2092" i="6"/>
  <c r="G2092" i="6" s="1"/>
  <c r="H2092" i="6" s="1"/>
  <c r="G2091" i="6"/>
  <c r="H2091" i="6" s="1"/>
  <c r="F2091" i="6"/>
  <c r="F2090" i="6"/>
  <c r="G2090" i="6" s="1"/>
  <c r="H2090" i="6" s="1"/>
  <c r="F2089" i="6"/>
  <c r="G2089" i="6" s="1"/>
  <c r="H2089" i="6" s="1"/>
  <c r="F2088" i="6"/>
  <c r="G2088" i="6" s="1"/>
  <c r="H2088" i="6" s="1"/>
  <c r="G2087" i="6"/>
  <c r="H2087" i="6" s="1"/>
  <c r="F2087" i="6"/>
  <c r="F2086" i="6"/>
  <c r="G2086" i="6" s="1"/>
  <c r="H2086" i="6" s="1"/>
  <c r="F2085" i="6"/>
  <c r="G2085" i="6" s="1"/>
  <c r="H2085" i="6" s="1"/>
  <c r="F2084" i="6"/>
  <c r="G2084" i="6" s="1"/>
  <c r="H2084" i="6" s="1"/>
  <c r="G2083" i="6"/>
  <c r="H2083" i="6" s="1"/>
  <c r="F2083" i="6"/>
  <c r="F2082" i="6"/>
  <c r="G2082" i="6" s="1"/>
  <c r="H2082" i="6" s="1"/>
  <c r="F2081" i="6"/>
  <c r="G2081" i="6" s="1"/>
  <c r="H2081" i="6" s="1"/>
  <c r="F2080" i="6"/>
  <c r="G2080" i="6" s="1"/>
  <c r="H2080" i="6" s="1"/>
  <c r="G2079" i="6"/>
  <c r="H2079" i="6" s="1"/>
  <c r="F2079" i="6"/>
  <c r="F2078" i="6"/>
  <c r="G2078" i="6" s="1"/>
  <c r="H2078" i="6" s="1"/>
  <c r="F2077" i="6"/>
  <c r="G2077" i="6" s="1"/>
  <c r="H2077" i="6" s="1"/>
  <c r="F2076" i="6"/>
  <c r="G2076" i="6" s="1"/>
  <c r="H2076" i="6" s="1"/>
  <c r="G2075" i="6"/>
  <c r="H2075" i="6" s="1"/>
  <c r="F2075" i="6"/>
  <c r="F2074" i="6"/>
  <c r="G2074" i="6" s="1"/>
  <c r="H2074" i="6" s="1"/>
  <c r="F2073" i="6"/>
  <c r="G2073" i="6" s="1"/>
  <c r="H2073" i="6" s="1"/>
  <c r="F2072" i="6"/>
  <c r="G2072" i="6" s="1"/>
  <c r="H2072" i="6" s="1"/>
  <c r="G2071" i="6"/>
  <c r="H2071" i="6" s="1"/>
  <c r="F2071" i="6"/>
  <c r="F2070" i="6"/>
  <c r="G2070" i="6" s="1"/>
  <c r="H2070" i="6" s="1"/>
  <c r="F2069" i="6"/>
  <c r="G2069" i="6" s="1"/>
  <c r="H2069" i="6" s="1"/>
  <c r="F2068" i="6"/>
  <c r="G2068" i="6" s="1"/>
  <c r="H2068" i="6" s="1"/>
  <c r="F2067" i="6"/>
  <c r="G2067" i="6" s="1"/>
  <c r="H2067" i="6" s="1"/>
  <c r="F2066" i="6"/>
  <c r="G2066" i="6" s="1"/>
  <c r="H2066" i="6" s="1"/>
  <c r="F2065" i="6"/>
  <c r="G2065" i="6" s="1"/>
  <c r="H2065" i="6" s="1"/>
  <c r="F2064" i="6"/>
  <c r="G2064" i="6" s="1"/>
  <c r="H2064" i="6" s="1"/>
  <c r="F2063" i="6"/>
  <c r="G2063" i="6" s="1"/>
  <c r="H2063" i="6" s="1"/>
  <c r="F2062" i="6"/>
  <c r="G2062" i="6" s="1"/>
  <c r="H2062" i="6" s="1"/>
  <c r="F2061" i="6"/>
  <c r="G2061" i="6" s="1"/>
  <c r="H2061" i="6" s="1"/>
  <c r="F2060" i="6"/>
  <c r="G2060" i="6" s="1"/>
  <c r="H2060" i="6" s="1"/>
  <c r="F2059" i="6"/>
  <c r="G2059" i="6" s="1"/>
  <c r="H2059" i="6" s="1"/>
  <c r="F2058" i="6"/>
  <c r="G2058" i="6" s="1"/>
  <c r="H2058" i="6" s="1"/>
  <c r="F2057" i="6"/>
  <c r="G2057" i="6" s="1"/>
  <c r="H2057" i="6" s="1"/>
  <c r="F2056" i="6"/>
  <c r="G2056" i="6" s="1"/>
  <c r="H2056" i="6" s="1"/>
  <c r="F2055" i="6"/>
  <c r="G2055" i="6" s="1"/>
  <c r="H2055" i="6" s="1"/>
  <c r="F2054" i="6"/>
  <c r="G2054" i="6" s="1"/>
  <c r="H2054" i="6" s="1"/>
  <c r="F2053" i="6"/>
  <c r="G2053" i="6" s="1"/>
  <c r="H2053" i="6" s="1"/>
  <c r="F2052" i="6"/>
  <c r="G2052" i="6" s="1"/>
  <c r="H2052" i="6" s="1"/>
  <c r="F2051" i="6"/>
  <c r="G2051" i="6" s="1"/>
  <c r="H2051" i="6" s="1"/>
  <c r="F2050" i="6"/>
  <c r="G2050" i="6" s="1"/>
  <c r="H2050" i="6" s="1"/>
  <c r="F2049" i="6"/>
  <c r="G2049" i="6" s="1"/>
  <c r="H2049" i="6" s="1"/>
  <c r="F2048" i="6"/>
  <c r="G2048" i="6" s="1"/>
  <c r="H2048" i="6" s="1"/>
  <c r="F2047" i="6"/>
  <c r="G2047" i="6" s="1"/>
  <c r="H2047" i="6" s="1"/>
  <c r="F2046" i="6"/>
  <c r="G2046" i="6" s="1"/>
  <c r="H2046" i="6" s="1"/>
  <c r="F2045" i="6"/>
  <c r="G2045" i="6" s="1"/>
  <c r="H2045" i="6" s="1"/>
  <c r="F2044" i="6"/>
  <c r="G2044" i="6" s="1"/>
  <c r="H2044" i="6" s="1"/>
  <c r="F2043" i="6"/>
  <c r="G2043" i="6" s="1"/>
  <c r="H2043" i="6" s="1"/>
  <c r="F2042" i="6"/>
  <c r="G2042" i="6" s="1"/>
  <c r="H2042" i="6" s="1"/>
  <c r="F2041" i="6"/>
  <c r="G2041" i="6" s="1"/>
  <c r="H2041" i="6" s="1"/>
  <c r="F2040" i="6"/>
  <c r="G2040" i="6" s="1"/>
  <c r="H2040" i="6" s="1"/>
  <c r="F2039" i="6"/>
  <c r="G2039" i="6" s="1"/>
  <c r="H2039" i="6" s="1"/>
  <c r="F2038" i="6"/>
  <c r="G2038" i="6" s="1"/>
  <c r="H2038" i="6" s="1"/>
  <c r="F2037" i="6"/>
  <c r="G2037" i="6" s="1"/>
  <c r="H2037" i="6" s="1"/>
  <c r="F2036" i="6"/>
  <c r="G2036" i="6" s="1"/>
  <c r="H2036" i="6" s="1"/>
  <c r="F2035" i="6"/>
  <c r="G2035" i="6" s="1"/>
  <c r="H2035" i="6" s="1"/>
  <c r="F2034" i="6"/>
  <c r="G2034" i="6" s="1"/>
  <c r="H2034" i="6" s="1"/>
  <c r="F2033" i="6"/>
  <c r="G2033" i="6" s="1"/>
  <c r="H2033" i="6" s="1"/>
  <c r="F2032" i="6"/>
  <c r="G2032" i="6" s="1"/>
  <c r="H2032" i="6" s="1"/>
  <c r="F2031" i="6"/>
  <c r="G2031" i="6" s="1"/>
  <c r="H2031" i="6" s="1"/>
  <c r="F2030" i="6"/>
  <c r="G2030" i="6" s="1"/>
  <c r="H2030" i="6" s="1"/>
  <c r="F2029" i="6"/>
  <c r="G2029" i="6" s="1"/>
  <c r="H2029" i="6" s="1"/>
  <c r="F2028" i="6"/>
  <c r="G2028" i="6" s="1"/>
  <c r="H2028" i="6" s="1"/>
  <c r="F2027" i="6"/>
  <c r="G2027" i="6" s="1"/>
  <c r="H2027" i="6" s="1"/>
  <c r="F2026" i="6"/>
  <c r="G2026" i="6" s="1"/>
  <c r="H2026" i="6" s="1"/>
  <c r="F2025" i="6"/>
  <c r="G2025" i="6" s="1"/>
  <c r="H2025" i="6" s="1"/>
  <c r="F2024" i="6"/>
  <c r="G2024" i="6" s="1"/>
  <c r="H2024" i="6" s="1"/>
  <c r="F2023" i="6"/>
  <c r="G2023" i="6" s="1"/>
  <c r="H2023" i="6" s="1"/>
  <c r="F2022" i="6"/>
  <c r="G2022" i="6" s="1"/>
  <c r="H2022" i="6" s="1"/>
  <c r="F2021" i="6"/>
  <c r="G2021" i="6" s="1"/>
  <c r="H2021" i="6" s="1"/>
  <c r="F2020" i="6"/>
  <c r="G2020" i="6" s="1"/>
  <c r="H2020" i="6" s="1"/>
  <c r="F2019" i="6"/>
  <c r="G2019" i="6" s="1"/>
  <c r="H2019" i="6" s="1"/>
  <c r="F2018" i="6"/>
  <c r="G2018" i="6" s="1"/>
  <c r="H2018" i="6" s="1"/>
  <c r="F2017" i="6"/>
  <c r="G2017" i="6" s="1"/>
  <c r="H2017" i="6" s="1"/>
  <c r="F2016" i="6"/>
  <c r="G2016" i="6" s="1"/>
  <c r="H2016" i="6" s="1"/>
  <c r="F2015" i="6"/>
  <c r="G2015" i="6" s="1"/>
  <c r="H2015" i="6" s="1"/>
  <c r="F2014" i="6"/>
  <c r="G2014" i="6" s="1"/>
  <c r="H2014" i="6" s="1"/>
  <c r="F2013" i="6"/>
  <c r="G2013" i="6" s="1"/>
  <c r="H2013" i="6" s="1"/>
  <c r="F2012" i="6"/>
  <c r="G2012" i="6" s="1"/>
  <c r="H2012" i="6" s="1"/>
  <c r="F2011" i="6"/>
  <c r="G2011" i="6" s="1"/>
  <c r="H2011" i="6" s="1"/>
  <c r="F2010" i="6"/>
  <c r="G2010" i="6" s="1"/>
  <c r="H2010" i="6" s="1"/>
  <c r="F2009" i="6"/>
  <c r="G2009" i="6" s="1"/>
  <c r="H2009" i="6" s="1"/>
  <c r="F2008" i="6"/>
  <c r="G2008" i="6" s="1"/>
  <c r="H2008" i="6" s="1"/>
  <c r="F2007" i="6"/>
  <c r="G2007" i="6" s="1"/>
  <c r="H2007" i="6" s="1"/>
  <c r="F2006" i="6"/>
  <c r="G2006" i="6" s="1"/>
  <c r="H2006" i="6" s="1"/>
  <c r="F2005" i="6"/>
  <c r="G2005" i="6" s="1"/>
  <c r="H2005" i="6" s="1"/>
  <c r="F2004" i="6"/>
  <c r="G2004" i="6" s="1"/>
  <c r="H2004" i="6" s="1"/>
  <c r="F2003" i="6"/>
  <c r="G2003" i="6" s="1"/>
  <c r="H2003" i="6" s="1"/>
  <c r="F2002" i="6"/>
  <c r="G2002" i="6" s="1"/>
  <c r="H2002" i="6" s="1"/>
  <c r="F2001" i="6"/>
  <c r="G2001" i="6" s="1"/>
  <c r="H2001" i="6" s="1"/>
  <c r="F2000" i="6"/>
  <c r="G2000" i="6" s="1"/>
  <c r="H2000" i="6" s="1"/>
  <c r="F1999" i="6"/>
  <c r="G1999" i="6" s="1"/>
  <c r="H1999" i="6" s="1"/>
  <c r="F1998" i="6"/>
  <c r="G1998" i="6" s="1"/>
  <c r="H1998" i="6" s="1"/>
  <c r="F1997" i="6"/>
  <c r="G1997" i="6" s="1"/>
  <c r="H1997" i="6" s="1"/>
  <c r="F1996" i="6"/>
  <c r="G1996" i="6" s="1"/>
  <c r="H1996" i="6" s="1"/>
  <c r="F1995" i="6"/>
  <c r="G1995" i="6" s="1"/>
  <c r="H1995" i="6" s="1"/>
  <c r="F1994" i="6"/>
  <c r="G1994" i="6" s="1"/>
  <c r="H1994" i="6" s="1"/>
  <c r="F1993" i="6"/>
  <c r="G1993" i="6" s="1"/>
  <c r="H1993" i="6" s="1"/>
  <c r="F1992" i="6"/>
  <c r="G1992" i="6" s="1"/>
  <c r="H1992" i="6" s="1"/>
  <c r="F1991" i="6"/>
  <c r="G1991" i="6" s="1"/>
  <c r="H1991" i="6" s="1"/>
  <c r="F1990" i="6"/>
  <c r="G1990" i="6" s="1"/>
  <c r="H1990" i="6" s="1"/>
  <c r="F1989" i="6"/>
  <c r="G1989" i="6" s="1"/>
  <c r="H1989" i="6" s="1"/>
  <c r="F1988" i="6"/>
  <c r="G1988" i="6" s="1"/>
  <c r="H1988" i="6" s="1"/>
  <c r="F1987" i="6"/>
  <c r="G1987" i="6" s="1"/>
  <c r="H1987" i="6" s="1"/>
  <c r="F1986" i="6"/>
  <c r="G1986" i="6" s="1"/>
  <c r="H1986" i="6" s="1"/>
  <c r="F1985" i="6"/>
  <c r="G1985" i="6" s="1"/>
  <c r="H1985" i="6" s="1"/>
  <c r="F1984" i="6"/>
  <c r="G1984" i="6" s="1"/>
  <c r="H1984" i="6" s="1"/>
  <c r="F1983" i="6"/>
  <c r="G1983" i="6" s="1"/>
  <c r="H1983" i="6" s="1"/>
  <c r="F1982" i="6"/>
  <c r="G1982" i="6" s="1"/>
  <c r="H1982" i="6" s="1"/>
  <c r="F1981" i="6"/>
  <c r="G1981" i="6" s="1"/>
  <c r="H1981" i="6" s="1"/>
  <c r="G1980" i="6"/>
  <c r="H1980" i="6" s="1"/>
  <c r="F1980" i="6"/>
  <c r="F1979" i="6"/>
  <c r="G1979" i="6" s="1"/>
  <c r="H1979" i="6" s="1"/>
  <c r="F1978" i="6"/>
  <c r="G1978" i="6" s="1"/>
  <c r="H1978" i="6" s="1"/>
  <c r="F1977" i="6"/>
  <c r="G1977" i="6" s="1"/>
  <c r="H1977" i="6" s="1"/>
  <c r="G1976" i="6"/>
  <c r="H1976" i="6" s="1"/>
  <c r="F1976" i="6"/>
  <c r="F1975" i="6"/>
  <c r="G1975" i="6" s="1"/>
  <c r="H1975" i="6" s="1"/>
  <c r="F1974" i="6"/>
  <c r="G1974" i="6" s="1"/>
  <c r="H1974" i="6" s="1"/>
  <c r="F1973" i="6"/>
  <c r="G1973" i="6" s="1"/>
  <c r="H1973" i="6" s="1"/>
  <c r="G1972" i="6"/>
  <c r="H1972" i="6" s="1"/>
  <c r="F1972" i="6"/>
  <c r="F1971" i="6"/>
  <c r="G1971" i="6" s="1"/>
  <c r="H1971" i="6" s="1"/>
  <c r="F1970" i="6"/>
  <c r="G1970" i="6" s="1"/>
  <c r="H1970" i="6" s="1"/>
  <c r="F1969" i="6"/>
  <c r="G1969" i="6" s="1"/>
  <c r="H1969" i="6" s="1"/>
  <c r="G1968" i="6"/>
  <c r="H1968" i="6" s="1"/>
  <c r="F1968" i="6"/>
  <c r="F1967" i="6"/>
  <c r="G1967" i="6" s="1"/>
  <c r="H1967" i="6" s="1"/>
  <c r="F1966" i="6"/>
  <c r="G1966" i="6" s="1"/>
  <c r="H1966" i="6" s="1"/>
  <c r="F1965" i="6"/>
  <c r="G1965" i="6" s="1"/>
  <c r="H1965" i="6" s="1"/>
  <c r="G1964" i="6"/>
  <c r="H1964" i="6" s="1"/>
  <c r="F1964" i="6"/>
  <c r="F1963" i="6"/>
  <c r="G1963" i="6" s="1"/>
  <c r="H1963" i="6" s="1"/>
  <c r="F1962" i="6"/>
  <c r="G1962" i="6" s="1"/>
  <c r="H1962" i="6" s="1"/>
  <c r="F1961" i="6"/>
  <c r="G1961" i="6" s="1"/>
  <c r="H1961" i="6" s="1"/>
  <c r="G1960" i="6"/>
  <c r="H1960" i="6" s="1"/>
  <c r="F1960" i="6"/>
  <c r="F1959" i="6"/>
  <c r="G1959" i="6" s="1"/>
  <c r="H1959" i="6" s="1"/>
  <c r="F1958" i="6"/>
  <c r="G1958" i="6" s="1"/>
  <c r="H1958" i="6" s="1"/>
  <c r="F1957" i="6"/>
  <c r="G1957" i="6" s="1"/>
  <c r="H1957" i="6" s="1"/>
  <c r="F1956" i="6"/>
  <c r="G1956" i="6" s="1"/>
  <c r="H1956" i="6" s="1"/>
  <c r="F1955" i="6"/>
  <c r="G1955" i="6" s="1"/>
  <c r="H1955" i="6" s="1"/>
  <c r="G1954" i="6"/>
  <c r="H1954" i="6" s="1"/>
  <c r="F1954" i="6"/>
  <c r="F1953" i="6"/>
  <c r="G1953" i="6" s="1"/>
  <c r="H1953" i="6" s="1"/>
  <c r="F1952" i="6"/>
  <c r="G1952" i="6" s="1"/>
  <c r="H1952" i="6" s="1"/>
  <c r="F1951" i="6"/>
  <c r="G1951" i="6" s="1"/>
  <c r="H1951" i="6" s="1"/>
  <c r="G1950" i="6"/>
  <c r="H1950" i="6" s="1"/>
  <c r="F1950" i="6"/>
  <c r="F1949" i="6"/>
  <c r="G1949" i="6" s="1"/>
  <c r="H1949" i="6" s="1"/>
  <c r="F1948" i="6"/>
  <c r="G1948" i="6" s="1"/>
  <c r="H1948" i="6" s="1"/>
  <c r="F1947" i="6"/>
  <c r="G1947" i="6" s="1"/>
  <c r="H1947" i="6" s="1"/>
  <c r="G1946" i="6"/>
  <c r="H1946" i="6" s="1"/>
  <c r="F1946" i="6"/>
  <c r="F1945" i="6"/>
  <c r="G1945" i="6" s="1"/>
  <c r="H1945" i="6" s="1"/>
  <c r="F1944" i="6"/>
  <c r="G1944" i="6" s="1"/>
  <c r="H1944" i="6" s="1"/>
  <c r="F1943" i="6"/>
  <c r="G1943" i="6" s="1"/>
  <c r="H1943" i="6" s="1"/>
  <c r="G1942" i="6"/>
  <c r="H1942" i="6" s="1"/>
  <c r="F1942" i="6"/>
  <c r="F1941" i="6"/>
  <c r="G1941" i="6" s="1"/>
  <c r="H1941" i="6" s="1"/>
  <c r="F1940" i="6"/>
  <c r="G1940" i="6" s="1"/>
  <c r="H1940" i="6" s="1"/>
  <c r="F1939" i="6"/>
  <c r="G1939" i="6" s="1"/>
  <c r="H1939" i="6" s="1"/>
  <c r="G1938" i="6"/>
  <c r="H1938" i="6" s="1"/>
  <c r="F1938" i="6"/>
  <c r="F1937" i="6"/>
  <c r="G1937" i="6" s="1"/>
  <c r="H1937" i="6" s="1"/>
  <c r="F1936" i="6"/>
  <c r="G1936" i="6" s="1"/>
  <c r="H1936" i="6" s="1"/>
  <c r="F1935" i="6"/>
  <c r="G1935" i="6" s="1"/>
  <c r="H1935" i="6" s="1"/>
  <c r="G1934" i="6"/>
  <c r="H1934" i="6" s="1"/>
  <c r="F1934" i="6"/>
  <c r="F1933" i="6"/>
  <c r="G1933" i="6" s="1"/>
  <c r="H1933" i="6" s="1"/>
  <c r="F1932" i="6"/>
  <c r="G1932" i="6" s="1"/>
  <c r="H1932" i="6" s="1"/>
  <c r="F1931" i="6"/>
  <c r="G1931" i="6" s="1"/>
  <c r="H1931" i="6" s="1"/>
  <c r="G1930" i="6"/>
  <c r="H1930" i="6" s="1"/>
  <c r="F1930" i="6"/>
  <c r="F1929" i="6"/>
  <c r="G1929" i="6" s="1"/>
  <c r="H1929" i="6" s="1"/>
  <c r="F1928" i="6"/>
  <c r="G1928" i="6" s="1"/>
  <c r="H1928" i="6" s="1"/>
  <c r="F1927" i="6"/>
  <c r="G1927" i="6" s="1"/>
  <c r="H1927" i="6" s="1"/>
  <c r="G1926" i="6"/>
  <c r="H1926" i="6" s="1"/>
  <c r="F1926" i="6"/>
  <c r="F1925" i="6"/>
  <c r="G1925" i="6" s="1"/>
  <c r="H1925" i="6" s="1"/>
  <c r="F1924" i="6"/>
  <c r="G1924" i="6" s="1"/>
  <c r="H1924" i="6" s="1"/>
  <c r="F1923" i="6"/>
  <c r="G1923" i="6" s="1"/>
  <c r="H1923" i="6" s="1"/>
  <c r="G1922" i="6"/>
  <c r="H1922" i="6" s="1"/>
  <c r="F1922" i="6"/>
  <c r="F1921" i="6"/>
  <c r="G1921" i="6" s="1"/>
  <c r="H1921" i="6" s="1"/>
  <c r="F1920" i="6"/>
  <c r="G1920" i="6" s="1"/>
  <c r="H1920" i="6" s="1"/>
  <c r="F1919" i="6"/>
  <c r="G1919" i="6" s="1"/>
  <c r="H1919" i="6" s="1"/>
  <c r="G1918" i="6"/>
  <c r="H1918" i="6" s="1"/>
  <c r="F1918" i="6"/>
  <c r="F1917" i="6"/>
  <c r="G1917" i="6" s="1"/>
  <c r="H1917" i="6" s="1"/>
  <c r="F1916" i="6"/>
  <c r="G1916" i="6" s="1"/>
  <c r="H1916" i="6" s="1"/>
  <c r="F1915" i="6"/>
  <c r="G1915" i="6" s="1"/>
  <c r="H1915" i="6" s="1"/>
  <c r="G1914" i="6"/>
  <c r="H1914" i="6" s="1"/>
  <c r="F1914" i="6"/>
  <c r="F1913" i="6"/>
  <c r="G1913" i="6" s="1"/>
  <c r="H1913" i="6" s="1"/>
  <c r="F1912" i="6"/>
  <c r="G1912" i="6" s="1"/>
  <c r="H1912" i="6" s="1"/>
  <c r="F1911" i="6"/>
  <c r="G1911" i="6" s="1"/>
  <c r="H1911" i="6" s="1"/>
  <c r="G1910" i="6"/>
  <c r="H1910" i="6" s="1"/>
  <c r="F1910" i="6"/>
  <c r="F1909" i="6"/>
  <c r="G1909" i="6" s="1"/>
  <c r="H1909" i="6" s="1"/>
  <c r="F1908" i="6"/>
  <c r="G1908" i="6" s="1"/>
  <c r="H1908" i="6" s="1"/>
  <c r="F1907" i="6"/>
  <c r="G1907" i="6" s="1"/>
  <c r="H1907" i="6" s="1"/>
  <c r="G1906" i="6"/>
  <c r="H1906" i="6" s="1"/>
  <c r="F1906" i="6"/>
  <c r="F1905" i="6"/>
  <c r="G1905" i="6" s="1"/>
  <c r="H1905" i="6" s="1"/>
  <c r="F1904" i="6"/>
  <c r="G1904" i="6" s="1"/>
  <c r="H1904" i="6" s="1"/>
  <c r="F1903" i="6"/>
  <c r="G1903" i="6" s="1"/>
  <c r="H1903" i="6" s="1"/>
  <c r="G1902" i="6"/>
  <c r="H1902" i="6" s="1"/>
  <c r="F1902" i="6"/>
  <c r="F1901" i="6"/>
  <c r="G1901" i="6" s="1"/>
  <c r="H1901" i="6" s="1"/>
  <c r="F1900" i="6"/>
  <c r="G1900" i="6" s="1"/>
  <c r="H1900" i="6" s="1"/>
  <c r="F1899" i="6"/>
  <c r="G1899" i="6" s="1"/>
  <c r="H1899" i="6" s="1"/>
  <c r="G1898" i="6"/>
  <c r="H1898" i="6" s="1"/>
  <c r="F1898" i="6"/>
  <c r="F1897" i="6"/>
  <c r="G1897" i="6" s="1"/>
  <c r="H1897" i="6" s="1"/>
  <c r="F1896" i="6"/>
  <c r="G1896" i="6" s="1"/>
  <c r="H1896" i="6" s="1"/>
  <c r="F1895" i="6"/>
  <c r="G1895" i="6" s="1"/>
  <c r="H1895" i="6" s="1"/>
  <c r="G1894" i="6"/>
  <c r="H1894" i="6" s="1"/>
  <c r="F1894" i="6"/>
  <c r="F1893" i="6"/>
  <c r="G1893" i="6" s="1"/>
  <c r="H1893" i="6" s="1"/>
  <c r="F1892" i="6"/>
  <c r="G1892" i="6" s="1"/>
  <c r="H1892" i="6" s="1"/>
  <c r="F1891" i="6"/>
  <c r="G1891" i="6" s="1"/>
  <c r="H1891" i="6" s="1"/>
  <c r="G1890" i="6"/>
  <c r="H1890" i="6" s="1"/>
  <c r="F1890" i="6"/>
  <c r="F1889" i="6"/>
  <c r="G1889" i="6" s="1"/>
  <c r="H1889" i="6" s="1"/>
  <c r="F1888" i="6"/>
  <c r="G1888" i="6" s="1"/>
  <c r="H1888" i="6" s="1"/>
  <c r="F1887" i="6"/>
  <c r="G1887" i="6" s="1"/>
  <c r="H1887" i="6" s="1"/>
  <c r="G1886" i="6"/>
  <c r="H1886" i="6" s="1"/>
  <c r="F1886" i="6"/>
  <c r="F1885" i="6"/>
  <c r="G1885" i="6" s="1"/>
  <c r="H1885" i="6" s="1"/>
  <c r="F1884" i="6"/>
  <c r="G1884" i="6" s="1"/>
  <c r="H1884" i="6" s="1"/>
  <c r="F1883" i="6"/>
  <c r="G1883" i="6" s="1"/>
  <c r="H1883" i="6" s="1"/>
  <c r="G1882" i="6"/>
  <c r="H1882" i="6" s="1"/>
  <c r="F1882" i="6"/>
  <c r="F1881" i="6"/>
  <c r="G1881" i="6" s="1"/>
  <c r="H1881" i="6" s="1"/>
  <c r="F1880" i="6"/>
  <c r="G1880" i="6" s="1"/>
  <c r="H1880" i="6" s="1"/>
  <c r="F1879" i="6"/>
  <c r="G1879" i="6" s="1"/>
  <c r="H1879" i="6" s="1"/>
  <c r="G1878" i="6"/>
  <c r="H1878" i="6" s="1"/>
  <c r="F1878" i="6"/>
  <c r="F1877" i="6"/>
  <c r="G1877" i="6" s="1"/>
  <c r="H1877" i="6" s="1"/>
  <c r="F1876" i="6"/>
  <c r="G1876" i="6" s="1"/>
  <c r="H1876" i="6" s="1"/>
  <c r="F1875" i="6"/>
  <c r="G1875" i="6" s="1"/>
  <c r="H1875" i="6" s="1"/>
  <c r="G1874" i="6"/>
  <c r="H1874" i="6" s="1"/>
  <c r="F1874" i="6"/>
  <c r="F1873" i="6"/>
  <c r="G1873" i="6" s="1"/>
  <c r="H1873" i="6" s="1"/>
  <c r="F1872" i="6"/>
  <c r="G1872" i="6" s="1"/>
  <c r="H1872" i="6" s="1"/>
  <c r="F1871" i="6"/>
  <c r="G1871" i="6" s="1"/>
  <c r="H1871" i="6" s="1"/>
  <c r="G1870" i="6"/>
  <c r="H1870" i="6" s="1"/>
  <c r="F1870" i="6"/>
  <c r="F1869" i="6"/>
  <c r="G1869" i="6" s="1"/>
  <c r="H1869" i="6" s="1"/>
  <c r="F1868" i="6"/>
  <c r="G1868" i="6" s="1"/>
  <c r="H1868" i="6" s="1"/>
  <c r="F1867" i="6"/>
  <c r="G1867" i="6" s="1"/>
  <c r="H1867" i="6" s="1"/>
  <c r="G1866" i="6"/>
  <c r="H1866" i="6" s="1"/>
  <c r="F1866" i="6"/>
  <c r="F1865" i="6"/>
  <c r="G1865" i="6" s="1"/>
  <c r="H1865" i="6" s="1"/>
  <c r="F1864" i="6"/>
  <c r="G1864" i="6" s="1"/>
  <c r="H1864" i="6" s="1"/>
  <c r="F1863" i="6"/>
  <c r="G1863" i="6" s="1"/>
  <c r="H1863" i="6" s="1"/>
  <c r="G1862" i="6"/>
  <c r="H1862" i="6" s="1"/>
  <c r="F1862" i="6"/>
  <c r="F1861" i="6"/>
  <c r="G1861" i="6" s="1"/>
  <c r="H1861" i="6" s="1"/>
  <c r="F1860" i="6"/>
  <c r="G1860" i="6" s="1"/>
  <c r="H1860" i="6" s="1"/>
  <c r="F1859" i="6"/>
  <c r="G1859" i="6" s="1"/>
  <c r="H1859" i="6" s="1"/>
  <c r="G1858" i="6"/>
  <c r="H1858" i="6" s="1"/>
  <c r="F1858" i="6"/>
  <c r="F1857" i="6"/>
  <c r="G1857" i="6" s="1"/>
  <c r="H1857" i="6" s="1"/>
  <c r="F1856" i="6"/>
  <c r="G1856" i="6" s="1"/>
  <c r="H1856" i="6" s="1"/>
  <c r="F1855" i="6"/>
  <c r="G1855" i="6" s="1"/>
  <c r="H1855" i="6" s="1"/>
  <c r="G1854" i="6"/>
  <c r="H1854" i="6" s="1"/>
  <c r="F1854" i="6"/>
  <c r="F1853" i="6"/>
  <c r="G1853" i="6" s="1"/>
  <c r="H1853" i="6" s="1"/>
  <c r="F1852" i="6"/>
  <c r="G1852" i="6" s="1"/>
  <c r="H1852" i="6" s="1"/>
  <c r="F1851" i="6"/>
  <c r="G1851" i="6" s="1"/>
  <c r="H1851" i="6" s="1"/>
  <c r="G1850" i="6"/>
  <c r="H1850" i="6" s="1"/>
  <c r="F1850" i="6"/>
  <c r="F1849" i="6"/>
  <c r="G1849" i="6" s="1"/>
  <c r="H1849" i="6" s="1"/>
  <c r="F1848" i="6"/>
  <c r="G1848" i="6" s="1"/>
  <c r="H1848" i="6" s="1"/>
  <c r="F1847" i="6"/>
  <c r="G1847" i="6" s="1"/>
  <c r="H1847" i="6" s="1"/>
  <c r="G1846" i="6"/>
  <c r="H1846" i="6" s="1"/>
  <c r="F1846" i="6"/>
  <c r="F1845" i="6"/>
  <c r="G1845" i="6" s="1"/>
  <c r="H1845" i="6" s="1"/>
  <c r="F1844" i="6"/>
  <c r="G1844" i="6" s="1"/>
  <c r="H1844" i="6" s="1"/>
  <c r="F1843" i="6"/>
  <c r="G1843" i="6" s="1"/>
  <c r="H1843" i="6" s="1"/>
  <c r="G1842" i="6"/>
  <c r="H1842" i="6" s="1"/>
  <c r="F1842" i="6"/>
  <c r="F1841" i="6"/>
  <c r="G1841" i="6" s="1"/>
  <c r="H1841" i="6" s="1"/>
  <c r="F1840" i="6"/>
  <c r="G1840" i="6" s="1"/>
  <c r="H1840" i="6" s="1"/>
  <c r="F1839" i="6"/>
  <c r="G1839" i="6" s="1"/>
  <c r="H1839" i="6" s="1"/>
  <c r="G1838" i="6"/>
  <c r="H1838" i="6" s="1"/>
  <c r="F1838" i="6"/>
  <c r="F1837" i="6"/>
  <c r="G1837" i="6" s="1"/>
  <c r="H1837" i="6" s="1"/>
  <c r="F1836" i="6"/>
  <c r="G1836" i="6" s="1"/>
  <c r="H1836" i="6" s="1"/>
  <c r="F1835" i="6"/>
  <c r="G1835" i="6" s="1"/>
  <c r="H1835" i="6" s="1"/>
  <c r="G1834" i="6"/>
  <c r="H1834" i="6" s="1"/>
  <c r="F1834" i="6"/>
  <c r="F1833" i="6"/>
  <c r="G1833" i="6" s="1"/>
  <c r="H1833" i="6" s="1"/>
  <c r="F1832" i="6"/>
  <c r="G1832" i="6" s="1"/>
  <c r="H1832" i="6" s="1"/>
  <c r="F1831" i="6"/>
  <c r="G1831" i="6" s="1"/>
  <c r="H1831" i="6" s="1"/>
  <c r="G1830" i="6"/>
  <c r="H1830" i="6" s="1"/>
  <c r="F1830" i="6"/>
  <c r="F1829" i="6"/>
  <c r="G1829" i="6" s="1"/>
  <c r="H1829" i="6" s="1"/>
  <c r="F1828" i="6"/>
  <c r="G1828" i="6" s="1"/>
  <c r="H1828" i="6" s="1"/>
  <c r="F1827" i="6"/>
  <c r="G1827" i="6" s="1"/>
  <c r="H1827" i="6" s="1"/>
  <c r="G1826" i="6"/>
  <c r="H1826" i="6" s="1"/>
  <c r="F1826" i="6"/>
  <c r="F1825" i="6"/>
  <c r="G1825" i="6" s="1"/>
  <c r="H1825" i="6" s="1"/>
  <c r="F1824" i="6"/>
  <c r="G1824" i="6" s="1"/>
  <c r="H1824" i="6" s="1"/>
  <c r="F1823" i="6"/>
  <c r="G1823" i="6" s="1"/>
  <c r="H1823" i="6" s="1"/>
  <c r="G1822" i="6"/>
  <c r="H1822" i="6" s="1"/>
  <c r="F1822" i="6"/>
  <c r="F1821" i="6"/>
  <c r="G1821" i="6" s="1"/>
  <c r="H1821" i="6" s="1"/>
  <c r="F1820" i="6"/>
  <c r="G1820" i="6" s="1"/>
  <c r="H1820" i="6" s="1"/>
  <c r="F1819" i="6"/>
  <c r="G1819" i="6" s="1"/>
  <c r="H1819" i="6" s="1"/>
  <c r="G1818" i="6"/>
  <c r="H1818" i="6" s="1"/>
  <c r="F1818" i="6"/>
  <c r="F1817" i="6"/>
  <c r="G1817" i="6" s="1"/>
  <c r="H1817" i="6" s="1"/>
  <c r="F1816" i="6"/>
  <c r="G1816" i="6" s="1"/>
  <c r="H1816" i="6" s="1"/>
  <c r="F1815" i="6"/>
  <c r="G1815" i="6" s="1"/>
  <c r="H1815" i="6" s="1"/>
  <c r="G1814" i="6"/>
  <c r="H1814" i="6" s="1"/>
  <c r="F1814" i="6"/>
  <c r="F1813" i="6"/>
  <c r="G1813" i="6" s="1"/>
  <c r="H1813" i="6" s="1"/>
  <c r="F1812" i="6"/>
  <c r="G1812" i="6" s="1"/>
  <c r="H1812" i="6" s="1"/>
  <c r="F1811" i="6"/>
  <c r="G1811" i="6" s="1"/>
  <c r="H1811" i="6" s="1"/>
  <c r="G1810" i="6"/>
  <c r="H1810" i="6" s="1"/>
  <c r="F1810" i="6"/>
  <c r="F1809" i="6"/>
  <c r="G1809" i="6" s="1"/>
  <c r="H1809" i="6" s="1"/>
  <c r="F1808" i="6"/>
  <c r="G1808" i="6" s="1"/>
  <c r="H1808" i="6" s="1"/>
  <c r="F1807" i="6"/>
  <c r="G1807" i="6" s="1"/>
  <c r="H1807" i="6" s="1"/>
  <c r="G1806" i="6"/>
  <c r="H1806" i="6" s="1"/>
  <c r="F1806" i="6"/>
  <c r="F1805" i="6"/>
  <c r="G1805" i="6" s="1"/>
  <c r="H1805" i="6" s="1"/>
  <c r="F1804" i="6"/>
  <c r="G1804" i="6" s="1"/>
  <c r="H1804" i="6" s="1"/>
  <c r="F1803" i="6"/>
  <c r="G1803" i="6" s="1"/>
  <c r="H1803" i="6" s="1"/>
  <c r="G1802" i="6"/>
  <c r="H1802" i="6" s="1"/>
  <c r="F1802" i="6"/>
  <c r="F1801" i="6"/>
  <c r="G1801" i="6" s="1"/>
  <c r="H1801" i="6" s="1"/>
  <c r="F1800" i="6"/>
  <c r="G1800" i="6" s="1"/>
  <c r="H1800" i="6" s="1"/>
  <c r="F1799" i="6"/>
  <c r="G1799" i="6" s="1"/>
  <c r="H1799" i="6" s="1"/>
  <c r="G1798" i="6"/>
  <c r="H1798" i="6" s="1"/>
  <c r="F1798" i="6"/>
  <c r="F1797" i="6"/>
  <c r="G1797" i="6" s="1"/>
  <c r="H1797" i="6" s="1"/>
  <c r="F1796" i="6"/>
  <c r="G1796" i="6" s="1"/>
  <c r="H1796" i="6" s="1"/>
  <c r="F1795" i="6"/>
  <c r="G1795" i="6" s="1"/>
  <c r="H1795" i="6" s="1"/>
  <c r="G1794" i="6"/>
  <c r="H1794" i="6" s="1"/>
  <c r="F1794" i="6"/>
  <c r="F1793" i="6"/>
  <c r="G1793" i="6" s="1"/>
  <c r="H1793" i="6" s="1"/>
  <c r="F1792" i="6"/>
  <c r="G1792" i="6" s="1"/>
  <c r="H1792" i="6" s="1"/>
  <c r="F1791" i="6"/>
  <c r="G1791" i="6" s="1"/>
  <c r="H1791" i="6" s="1"/>
  <c r="G1790" i="6"/>
  <c r="H1790" i="6" s="1"/>
  <c r="F1790" i="6"/>
  <c r="F1789" i="6"/>
  <c r="G1789" i="6" s="1"/>
  <c r="H1789" i="6" s="1"/>
  <c r="F1788" i="6"/>
  <c r="G1788" i="6" s="1"/>
  <c r="H1788" i="6" s="1"/>
  <c r="F1787" i="6"/>
  <c r="G1787" i="6" s="1"/>
  <c r="H1787" i="6" s="1"/>
  <c r="G1786" i="6"/>
  <c r="H1786" i="6" s="1"/>
  <c r="F1786" i="6"/>
  <c r="F1785" i="6"/>
  <c r="G1785" i="6" s="1"/>
  <c r="H1785" i="6" s="1"/>
  <c r="F1784" i="6"/>
  <c r="G1784" i="6" s="1"/>
  <c r="H1784" i="6" s="1"/>
  <c r="F1783" i="6"/>
  <c r="G1783" i="6" s="1"/>
  <c r="H1783" i="6" s="1"/>
  <c r="G1782" i="6"/>
  <c r="H1782" i="6" s="1"/>
  <c r="F1782" i="6"/>
  <c r="F1781" i="6"/>
  <c r="G1781" i="6" s="1"/>
  <c r="H1781" i="6" s="1"/>
  <c r="F1780" i="6"/>
  <c r="G1780" i="6" s="1"/>
  <c r="H1780" i="6" s="1"/>
  <c r="F1779" i="6"/>
  <c r="G1779" i="6" s="1"/>
  <c r="H1779" i="6" s="1"/>
  <c r="G1778" i="6"/>
  <c r="H1778" i="6" s="1"/>
  <c r="F1778" i="6"/>
  <c r="F1777" i="6"/>
  <c r="G1777" i="6" s="1"/>
  <c r="H1777" i="6" s="1"/>
  <c r="F1776" i="6"/>
  <c r="G1776" i="6" s="1"/>
  <c r="H1776" i="6" s="1"/>
  <c r="F1775" i="6"/>
  <c r="G1775" i="6" s="1"/>
  <c r="H1775" i="6" s="1"/>
  <c r="G1774" i="6"/>
  <c r="H1774" i="6" s="1"/>
  <c r="F1774" i="6"/>
  <c r="F1773" i="6"/>
  <c r="G1773" i="6" s="1"/>
  <c r="H1773" i="6" s="1"/>
  <c r="F1772" i="6"/>
  <c r="G1772" i="6" s="1"/>
  <c r="H1772" i="6" s="1"/>
  <c r="F1771" i="6"/>
  <c r="G1771" i="6" s="1"/>
  <c r="H1771" i="6" s="1"/>
  <c r="G1770" i="6"/>
  <c r="H1770" i="6" s="1"/>
  <c r="F1770" i="6"/>
  <c r="F1769" i="6"/>
  <c r="G1769" i="6" s="1"/>
  <c r="H1769" i="6" s="1"/>
  <c r="F1768" i="6"/>
  <c r="G1768" i="6" s="1"/>
  <c r="H1768" i="6" s="1"/>
  <c r="F1767" i="6"/>
  <c r="G1767" i="6" s="1"/>
  <c r="H1767" i="6" s="1"/>
  <c r="G1766" i="6"/>
  <c r="H1766" i="6" s="1"/>
  <c r="F1766" i="6"/>
  <c r="F1765" i="6"/>
  <c r="G1765" i="6" s="1"/>
  <c r="H1765" i="6" s="1"/>
  <c r="F1764" i="6"/>
  <c r="G1764" i="6" s="1"/>
  <c r="H1764" i="6" s="1"/>
  <c r="F1763" i="6"/>
  <c r="G1763" i="6" s="1"/>
  <c r="H1763" i="6" s="1"/>
  <c r="G1762" i="6"/>
  <c r="H1762" i="6" s="1"/>
  <c r="F1762" i="6"/>
  <c r="F1761" i="6"/>
  <c r="G1761" i="6" s="1"/>
  <c r="H1761" i="6" s="1"/>
  <c r="F1760" i="6"/>
  <c r="G1760" i="6" s="1"/>
  <c r="H1760" i="6" s="1"/>
  <c r="F1759" i="6"/>
  <c r="G1759" i="6" s="1"/>
  <c r="H1759" i="6" s="1"/>
  <c r="G1758" i="6"/>
  <c r="H1758" i="6" s="1"/>
  <c r="F1758" i="6"/>
  <c r="F1757" i="6"/>
  <c r="G1757" i="6" s="1"/>
  <c r="H1757" i="6" s="1"/>
  <c r="F1756" i="6"/>
  <c r="G1756" i="6" s="1"/>
  <c r="H1756" i="6" s="1"/>
  <c r="F1755" i="6"/>
  <c r="G1755" i="6" s="1"/>
  <c r="H1755" i="6" s="1"/>
  <c r="G1754" i="6"/>
  <c r="H1754" i="6" s="1"/>
  <c r="F1754" i="6"/>
  <c r="F1753" i="6"/>
  <c r="G1753" i="6" s="1"/>
  <c r="H1753" i="6" s="1"/>
  <c r="F1752" i="6"/>
  <c r="G1752" i="6" s="1"/>
  <c r="H1752" i="6" s="1"/>
  <c r="F1751" i="6"/>
  <c r="G1751" i="6" s="1"/>
  <c r="H1751" i="6" s="1"/>
  <c r="G1750" i="6"/>
  <c r="H1750" i="6" s="1"/>
  <c r="F1750" i="6"/>
  <c r="F1749" i="6"/>
  <c r="G1749" i="6" s="1"/>
  <c r="H1749" i="6" s="1"/>
  <c r="F1748" i="6"/>
  <c r="G1748" i="6" s="1"/>
  <c r="H1748" i="6" s="1"/>
  <c r="F1747" i="6"/>
  <c r="G1747" i="6" s="1"/>
  <c r="H1747" i="6" s="1"/>
  <c r="G1746" i="6"/>
  <c r="H1746" i="6" s="1"/>
  <c r="F1746" i="6"/>
  <c r="F1745" i="6"/>
  <c r="G1745" i="6" s="1"/>
  <c r="H1745" i="6" s="1"/>
  <c r="F1744" i="6"/>
  <c r="G1744" i="6" s="1"/>
  <c r="H1744" i="6" s="1"/>
  <c r="F1743" i="6"/>
  <c r="G1743" i="6" s="1"/>
  <c r="H1743" i="6" s="1"/>
  <c r="G1742" i="6"/>
  <c r="H1742" i="6" s="1"/>
  <c r="F1742" i="6"/>
  <c r="F1741" i="6"/>
  <c r="G1741" i="6" s="1"/>
  <c r="H1741" i="6" s="1"/>
  <c r="F1740" i="6"/>
  <c r="G1740" i="6" s="1"/>
  <c r="H1740" i="6" s="1"/>
  <c r="F1739" i="6"/>
  <c r="G1739" i="6" s="1"/>
  <c r="H1739" i="6" s="1"/>
  <c r="G1738" i="6"/>
  <c r="H1738" i="6" s="1"/>
  <c r="F1738" i="6"/>
  <c r="F1737" i="6"/>
  <c r="G1737" i="6" s="1"/>
  <c r="H1737" i="6" s="1"/>
  <c r="F1736" i="6"/>
  <c r="G1736" i="6" s="1"/>
  <c r="H1736" i="6" s="1"/>
  <c r="F1735" i="6"/>
  <c r="G1735" i="6" s="1"/>
  <c r="H1735" i="6" s="1"/>
  <c r="G1734" i="6"/>
  <c r="H1734" i="6" s="1"/>
  <c r="F1734" i="6"/>
  <c r="F1733" i="6"/>
  <c r="G1733" i="6" s="1"/>
  <c r="H1733" i="6" s="1"/>
  <c r="F1732" i="6"/>
  <c r="G1732" i="6" s="1"/>
  <c r="H1732" i="6" s="1"/>
  <c r="F1731" i="6"/>
  <c r="G1731" i="6" s="1"/>
  <c r="H1731" i="6" s="1"/>
  <c r="G1730" i="6"/>
  <c r="H1730" i="6" s="1"/>
  <c r="F1730" i="6"/>
  <c r="F1729" i="6"/>
  <c r="G1729" i="6" s="1"/>
  <c r="H1729" i="6" s="1"/>
  <c r="F1728" i="6"/>
  <c r="G1728" i="6" s="1"/>
  <c r="H1728" i="6" s="1"/>
  <c r="F1727" i="6"/>
  <c r="G1727" i="6" s="1"/>
  <c r="H1727" i="6" s="1"/>
  <c r="G1726" i="6"/>
  <c r="H1726" i="6" s="1"/>
  <c r="F1726" i="6"/>
  <c r="F1725" i="6"/>
  <c r="G1725" i="6" s="1"/>
  <c r="H1725" i="6" s="1"/>
  <c r="F1724" i="6"/>
  <c r="G1724" i="6" s="1"/>
  <c r="H1724" i="6" s="1"/>
  <c r="F1723" i="6"/>
  <c r="G1723" i="6" s="1"/>
  <c r="H1723" i="6" s="1"/>
  <c r="G1722" i="6"/>
  <c r="H1722" i="6" s="1"/>
  <c r="F1722" i="6"/>
  <c r="F1721" i="6"/>
  <c r="G1721" i="6" s="1"/>
  <c r="H1721" i="6" s="1"/>
  <c r="F1720" i="6"/>
  <c r="G1720" i="6" s="1"/>
  <c r="H1720" i="6" s="1"/>
  <c r="F1719" i="6"/>
  <c r="G1719" i="6" s="1"/>
  <c r="H1719" i="6" s="1"/>
  <c r="G1718" i="6"/>
  <c r="H1718" i="6" s="1"/>
  <c r="F1718" i="6"/>
  <c r="F1717" i="6"/>
  <c r="G1717" i="6" s="1"/>
  <c r="H1717" i="6" s="1"/>
  <c r="F1716" i="6"/>
  <c r="G1716" i="6" s="1"/>
  <c r="H1716" i="6" s="1"/>
  <c r="F1715" i="6"/>
  <c r="G1715" i="6" s="1"/>
  <c r="H1715" i="6" s="1"/>
  <c r="G1714" i="6"/>
  <c r="H1714" i="6" s="1"/>
  <c r="F1714" i="6"/>
  <c r="F1713" i="6"/>
  <c r="G1713" i="6" s="1"/>
  <c r="H1713" i="6" s="1"/>
  <c r="F1712" i="6"/>
  <c r="G1712" i="6" s="1"/>
  <c r="H1712" i="6" s="1"/>
  <c r="F1711" i="6"/>
  <c r="G1711" i="6" s="1"/>
  <c r="H1711" i="6" s="1"/>
  <c r="G1710" i="6"/>
  <c r="H1710" i="6" s="1"/>
  <c r="F1710" i="6"/>
  <c r="F1709" i="6"/>
  <c r="G1709" i="6" s="1"/>
  <c r="H1709" i="6" s="1"/>
  <c r="F1708" i="6"/>
  <c r="G1708" i="6" s="1"/>
  <c r="H1708" i="6" s="1"/>
  <c r="F1707" i="6"/>
  <c r="G1707" i="6" s="1"/>
  <c r="H1707" i="6" s="1"/>
  <c r="G1706" i="6"/>
  <c r="H1706" i="6" s="1"/>
  <c r="F1706" i="6"/>
  <c r="F1705" i="6"/>
  <c r="G1705" i="6" s="1"/>
  <c r="H1705" i="6" s="1"/>
  <c r="F1704" i="6"/>
  <c r="G1704" i="6" s="1"/>
  <c r="H1704" i="6" s="1"/>
  <c r="F1703" i="6"/>
  <c r="G1703" i="6" s="1"/>
  <c r="H1703" i="6" s="1"/>
  <c r="G1702" i="6"/>
  <c r="H1702" i="6" s="1"/>
  <c r="F1702" i="6"/>
  <c r="F1701" i="6"/>
  <c r="G1701" i="6" s="1"/>
  <c r="H1701" i="6" s="1"/>
  <c r="F1700" i="6"/>
  <c r="G1700" i="6" s="1"/>
  <c r="H1700" i="6" s="1"/>
  <c r="F1699" i="6"/>
  <c r="G1699" i="6" s="1"/>
  <c r="H1699" i="6" s="1"/>
  <c r="G1698" i="6"/>
  <c r="H1698" i="6" s="1"/>
  <c r="F1698" i="6"/>
  <c r="F1697" i="6"/>
  <c r="G1697" i="6" s="1"/>
  <c r="H1697" i="6" s="1"/>
  <c r="F1696" i="6"/>
  <c r="G1696" i="6" s="1"/>
  <c r="H1696" i="6" s="1"/>
  <c r="F1695" i="6"/>
  <c r="G1695" i="6" s="1"/>
  <c r="H1695" i="6" s="1"/>
  <c r="G1694" i="6"/>
  <c r="H1694" i="6" s="1"/>
  <c r="F1694" i="6"/>
  <c r="F1693" i="6"/>
  <c r="G1693" i="6" s="1"/>
  <c r="H1693" i="6" s="1"/>
  <c r="F1692" i="6"/>
  <c r="G1692" i="6" s="1"/>
  <c r="H1692" i="6" s="1"/>
  <c r="F1691" i="6"/>
  <c r="G1691" i="6" s="1"/>
  <c r="H1691" i="6" s="1"/>
  <c r="G1690" i="6"/>
  <c r="H1690" i="6" s="1"/>
  <c r="F1690" i="6"/>
  <c r="F1689" i="6"/>
  <c r="G1689" i="6" s="1"/>
  <c r="H1689" i="6" s="1"/>
  <c r="F1688" i="6"/>
  <c r="G1688" i="6" s="1"/>
  <c r="H1688" i="6" s="1"/>
  <c r="F1687" i="6"/>
  <c r="G1687" i="6" s="1"/>
  <c r="H1687" i="6" s="1"/>
  <c r="G1686" i="6"/>
  <c r="H1686" i="6" s="1"/>
  <c r="F1686" i="6"/>
  <c r="F1685" i="6"/>
  <c r="G1685" i="6" s="1"/>
  <c r="H1685" i="6" s="1"/>
  <c r="F1684" i="6"/>
  <c r="G1684" i="6" s="1"/>
  <c r="H1684" i="6" s="1"/>
  <c r="F1683" i="6"/>
  <c r="G1683" i="6" s="1"/>
  <c r="H1683" i="6" s="1"/>
  <c r="G1682" i="6"/>
  <c r="H1682" i="6" s="1"/>
  <c r="F1682" i="6"/>
  <c r="F1681" i="6"/>
  <c r="G1681" i="6" s="1"/>
  <c r="H1681" i="6" s="1"/>
  <c r="F1680" i="6"/>
  <c r="G1680" i="6" s="1"/>
  <c r="H1680" i="6" s="1"/>
  <c r="F1679" i="6"/>
  <c r="G1679" i="6" s="1"/>
  <c r="H1679" i="6" s="1"/>
  <c r="G1678" i="6"/>
  <c r="H1678" i="6" s="1"/>
  <c r="F1678" i="6"/>
  <c r="F1677" i="6"/>
  <c r="G1677" i="6" s="1"/>
  <c r="H1677" i="6" s="1"/>
  <c r="F1676" i="6"/>
  <c r="G1676" i="6" s="1"/>
  <c r="H1676" i="6" s="1"/>
  <c r="F1675" i="6"/>
  <c r="G1675" i="6" s="1"/>
  <c r="H1675" i="6" s="1"/>
  <c r="G1674" i="6"/>
  <c r="H1674" i="6" s="1"/>
  <c r="F1674" i="6"/>
  <c r="F1673" i="6"/>
  <c r="G1673" i="6" s="1"/>
  <c r="H1673" i="6" s="1"/>
  <c r="F1672" i="6"/>
  <c r="G1672" i="6" s="1"/>
  <c r="H1672" i="6" s="1"/>
  <c r="F1671" i="6"/>
  <c r="G1671" i="6" s="1"/>
  <c r="H1671" i="6" s="1"/>
  <c r="G1670" i="6"/>
  <c r="H1670" i="6" s="1"/>
  <c r="F1670" i="6"/>
  <c r="F1669" i="6"/>
  <c r="G1669" i="6" s="1"/>
  <c r="H1669" i="6" s="1"/>
  <c r="F1668" i="6"/>
  <c r="G1668" i="6" s="1"/>
  <c r="H1668" i="6" s="1"/>
  <c r="F1667" i="6"/>
  <c r="G1667" i="6" s="1"/>
  <c r="H1667" i="6" s="1"/>
  <c r="G1666" i="6"/>
  <c r="H1666" i="6" s="1"/>
  <c r="F1666" i="6"/>
  <c r="F1665" i="6"/>
  <c r="G1665" i="6" s="1"/>
  <c r="H1665" i="6" s="1"/>
  <c r="F1664" i="6"/>
  <c r="G1664" i="6" s="1"/>
  <c r="H1664" i="6" s="1"/>
  <c r="F1663" i="6"/>
  <c r="G1663" i="6" s="1"/>
  <c r="H1663" i="6" s="1"/>
  <c r="G1662" i="6"/>
  <c r="H1662" i="6" s="1"/>
  <c r="F1662" i="6"/>
  <c r="F1661" i="6"/>
  <c r="G1661" i="6" s="1"/>
  <c r="H1661" i="6" s="1"/>
  <c r="F1660" i="6"/>
  <c r="G1660" i="6" s="1"/>
  <c r="H1660" i="6" s="1"/>
  <c r="F1659" i="6"/>
  <c r="G1659" i="6" s="1"/>
  <c r="H1659" i="6" s="1"/>
  <c r="G1658" i="6"/>
  <c r="H1658" i="6" s="1"/>
  <c r="F1658" i="6"/>
  <c r="F1657" i="6"/>
  <c r="G1657" i="6" s="1"/>
  <c r="H1657" i="6" s="1"/>
  <c r="F1656" i="6"/>
  <c r="G1656" i="6" s="1"/>
  <c r="H1656" i="6" s="1"/>
  <c r="F1655" i="6"/>
  <c r="G1655" i="6" s="1"/>
  <c r="H1655" i="6" s="1"/>
  <c r="G1654" i="6"/>
  <c r="H1654" i="6" s="1"/>
  <c r="F1654" i="6"/>
  <c r="F1653" i="6"/>
  <c r="G1653" i="6" s="1"/>
  <c r="H1653" i="6" s="1"/>
  <c r="F1652" i="6"/>
  <c r="G1652" i="6" s="1"/>
  <c r="H1652" i="6" s="1"/>
  <c r="F1651" i="6"/>
  <c r="G1651" i="6" s="1"/>
  <c r="H1651" i="6" s="1"/>
  <c r="G1650" i="6"/>
  <c r="H1650" i="6" s="1"/>
  <c r="F1650" i="6"/>
  <c r="F1649" i="6"/>
  <c r="G1649" i="6" s="1"/>
  <c r="H1649" i="6" s="1"/>
  <c r="F1648" i="6"/>
  <c r="G1648" i="6" s="1"/>
  <c r="H1648" i="6" s="1"/>
  <c r="F1647" i="6"/>
  <c r="G1647" i="6" s="1"/>
  <c r="H1647" i="6" s="1"/>
  <c r="G1646" i="6"/>
  <c r="H1646" i="6" s="1"/>
  <c r="F1646" i="6"/>
  <c r="F1645" i="6"/>
  <c r="G1645" i="6" s="1"/>
  <c r="H1645" i="6" s="1"/>
  <c r="F1644" i="6"/>
  <c r="G1644" i="6" s="1"/>
  <c r="H1644" i="6" s="1"/>
  <c r="F1643" i="6"/>
  <c r="G1643" i="6" s="1"/>
  <c r="H1643" i="6" s="1"/>
  <c r="G1642" i="6"/>
  <c r="H1642" i="6" s="1"/>
  <c r="F1642" i="6"/>
  <c r="F1641" i="6"/>
  <c r="G1641" i="6" s="1"/>
  <c r="H1641" i="6" s="1"/>
  <c r="F1640" i="6"/>
  <c r="G1640" i="6" s="1"/>
  <c r="H1640" i="6" s="1"/>
  <c r="F1639" i="6"/>
  <c r="G1639" i="6" s="1"/>
  <c r="H1639" i="6" s="1"/>
  <c r="G1638" i="6"/>
  <c r="H1638" i="6" s="1"/>
  <c r="F1638" i="6"/>
  <c r="F1637" i="6"/>
  <c r="G1637" i="6" s="1"/>
  <c r="H1637" i="6" s="1"/>
  <c r="F1636" i="6"/>
  <c r="G1636" i="6" s="1"/>
  <c r="H1636" i="6" s="1"/>
  <c r="F1635" i="6"/>
  <c r="G1635" i="6" s="1"/>
  <c r="H1635" i="6" s="1"/>
  <c r="G1634" i="6"/>
  <c r="H1634" i="6" s="1"/>
  <c r="F1634" i="6"/>
  <c r="F1633" i="6"/>
  <c r="G1633" i="6" s="1"/>
  <c r="H1633" i="6" s="1"/>
  <c r="F1632" i="6"/>
  <c r="G1632" i="6" s="1"/>
  <c r="H1632" i="6" s="1"/>
  <c r="F1631" i="6"/>
  <c r="G1631" i="6" s="1"/>
  <c r="H1631" i="6" s="1"/>
  <c r="G1630" i="6"/>
  <c r="H1630" i="6" s="1"/>
  <c r="F1630" i="6"/>
  <c r="F1629" i="6"/>
  <c r="G1629" i="6" s="1"/>
  <c r="H1629" i="6" s="1"/>
  <c r="F1628" i="6"/>
  <c r="G1628" i="6" s="1"/>
  <c r="H1628" i="6" s="1"/>
  <c r="F1627" i="6"/>
  <c r="G1627" i="6" s="1"/>
  <c r="H1627" i="6" s="1"/>
  <c r="G1626" i="6"/>
  <c r="H1626" i="6" s="1"/>
  <c r="F1626" i="6"/>
  <c r="F1625" i="6"/>
  <c r="G1625" i="6" s="1"/>
  <c r="H1625" i="6" s="1"/>
  <c r="F1624" i="6"/>
  <c r="G1624" i="6" s="1"/>
  <c r="H1624" i="6" s="1"/>
  <c r="F1623" i="6"/>
  <c r="G1623" i="6" s="1"/>
  <c r="H1623" i="6" s="1"/>
  <c r="G1622" i="6"/>
  <c r="H1622" i="6" s="1"/>
  <c r="F1622" i="6"/>
  <c r="F1621" i="6"/>
  <c r="G1621" i="6" s="1"/>
  <c r="H1621" i="6" s="1"/>
  <c r="F1620" i="6"/>
  <c r="G1620" i="6" s="1"/>
  <c r="H1620" i="6" s="1"/>
  <c r="F1619" i="6"/>
  <c r="G1619" i="6" s="1"/>
  <c r="H1619" i="6" s="1"/>
  <c r="G1618" i="6"/>
  <c r="H1618" i="6" s="1"/>
  <c r="F1618" i="6"/>
  <c r="F1617" i="6"/>
  <c r="G1617" i="6" s="1"/>
  <c r="H1617" i="6" s="1"/>
  <c r="F1616" i="6"/>
  <c r="G1616" i="6" s="1"/>
  <c r="H1616" i="6" s="1"/>
  <c r="F1615" i="6"/>
  <c r="G1615" i="6" s="1"/>
  <c r="H1615" i="6" s="1"/>
  <c r="G1614" i="6"/>
  <c r="H1614" i="6" s="1"/>
  <c r="F1614" i="6"/>
  <c r="F1613" i="6"/>
  <c r="G1613" i="6" s="1"/>
  <c r="H1613" i="6" s="1"/>
  <c r="F1612" i="6"/>
  <c r="G1612" i="6" s="1"/>
  <c r="H1612" i="6" s="1"/>
  <c r="F1611" i="6"/>
  <c r="G1611" i="6" s="1"/>
  <c r="H1611" i="6" s="1"/>
  <c r="G1610" i="6"/>
  <c r="H1610" i="6" s="1"/>
  <c r="F1610" i="6"/>
  <c r="F1609" i="6"/>
  <c r="G1609" i="6" s="1"/>
  <c r="H1609" i="6" s="1"/>
  <c r="F1608" i="6"/>
  <c r="G1608" i="6" s="1"/>
  <c r="H1608" i="6" s="1"/>
  <c r="F1607" i="6"/>
  <c r="G1607" i="6" s="1"/>
  <c r="H1607" i="6" s="1"/>
  <c r="G1606" i="6"/>
  <c r="H1606" i="6" s="1"/>
  <c r="F1606" i="6"/>
  <c r="F1605" i="6"/>
  <c r="G1605" i="6" s="1"/>
  <c r="H1605" i="6" s="1"/>
  <c r="F1604" i="6"/>
  <c r="G1604" i="6" s="1"/>
  <c r="H1604" i="6" s="1"/>
  <c r="F1603" i="6"/>
  <c r="G1603" i="6" s="1"/>
  <c r="H1603" i="6" s="1"/>
  <c r="G1602" i="6"/>
  <c r="H1602" i="6" s="1"/>
  <c r="F1602" i="6"/>
  <c r="F1601" i="6"/>
  <c r="G1601" i="6" s="1"/>
  <c r="H1601" i="6" s="1"/>
  <c r="F1600" i="6"/>
  <c r="G1600" i="6" s="1"/>
  <c r="H1600" i="6" s="1"/>
  <c r="F1599" i="6"/>
  <c r="G1599" i="6" s="1"/>
  <c r="H1599" i="6" s="1"/>
  <c r="G1598" i="6"/>
  <c r="H1598" i="6" s="1"/>
  <c r="F1598" i="6"/>
  <c r="F1597" i="6"/>
  <c r="G1597" i="6" s="1"/>
  <c r="H1597" i="6" s="1"/>
  <c r="F1596" i="6"/>
  <c r="G1596" i="6" s="1"/>
  <c r="H1596" i="6" s="1"/>
  <c r="F1595" i="6"/>
  <c r="G1595" i="6" s="1"/>
  <c r="H1595" i="6" s="1"/>
  <c r="G1594" i="6"/>
  <c r="H1594" i="6" s="1"/>
  <c r="F1594" i="6"/>
  <c r="F1593" i="6"/>
  <c r="G1593" i="6" s="1"/>
  <c r="H1593" i="6" s="1"/>
  <c r="F1592" i="6"/>
  <c r="G1592" i="6" s="1"/>
  <c r="H1592" i="6" s="1"/>
  <c r="F1591" i="6"/>
  <c r="G1591" i="6" s="1"/>
  <c r="H1591" i="6" s="1"/>
  <c r="G1590" i="6"/>
  <c r="H1590" i="6" s="1"/>
  <c r="F1590" i="6"/>
  <c r="F1589" i="6"/>
  <c r="G1589" i="6" s="1"/>
  <c r="H1589" i="6" s="1"/>
  <c r="F1588" i="6"/>
  <c r="G1588" i="6" s="1"/>
  <c r="H1588" i="6" s="1"/>
  <c r="F1587" i="6"/>
  <c r="G1587" i="6" s="1"/>
  <c r="H1587" i="6" s="1"/>
  <c r="G1586" i="6"/>
  <c r="H1586" i="6" s="1"/>
  <c r="F1586" i="6"/>
  <c r="F1585" i="6"/>
  <c r="G1585" i="6" s="1"/>
  <c r="H1585" i="6" s="1"/>
  <c r="F1584" i="6"/>
  <c r="G1584" i="6" s="1"/>
  <c r="H1584" i="6" s="1"/>
  <c r="F1583" i="6"/>
  <c r="G1583" i="6" s="1"/>
  <c r="H1583" i="6" s="1"/>
  <c r="G1582" i="6"/>
  <c r="H1582" i="6" s="1"/>
  <c r="F1582" i="6"/>
  <c r="F1581" i="6"/>
  <c r="G1581" i="6" s="1"/>
  <c r="H1581" i="6" s="1"/>
  <c r="F1580" i="6"/>
  <c r="G1580" i="6" s="1"/>
  <c r="H1580" i="6" s="1"/>
  <c r="F1579" i="6"/>
  <c r="G1579" i="6" s="1"/>
  <c r="H1579" i="6" s="1"/>
  <c r="G1578" i="6"/>
  <c r="H1578" i="6" s="1"/>
  <c r="F1578" i="6"/>
  <c r="F1577" i="6"/>
  <c r="G1577" i="6" s="1"/>
  <c r="H1577" i="6" s="1"/>
  <c r="F1576" i="6"/>
  <c r="G1576" i="6" s="1"/>
  <c r="H1576" i="6" s="1"/>
  <c r="F1575" i="6"/>
  <c r="G1575" i="6" s="1"/>
  <c r="H1575" i="6" s="1"/>
  <c r="G1574" i="6"/>
  <c r="H1574" i="6" s="1"/>
  <c r="F1574" i="6"/>
  <c r="F1573" i="6"/>
  <c r="G1573" i="6" s="1"/>
  <c r="H1573" i="6" s="1"/>
  <c r="F1572" i="6"/>
  <c r="G1572" i="6" s="1"/>
  <c r="H1572" i="6" s="1"/>
  <c r="F1571" i="6"/>
  <c r="G1571" i="6" s="1"/>
  <c r="H1571" i="6" s="1"/>
  <c r="G1570" i="6"/>
  <c r="H1570" i="6" s="1"/>
  <c r="F1570" i="6"/>
  <c r="F1569" i="6"/>
  <c r="G1569" i="6" s="1"/>
  <c r="H1569" i="6" s="1"/>
  <c r="F1568" i="6"/>
  <c r="G1568" i="6" s="1"/>
  <c r="H1568" i="6" s="1"/>
  <c r="F1567" i="6"/>
  <c r="G1567" i="6" s="1"/>
  <c r="H1567" i="6" s="1"/>
  <c r="G1566" i="6"/>
  <c r="H1566" i="6" s="1"/>
  <c r="F1566" i="6"/>
  <c r="F1565" i="6"/>
  <c r="G1565" i="6" s="1"/>
  <c r="H1565" i="6" s="1"/>
  <c r="F1564" i="6"/>
  <c r="G1564" i="6" s="1"/>
  <c r="H1564" i="6" s="1"/>
  <c r="F1563" i="6"/>
  <c r="G1563" i="6" s="1"/>
  <c r="H1563" i="6" s="1"/>
  <c r="G1562" i="6"/>
  <c r="H1562" i="6" s="1"/>
  <c r="F1562" i="6"/>
  <c r="F1561" i="6"/>
  <c r="G1561" i="6" s="1"/>
  <c r="H1561" i="6" s="1"/>
  <c r="F1560" i="6"/>
  <c r="G1560" i="6" s="1"/>
  <c r="H1560" i="6" s="1"/>
  <c r="F1559" i="6"/>
  <c r="G1559" i="6" s="1"/>
  <c r="H1559" i="6" s="1"/>
  <c r="G1558" i="6"/>
  <c r="H1558" i="6" s="1"/>
  <c r="F1558" i="6"/>
  <c r="F1557" i="6"/>
  <c r="G1557" i="6" s="1"/>
  <c r="H1557" i="6" s="1"/>
  <c r="F1556" i="6"/>
  <c r="G1556" i="6" s="1"/>
  <c r="H1556" i="6" s="1"/>
  <c r="F1555" i="6"/>
  <c r="G1555" i="6" s="1"/>
  <c r="H1555" i="6" s="1"/>
  <c r="G1554" i="6"/>
  <c r="H1554" i="6" s="1"/>
  <c r="F1554" i="6"/>
  <c r="F1553" i="6"/>
  <c r="G1553" i="6" s="1"/>
  <c r="H1553" i="6" s="1"/>
  <c r="F1552" i="6"/>
  <c r="G1552" i="6" s="1"/>
  <c r="H1552" i="6" s="1"/>
  <c r="F1551" i="6"/>
  <c r="G1551" i="6" s="1"/>
  <c r="H1551" i="6" s="1"/>
  <c r="G1550" i="6"/>
  <c r="H1550" i="6" s="1"/>
  <c r="F1550" i="6"/>
  <c r="F1549" i="6"/>
  <c r="G1549" i="6" s="1"/>
  <c r="H1549" i="6" s="1"/>
  <c r="F1548" i="6"/>
  <c r="G1548" i="6" s="1"/>
  <c r="H1548" i="6" s="1"/>
  <c r="F1547" i="6"/>
  <c r="G1547" i="6" s="1"/>
  <c r="H1547" i="6" s="1"/>
  <c r="G1546" i="6"/>
  <c r="H1546" i="6" s="1"/>
  <c r="F1546" i="6"/>
  <c r="F1545" i="6"/>
  <c r="G1545" i="6" s="1"/>
  <c r="H1545" i="6" s="1"/>
  <c r="F1544" i="6"/>
  <c r="G1544" i="6" s="1"/>
  <c r="H1544" i="6" s="1"/>
  <c r="F1543" i="6"/>
  <c r="G1543" i="6" s="1"/>
  <c r="H1543" i="6" s="1"/>
  <c r="G1542" i="6"/>
  <c r="H1542" i="6" s="1"/>
  <c r="F1542" i="6"/>
  <c r="F1541" i="6"/>
  <c r="G1541" i="6" s="1"/>
  <c r="H1541" i="6" s="1"/>
  <c r="F1540" i="6"/>
  <c r="G1540" i="6" s="1"/>
  <c r="H1540" i="6" s="1"/>
  <c r="F1539" i="6"/>
  <c r="G1539" i="6" s="1"/>
  <c r="H1539" i="6" s="1"/>
  <c r="G1538" i="6"/>
  <c r="H1538" i="6" s="1"/>
  <c r="F1538" i="6"/>
  <c r="F1537" i="6"/>
  <c r="G1537" i="6" s="1"/>
  <c r="H1537" i="6" s="1"/>
  <c r="F1536" i="6"/>
  <c r="G1536" i="6" s="1"/>
  <c r="H1536" i="6" s="1"/>
  <c r="F1535" i="6"/>
  <c r="G1535" i="6" s="1"/>
  <c r="H1535" i="6" s="1"/>
  <c r="G1534" i="6"/>
  <c r="H1534" i="6" s="1"/>
  <c r="F1534" i="6"/>
  <c r="F1533" i="6"/>
  <c r="G1533" i="6" s="1"/>
  <c r="H1533" i="6" s="1"/>
  <c r="F1532" i="6"/>
  <c r="G1532" i="6" s="1"/>
  <c r="H1532" i="6" s="1"/>
  <c r="F1531" i="6"/>
  <c r="G1531" i="6" s="1"/>
  <c r="H1531" i="6" s="1"/>
  <c r="G1530" i="6"/>
  <c r="H1530" i="6" s="1"/>
  <c r="F1530" i="6"/>
  <c r="F1529" i="6"/>
  <c r="G1529" i="6" s="1"/>
  <c r="H1529" i="6" s="1"/>
  <c r="F1528" i="6"/>
  <c r="G1528" i="6" s="1"/>
  <c r="H1528" i="6" s="1"/>
  <c r="F1527" i="6"/>
  <c r="G1527" i="6" s="1"/>
  <c r="H1527" i="6" s="1"/>
  <c r="G1526" i="6"/>
  <c r="H1526" i="6" s="1"/>
  <c r="F1526" i="6"/>
  <c r="F1525" i="6"/>
  <c r="G1525" i="6" s="1"/>
  <c r="H1525" i="6" s="1"/>
  <c r="F1524" i="6"/>
  <c r="G1524" i="6" s="1"/>
  <c r="H1524" i="6" s="1"/>
  <c r="F1523" i="6"/>
  <c r="G1523" i="6" s="1"/>
  <c r="H1523" i="6" s="1"/>
  <c r="G1522" i="6"/>
  <c r="H1522" i="6" s="1"/>
  <c r="F1522" i="6"/>
  <c r="F1521" i="6"/>
  <c r="G1521" i="6" s="1"/>
  <c r="H1521" i="6" s="1"/>
  <c r="F1520" i="6"/>
  <c r="G1520" i="6" s="1"/>
  <c r="H1520" i="6" s="1"/>
  <c r="F1519" i="6"/>
  <c r="G1519" i="6" s="1"/>
  <c r="H1519" i="6" s="1"/>
  <c r="G1518" i="6"/>
  <c r="H1518" i="6" s="1"/>
  <c r="F1518" i="6"/>
  <c r="F1517" i="6"/>
  <c r="G1517" i="6" s="1"/>
  <c r="H1517" i="6" s="1"/>
  <c r="F1516" i="6"/>
  <c r="G1516" i="6" s="1"/>
  <c r="H1516" i="6" s="1"/>
  <c r="F1515" i="6"/>
  <c r="G1515" i="6" s="1"/>
  <c r="H1515" i="6" s="1"/>
  <c r="G1514" i="6"/>
  <c r="H1514" i="6" s="1"/>
  <c r="F1514" i="6"/>
  <c r="F1513" i="6"/>
  <c r="G1513" i="6" s="1"/>
  <c r="H1513" i="6" s="1"/>
  <c r="F1512" i="6"/>
  <c r="G1512" i="6" s="1"/>
  <c r="H1512" i="6" s="1"/>
  <c r="F1511" i="6"/>
  <c r="G1511" i="6" s="1"/>
  <c r="H1511" i="6" s="1"/>
  <c r="G1510" i="6"/>
  <c r="H1510" i="6" s="1"/>
  <c r="F1510" i="6"/>
  <c r="F1509" i="6"/>
  <c r="G1509" i="6" s="1"/>
  <c r="H1509" i="6" s="1"/>
  <c r="F1508" i="6"/>
  <c r="G1508" i="6" s="1"/>
  <c r="H1508" i="6" s="1"/>
  <c r="F1507" i="6"/>
  <c r="G1507" i="6" s="1"/>
  <c r="H1507" i="6" s="1"/>
  <c r="G1506" i="6"/>
  <c r="H1506" i="6" s="1"/>
  <c r="F1506" i="6"/>
  <c r="F1505" i="6"/>
  <c r="G1505" i="6" s="1"/>
  <c r="H1505" i="6" s="1"/>
  <c r="F1504" i="6"/>
  <c r="G1504" i="6" s="1"/>
  <c r="H1504" i="6" s="1"/>
  <c r="F1503" i="6"/>
  <c r="G1503" i="6" s="1"/>
  <c r="H1503" i="6" s="1"/>
  <c r="G1502" i="6"/>
  <c r="H1502" i="6" s="1"/>
  <c r="F1502" i="6"/>
  <c r="F1501" i="6"/>
  <c r="G1501" i="6" s="1"/>
  <c r="H1501" i="6" s="1"/>
  <c r="F1500" i="6"/>
  <c r="G1500" i="6" s="1"/>
  <c r="H1500" i="6" s="1"/>
  <c r="F1499" i="6"/>
  <c r="G1499" i="6" s="1"/>
  <c r="H1499" i="6" s="1"/>
  <c r="G1498" i="6"/>
  <c r="H1498" i="6" s="1"/>
  <c r="F1498" i="6"/>
  <c r="F1497" i="6"/>
  <c r="G1497" i="6" s="1"/>
  <c r="H1497" i="6" s="1"/>
  <c r="F1496" i="6"/>
  <c r="G1496" i="6" s="1"/>
  <c r="H1496" i="6" s="1"/>
  <c r="F1495" i="6"/>
  <c r="G1495" i="6" s="1"/>
  <c r="H1495" i="6" s="1"/>
  <c r="G1494" i="6"/>
  <c r="H1494" i="6" s="1"/>
  <c r="F1494" i="6"/>
  <c r="F1493" i="6"/>
  <c r="G1493" i="6" s="1"/>
  <c r="H1493" i="6" s="1"/>
  <c r="F1492" i="6"/>
  <c r="G1492" i="6" s="1"/>
  <c r="H1492" i="6" s="1"/>
  <c r="F1491" i="6"/>
  <c r="G1491" i="6" s="1"/>
  <c r="H1491" i="6" s="1"/>
  <c r="G1490" i="6"/>
  <c r="H1490" i="6" s="1"/>
  <c r="F1490" i="6"/>
  <c r="F1489" i="6"/>
  <c r="G1489" i="6" s="1"/>
  <c r="H1489" i="6" s="1"/>
  <c r="F1488" i="6"/>
  <c r="G1488" i="6" s="1"/>
  <c r="H1488" i="6" s="1"/>
  <c r="F1487" i="6"/>
  <c r="G1487" i="6" s="1"/>
  <c r="H1487" i="6" s="1"/>
  <c r="G1486" i="6"/>
  <c r="H1486" i="6" s="1"/>
  <c r="F1486" i="6"/>
  <c r="F1485" i="6"/>
  <c r="G1485" i="6" s="1"/>
  <c r="H1485" i="6" s="1"/>
  <c r="F1484" i="6"/>
  <c r="G1484" i="6" s="1"/>
  <c r="H1484" i="6" s="1"/>
  <c r="F1483" i="6"/>
  <c r="G1483" i="6" s="1"/>
  <c r="H1483" i="6" s="1"/>
  <c r="G1482" i="6"/>
  <c r="H1482" i="6" s="1"/>
  <c r="F1482" i="6"/>
  <c r="F1481" i="6"/>
  <c r="G1481" i="6" s="1"/>
  <c r="H1481" i="6" s="1"/>
  <c r="F1480" i="6"/>
  <c r="G1480" i="6" s="1"/>
  <c r="H1480" i="6" s="1"/>
  <c r="F1479" i="6"/>
  <c r="G1479" i="6" s="1"/>
  <c r="H1479" i="6" s="1"/>
  <c r="G1478" i="6"/>
  <c r="H1478" i="6" s="1"/>
  <c r="F1478" i="6"/>
  <c r="F1477" i="6"/>
  <c r="G1477" i="6" s="1"/>
  <c r="H1477" i="6" s="1"/>
  <c r="F1476" i="6"/>
  <c r="G1476" i="6" s="1"/>
  <c r="H1476" i="6" s="1"/>
  <c r="F1475" i="6"/>
  <c r="G1475" i="6" s="1"/>
  <c r="H1475" i="6" s="1"/>
  <c r="G1474" i="6"/>
  <c r="H1474" i="6" s="1"/>
  <c r="F1474" i="6"/>
  <c r="F1473" i="6"/>
  <c r="G1473" i="6" s="1"/>
  <c r="H1473" i="6" s="1"/>
  <c r="F1472" i="6"/>
  <c r="G1472" i="6" s="1"/>
  <c r="H1472" i="6" s="1"/>
  <c r="F1471" i="6"/>
  <c r="G1471" i="6" s="1"/>
  <c r="H1471" i="6" s="1"/>
  <c r="F1470" i="6"/>
  <c r="G1470" i="6" s="1"/>
  <c r="H1470" i="6" s="1"/>
  <c r="F1469" i="6"/>
  <c r="G1469" i="6" s="1"/>
  <c r="H1469" i="6" s="1"/>
  <c r="F1468" i="6"/>
  <c r="G1468" i="6" s="1"/>
  <c r="H1468" i="6" s="1"/>
  <c r="G1467" i="6"/>
  <c r="H1467" i="6" s="1"/>
  <c r="F1467" i="6"/>
  <c r="F1466" i="6"/>
  <c r="G1466" i="6" s="1"/>
  <c r="H1466" i="6" s="1"/>
  <c r="F1465" i="6"/>
  <c r="G1465" i="6" s="1"/>
  <c r="H1465" i="6" s="1"/>
  <c r="F1464" i="6"/>
  <c r="G1464" i="6" s="1"/>
  <c r="H1464" i="6" s="1"/>
  <c r="G1463" i="6"/>
  <c r="H1463" i="6" s="1"/>
  <c r="F1463" i="6"/>
  <c r="F1462" i="6"/>
  <c r="G1462" i="6" s="1"/>
  <c r="H1462" i="6" s="1"/>
  <c r="F1461" i="6"/>
  <c r="G1461" i="6" s="1"/>
  <c r="H1461" i="6" s="1"/>
  <c r="F1460" i="6"/>
  <c r="G1460" i="6" s="1"/>
  <c r="H1460" i="6" s="1"/>
  <c r="G1459" i="6"/>
  <c r="H1459" i="6" s="1"/>
  <c r="F1459" i="6"/>
  <c r="F1458" i="6"/>
  <c r="G1458" i="6" s="1"/>
  <c r="H1458" i="6" s="1"/>
  <c r="F1457" i="6"/>
  <c r="G1457" i="6" s="1"/>
  <c r="H1457" i="6" s="1"/>
  <c r="F1456" i="6"/>
  <c r="G1456" i="6" s="1"/>
  <c r="H1456" i="6" s="1"/>
  <c r="G1455" i="6"/>
  <c r="H1455" i="6" s="1"/>
  <c r="F1455" i="6"/>
  <c r="F1454" i="6"/>
  <c r="G1454" i="6" s="1"/>
  <c r="H1454" i="6" s="1"/>
  <c r="F1453" i="6"/>
  <c r="G1453" i="6" s="1"/>
  <c r="H1453" i="6" s="1"/>
  <c r="F1452" i="6"/>
  <c r="G1452" i="6" s="1"/>
  <c r="H1452" i="6" s="1"/>
  <c r="G1451" i="6"/>
  <c r="H1451" i="6" s="1"/>
  <c r="F1451" i="6"/>
  <c r="F1450" i="6"/>
  <c r="G1450" i="6" s="1"/>
  <c r="H1450" i="6" s="1"/>
  <c r="F1449" i="6"/>
  <c r="G1449" i="6" s="1"/>
  <c r="H1449" i="6" s="1"/>
  <c r="F1448" i="6"/>
  <c r="G1448" i="6" s="1"/>
  <c r="H1448" i="6" s="1"/>
  <c r="G1447" i="6"/>
  <c r="H1447" i="6" s="1"/>
  <c r="F1447" i="6"/>
  <c r="F1446" i="6"/>
  <c r="G1446" i="6" s="1"/>
  <c r="H1446" i="6" s="1"/>
  <c r="F1445" i="6"/>
  <c r="G1445" i="6" s="1"/>
  <c r="H1445" i="6" s="1"/>
  <c r="F1444" i="6"/>
  <c r="G1444" i="6" s="1"/>
  <c r="H1444" i="6" s="1"/>
  <c r="G1443" i="6"/>
  <c r="H1443" i="6" s="1"/>
  <c r="F1443" i="6"/>
  <c r="F1442" i="6"/>
  <c r="G1442" i="6" s="1"/>
  <c r="H1442" i="6" s="1"/>
  <c r="F1441" i="6"/>
  <c r="G1441" i="6" s="1"/>
  <c r="H1441" i="6" s="1"/>
  <c r="F1440" i="6"/>
  <c r="G1440" i="6" s="1"/>
  <c r="H1440" i="6" s="1"/>
  <c r="G1439" i="6"/>
  <c r="H1439" i="6" s="1"/>
  <c r="F1439" i="6"/>
  <c r="F1438" i="6"/>
  <c r="G1438" i="6" s="1"/>
  <c r="H1438" i="6" s="1"/>
  <c r="F1437" i="6"/>
  <c r="G1437" i="6" s="1"/>
  <c r="H1437" i="6" s="1"/>
  <c r="F1436" i="6"/>
  <c r="G1436" i="6" s="1"/>
  <c r="H1436" i="6" s="1"/>
  <c r="G1435" i="6"/>
  <c r="H1435" i="6" s="1"/>
  <c r="F1435" i="6"/>
  <c r="F1434" i="6"/>
  <c r="G1434" i="6" s="1"/>
  <c r="H1434" i="6" s="1"/>
  <c r="F1433" i="6"/>
  <c r="G1433" i="6" s="1"/>
  <c r="H1433" i="6" s="1"/>
  <c r="F1432" i="6"/>
  <c r="G1432" i="6" s="1"/>
  <c r="H1432" i="6" s="1"/>
  <c r="G1431" i="6"/>
  <c r="H1431" i="6" s="1"/>
  <c r="F1431" i="6"/>
  <c r="F1430" i="6"/>
  <c r="G1430" i="6" s="1"/>
  <c r="H1430" i="6" s="1"/>
  <c r="F1429" i="6"/>
  <c r="G1429" i="6" s="1"/>
  <c r="H1429" i="6" s="1"/>
  <c r="F1428" i="6"/>
  <c r="G1428" i="6" s="1"/>
  <c r="H1428" i="6" s="1"/>
  <c r="G1427" i="6"/>
  <c r="H1427" i="6" s="1"/>
  <c r="F1427" i="6"/>
  <c r="F1426" i="6"/>
  <c r="G1426" i="6" s="1"/>
  <c r="H1426" i="6" s="1"/>
  <c r="F1425" i="6"/>
  <c r="G1425" i="6" s="1"/>
  <c r="H1425" i="6" s="1"/>
  <c r="F1424" i="6"/>
  <c r="G1424" i="6" s="1"/>
  <c r="H1424" i="6" s="1"/>
  <c r="G1423" i="6"/>
  <c r="H1423" i="6" s="1"/>
  <c r="F1423" i="6"/>
  <c r="F1422" i="6"/>
  <c r="G1422" i="6" s="1"/>
  <c r="H1422" i="6" s="1"/>
  <c r="F1421" i="6"/>
  <c r="G1421" i="6" s="1"/>
  <c r="H1421" i="6" s="1"/>
  <c r="F1420" i="6"/>
  <c r="G1420" i="6" s="1"/>
  <c r="H1420" i="6" s="1"/>
  <c r="G1419" i="6"/>
  <c r="H1419" i="6" s="1"/>
  <c r="F1419" i="6"/>
  <c r="F1418" i="6"/>
  <c r="G1418" i="6" s="1"/>
  <c r="H1418" i="6" s="1"/>
  <c r="F1417" i="6"/>
  <c r="G1417" i="6" s="1"/>
  <c r="H1417" i="6" s="1"/>
  <c r="F1416" i="6"/>
  <c r="G1416" i="6" s="1"/>
  <c r="H1416" i="6" s="1"/>
  <c r="G1415" i="6"/>
  <c r="H1415" i="6" s="1"/>
  <c r="F1415" i="6"/>
  <c r="F1414" i="6"/>
  <c r="G1414" i="6" s="1"/>
  <c r="H1414" i="6" s="1"/>
  <c r="F1413" i="6"/>
  <c r="G1413" i="6" s="1"/>
  <c r="H1413" i="6" s="1"/>
  <c r="F1412" i="6"/>
  <c r="G1412" i="6" s="1"/>
  <c r="H1412" i="6" s="1"/>
  <c r="G1411" i="6"/>
  <c r="H1411" i="6" s="1"/>
  <c r="F1411" i="6"/>
  <c r="F1410" i="6"/>
  <c r="G1410" i="6" s="1"/>
  <c r="H1410" i="6" s="1"/>
  <c r="F1409" i="6"/>
  <c r="G1409" i="6" s="1"/>
  <c r="H1409" i="6" s="1"/>
  <c r="F1408" i="6"/>
  <c r="G1408" i="6" s="1"/>
  <c r="H1408" i="6" s="1"/>
  <c r="G1407" i="6"/>
  <c r="H1407" i="6" s="1"/>
  <c r="F1407" i="6"/>
  <c r="F1406" i="6"/>
  <c r="G1406" i="6" s="1"/>
  <c r="H1406" i="6" s="1"/>
  <c r="F1405" i="6"/>
  <c r="G1405" i="6" s="1"/>
  <c r="H1405" i="6" s="1"/>
  <c r="F1404" i="6"/>
  <c r="G1404" i="6" s="1"/>
  <c r="H1404" i="6" s="1"/>
  <c r="G1403" i="6"/>
  <c r="H1403" i="6" s="1"/>
  <c r="F1403" i="6"/>
  <c r="F1402" i="6"/>
  <c r="G1402" i="6" s="1"/>
  <c r="H1402" i="6" s="1"/>
  <c r="F1401" i="6"/>
  <c r="G1401" i="6" s="1"/>
  <c r="H1401" i="6" s="1"/>
  <c r="F1400" i="6"/>
  <c r="G1400" i="6" s="1"/>
  <c r="H1400" i="6" s="1"/>
  <c r="G1399" i="6"/>
  <c r="H1399" i="6" s="1"/>
  <c r="F1399" i="6"/>
  <c r="F1398" i="6"/>
  <c r="G1398" i="6" s="1"/>
  <c r="H1398" i="6" s="1"/>
  <c r="F1397" i="6"/>
  <c r="G1397" i="6" s="1"/>
  <c r="H1397" i="6" s="1"/>
  <c r="F1396" i="6"/>
  <c r="G1396" i="6" s="1"/>
  <c r="H1396" i="6" s="1"/>
  <c r="G1395" i="6"/>
  <c r="H1395" i="6" s="1"/>
  <c r="F1395" i="6"/>
  <c r="F1394" i="6"/>
  <c r="G1394" i="6" s="1"/>
  <c r="H1394" i="6" s="1"/>
  <c r="F1393" i="6"/>
  <c r="G1393" i="6" s="1"/>
  <c r="H1393" i="6" s="1"/>
  <c r="F1392" i="6"/>
  <c r="G1392" i="6" s="1"/>
  <c r="H1392" i="6" s="1"/>
  <c r="G1391" i="6"/>
  <c r="H1391" i="6" s="1"/>
  <c r="F1391" i="6"/>
  <c r="F1390" i="6"/>
  <c r="G1390" i="6" s="1"/>
  <c r="H1390" i="6" s="1"/>
  <c r="F1389" i="6"/>
  <c r="G1389" i="6" s="1"/>
  <c r="H1389" i="6" s="1"/>
  <c r="F1388" i="6"/>
  <c r="G1388" i="6" s="1"/>
  <c r="H1388" i="6" s="1"/>
  <c r="G1387" i="6"/>
  <c r="H1387" i="6" s="1"/>
  <c r="F1387" i="6"/>
  <c r="F1386" i="6"/>
  <c r="G1386" i="6" s="1"/>
  <c r="H1386" i="6" s="1"/>
  <c r="F1385" i="6"/>
  <c r="G1385" i="6" s="1"/>
  <c r="H1385" i="6" s="1"/>
  <c r="F1384" i="6"/>
  <c r="G1384" i="6" s="1"/>
  <c r="H1384" i="6" s="1"/>
  <c r="G1383" i="6"/>
  <c r="H1383" i="6" s="1"/>
  <c r="F1383" i="6"/>
  <c r="F1382" i="6"/>
  <c r="G1382" i="6" s="1"/>
  <c r="H1382" i="6" s="1"/>
  <c r="F1381" i="6"/>
  <c r="G1381" i="6" s="1"/>
  <c r="H1381" i="6" s="1"/>
  <c r="F1380" i="6"/>
  <c r="G1380" i="6" s="1"/>
  <c r="H1380" i="6" s="1"/>
  <c r="G1379" i="6"/>
  <c r="H1379" i="6" s="1"/>
  <c r="F1379" i="6"/>
  <c r="F1378" i="6"/>
  <c r="G1378" i="6" s="1"/>
  <c r="H1378" i="6" s="1"/>
  <c r="F1377" i="6"/>
  <c r="G1377" i="6" s="1"/>
  <c r="H1377" i="6" s="1"/>
  <c r="F1376" i="6"/>
  <c r="G1376" i="6" s="1"/>
  <c r="H1376" i="6" s="1"/>
  <c r="G1375" i="6"/>
  <c r="H1375" i="6" s="1"/>
  <c r="F1375" i="6"/>
  <c r="F1374" i="6"/>
  <c r="G1374" i="6" s="1"/>
  <c r="H1374" i="6" s="1"/>
  <c r="F1373" i="6"/>
  <c r="G1373" i="6" s="1"/>
  <c r="H1373" i="6" s="1"/>
  <c r="F1372" i="6"/>
  <c r="G1372" i="6" s="1"/>
  <c r="H1372" i="6" s="1"/>
  <c r="G1371" i="6"/>
  <c r="H1371" i="6" s="1"/>
  <c r="F1371" i="6"/>
  <c r="F1370" i="6"/>
  <c r="G1370" i="6" s="1"/>
  <c r="H1370" i="6" s="1"/>
  <c r="F1369" i="6"/>
  <c r="G1369" i="6" s="1"/>
  <c r="H1369" i="6" s="1"/>
  <c r="F1368" i="6"/>
  <c r="G1368" i="6" s="1"/>
  <c r="H1368" i="6" s="1"/>
  <c r="G1367" i="6"/>
  <c r="H1367" i="6" s="1"/>
  <c r="F1367" i="6"/>
  <c r="F1366" i="6"/>
  <c r="G1366" i="6" s="1"/>
  <c r="H1366" i="6" s="1"/>
  <c r="F1365" i="6"/>
  <c r="G1365" i="6" s="1"/>
  <c r="H1365" i="6" s="1"/>
  <c r="F1364" i="6"/>
  <c r="G1364" i="6" s="1"/>
  <c r="H1364" i="6" s="1"/>
  <c r="G1363" i="6"/>
  <c r="H1363" i="6" s="1"/>
  <c r="F1363" i="6"/>
  <c r="F1362" i="6"/>
  <c r="G1362" i="6" s="1"/>
  <c r="H1362" i="6" s="1"/>
  <c r="F1361" i="6"/>
  <c r="G1361" i="6" s="1"/>
  <c r="H1361" i="6" s="1"/>
  <c r="F1360" i="6"/>
  <c r="G1360" i="6" s="1"/>
  <c r="H1360" i="6" s="1"/>
  <c r="G1359" i="6"/>
  <c r="H1359" i="6" s="1"/>
  <c r="F1359" i="6"/>
  <c r="F1358" i="6"/>
  <c r="G1358" i="6" s="1"/>
  <c r="H1358" i="6" s="1"/>
  <c r="F1357" i="6"/>
  <c r="G1357" i="6" s="1"/>
  <c r="H1357" i="6" s="1"/>
  <c r="F1356" i="6"/>
  <c r="G1356" i="6" s="1"/>
  <c r="H1356" i="6" s="1"/>
  <c r="G1355" i="6"/>
  <c r="H1355" i="6" s="1"/>
  <c r="F1355" i="6"/>
  <c r="F1354" i="6"/>
  <c r="G1354" i="6" s="1"/>
  <c r="H1354" i="6" s="1"/>
  <c r="F1353" i="6"/>
  <c r="G1353" i="6" s="1"/>
  <c r="H1353" i="6" s="1"/>
  <c r="F1352" i="6"/>
  <c r="G1352" i="6" s="1"/>
  <c r="H1352" i="6" s="1"/>
  <c r="G1351" i="6"/>
  <c r="H1351" i="6" s="1"/>
  <c r="F1351" i="6"/>
  <c r="F1350" i="6"/>
  <c r="G1350" i="6" s="1"/>
  <c r="H1350" i="6" s="1"/>
  <c r="F1349" i="6"/>
  <c r="G1349" i="6" s="1"/>
  <c r="H1349" i="6" s="1"/>
  <c r="F1348" i="6"/>
  <c r="G1348" i="6" s="1"/>
  <c r="H1348" i="6" s="1"/>
  <c r="G1347" i="6"/>
  <c r="H1347" i="6" s="1"/>
  <c r="F1347" i="6"/>
  <c r="F1346" i="6"/>
  <c r="G1346" i="6" s="1"/>
  <c r="H1346" i="6" s="1"/>
  <c r="F1345" i="6"/>
  <c r="G1345" i="6" s="1"/>
  <c r="H1345" i="6" s="1"/>
  <c r="F1344" i="6"/>
  <c r="G1344" i="6" s="1"/>
  <c r="H1344" i="6" s="1"/>
  <c r="G1343" i="6"/>
  <c r="H1343" i="6" s="1"/>
  <c r="F1343" i="6"/>
  <c r="F1342" i="6"/>
  <c r="G1342" i="6" s="1"/>
  <c r="H1342" i="6" s="1"/>
  <c r="F1341" i="6"/>
  <c r="G1341" i="6" s="1"/>
  <c r="H1341" i="6" s="1"/>
  <c r="F1340" i="6"/>
  <c r="G1340" i="6" s="1"/>
  <c r="H1340" i="6" s="1"/>
  <c r="G1339" i="6"/>
  <c r="H1339" i="6" s="1"/>
  <c r="F1339" i="6"/>
  <c r="F1338" i="6"/>
  <c r="G1338" i="6" s="1"/>
  <c r="H1338" i="6" s="1"/>
  <c r="F1337" i="6"/>
  <c r="G1337" i="6" s="1"/>
  <c r="H1337" i="6" s="1"/>
  <c r="F1336" i="6"/>
  <c r="G1336" i="6" s="1"/>
  <c r="H1336" i="6" s="1"/>
  <c r="G1335" i="6"/>
  <c r="H1335" i="6" s="1"/>
  <c r="F1335" i="6"/>
  <c r="F1334" i="6"/>
  <c r="G1334" i="6" s="1"/>
  <c r="H1334" i="6" s="1"/>
  <c r="F1333" i="6"/>
  <c r="G1333" i="6" s="1"/>
  <c r="H1333" i="6" s="1"/>
  <c r="F1332" i="6"/>
  <c r="G1332" i="6" s="1"/>
  <c r="H1332" i="6" s="1"/>
  <c r="G1331" i="6"/>
  <c r="H1331" i="6" s="1"/>
  <c r="F1331" i="6"/>
  <c r="F1330" i="6"/>
  <c r="G1330" i="6" s="1"/>
  <c r="H1330" i="6" s="1"/>
  <c r="F1329" i="6"/>
  <c r="G1329" i="6" s="1"/>
  <c r="H1329" i="6" s="1"/>
  <c r="F1328" i="6"/>
  <c r="G1328" i="6" s="1"/>
  <c r="H1328" i="6" s="1"/>
  <c r="G1327" i="6"/>
  <c r="H1327" i="6" s="1"/>
  <c r="F1327" i="6"/>
  <c r="F1326" i="6"/>
  <c r="G1326" i="6" s="1"/>
  <c r="H1326" i="6" s="1"/>
  <c r="F1325" i="6"/>
  <c r="G1325" i="6" s="1"/>
  <c r="H1325" i="6" s="1"/>
  <c r="F1324" i="6"/>
  <c r="G1324" i="6" s="1"/>
  <c r="H1324" i="6" s="1"/>
  <c r="G1323" i="6"/>
  <c r="H1323" i="6" s="1"/>
  <c r="F1323" i="6"/>
  <c r="F1322" i="6"/>
  <c r="G1322" i="6" s="1"/>
  <c r="H1322" i="6" s="1"/>
  <c r="F1321" i="6"/>
  <c r="G1321" i="6" s="1"/>
  <c r="H1321" i="6" s="1"/>
  <c r="F1320" i="6"/>
  <c r="G1320" i="6" s="1"/>
  <c r="H1320" i="6" s="1"/>
  <c r="G1319" i="6"/>
  <c r="H1319" i="6" s="1"/>
  <c r="F1319" i="6"/>
  <c r="F1318" i="6"/>
  <c r="G1318" i="6" s="1"/>
  <c r="H1318" i="6" s="1"/>
  <c r="F1317" i="6"/>
  <c r="G1317" i="6" s="1"/>
  <c r="H1317" i="6" s="1"/>
  <c r="F1316" i="6"/>
  <c r="G1316" i="6" s="1"/>
  <c r="H1316" i="6" s="1"/>
  <c r="G1315" i="6"/>
  <c r="H1315" i="6" s="1"/>
  <c r="F1315" i="6"/>
  <c r="F1314" i="6"/>
  <c r="G1314" i="6" s="1"/>
  <c r="H1314" i="6" s="1"/>
  <c r="F1313" i="6"/>
  <c r="G1313" i="6" s="1"/>
  <c r="H1313" i="6" s="1"/>
  <c r="F1312" i="6"/>
  <c r="G1312" i="6" s="1"/>
  <c r="H1312" i="6" s="1"/>
  <c r="G1311" i="6"/>
  <c r="H1311" i="6" s="1"/>
  <c r="F1311" i="6"/>
  <c r="F1310" i="6"/>
  <c r="G1310" i="6" s="1"/>
  <c r="H1310" i="6" s="1"/>
  <c r="F1309" i="6"/>
  <c r="G1309" i="6" s="1"/>
  <c r="H1309" i="6" s="1"/>
  <c r="F1308" i="6"/>
  <c r="G1308" i="6" s="1"/>
  <c r="H1308" i="6" s="1"/>
  <c r="G1307" i="6"/>
  <c r="H1307" i="6" s="1"/>
  <c r="F1307" i="6"/>
  <c r="F1306" i="6"/>
  <c r="G1306" i="6" s="1"/>
  <c r="H1306" i="6" s="1"/>
  <c r="F1305" i="6"/>
  <c r="G1305" i="6" s="1"/>
  <c r="H1305" i="6" s="1"/>
  <c r="F1304" i="6"/>
  <c r="G1304" i="6" s="1"/>
  <c r="H1304" i="6" s="1"/>
  <c r="G1303" i="6"/>
  <c r="H1303" i="6" s="1"/>
  <c r="F1303" i="6"/>
  <c r="F1302" i="6"/>
  <c r="G1302" i="6" s="1"/>
  <c r="H1302" i="6" s="1"/>
  <c r="F1301" i="6"/>
  <c r="G1301" i="6" s="1"/>
  <c r="H1301" i="6" s="1"/>
  <c r="F1300" i="6"/>
  <c r="G1300" i="6" s="1"/>
  <c r="H1300" i="6" s="1"/>
  <c r="G1299" i="6"/>
  <c r="H1299" i="6" s="1"/>
  <c r="F1299" i="6"/>
  <c r="F1298" i="6"/>
  <c r="G1298" i="6" s="1"/>
  <c r="H1298" i="6" s="1"/>
  <c r="F1297" i="6"/>
  <c r="G1297" i="6" s="1"/>
  <c r="H1297" i="6" s="1"/>
  <c r="F1296" i="6"/>
  <c r="G1296" i="6" s="1"/>
  <c r="H1296" i="6" s="1"/>
  <c r="G1295" i="6"/>
  <c r="H1295" i="6" s="1"/>
  <c r="F1295" i="6"/>
  <c r="F1294" i="6"/>
  <c r="G1294" i="6" s="1"/>
  <c r="H1294" i="6" s="1"/>
  <c r="F1293" i="6"/>
  <c r="G1293" i="6" s="1"/>
  <c r="H1293" i="6" s="1"/>
  <c r="F1292" i="6"/>
  <c r="G1292" i="6" s="1"/>
  <c r="H1292" i="6" s="1"/>
  <c r="G1291" i="6"/>
  <c r="H1291" i="6" s="1"/>
  <c r="F1291" i="6"/>
  <c r="F1290" i="6"/>
  <c r="G1290" i="6" s="1"/>
  <c r="H1290" i="6" s="1"/>
  <c r="F1289" i="6"/>
  <c r="G1289" i="6" s="1"/>
  <c r="H1289" i="6" s="1"/>
  <c r="F1288" i="6"/>
  <c r="G1288" i="6" s="1"/>
  <c r="H1288" i="6" s="1"/>
  <c r="G1287" i="6"/>
  <c r="H1287" i="6" s="1"/>
  <c r="F1287" i="6"/>
  <c r="F1286" i="6"/>
  <c r="G1286" i="6" s="1"/>
  <c r="H1286" i="6" s="1"/>
  <c r="F1285" i="6"/>
  <c r="G1285" i="6" s="1"/>
  <c r="H1285" i="6" s="1"/>
  <c r="F1284" i="6"/>
  <c r="G1284" i="6" s="1"/>
  <c r="H1284" i="6" s="1"/>
  <c r="G1283" i="6"/>
  <c r="H1283" i="6" s="1"/>
  <c r="F1283" i="6"/>
  <c r="F1282" i="6"/>
  <c r="G1282" i="6" s="1"/>
  <c r="H1282" i="6" s="1"/>
  <c r="F1281" i="6"/>
  <c r="G1281" i="6" s="1"/>
  <c r="H1281" i="6" s="1"/>
  <c r="F1280" i="6"/>
  <c r="G1280" i="6" s="1"/>
  <c r="H1280" i="6" s="1"/>
  <c r="F1279" i="6"/>
  <c r="G1279" i="6" s="1"/>
  <c r="H1279" i="6" s="1"/>
  <c r="F1278" i="6"/>
  <c r="G1278" i="6" s="1"/>
  <c r="H1278" i="6" s="1"/>
  <c r="F1277" i="6"/>
  <c r="G1277" i="6" s="1"/>
  <c r="H1277" i="6" s="1"/>
  <c r="F1276" i="6"/>
  <c r="G1276" i="6" s="1"/>
  <c r="H1276" i="6" s="1"/>
  <c r="F1275" i="6"/>
  <c r="G1275" i="6" s="1"/>
  <c r="H1275" i="6" s="1"/>
  <c r="F1274" i="6"/>
  <c r="G1274" i="6" s="1"/>
  <c r="H1274" i="6" s="1"/>
  <c r="F1273" i="6"/>
  <c r="G1273" i="6" s="1"/>
  <c r="H1273" i="6" s="1"/>
  <c r="F1272" i="6"/>
  <c r="G1272" i="6" s="1"/>
  <c r="H1272" i="6" s="1"/>
  <c r="F1271" i="6"/>
  <c r="G1271" i="6" s="1"/>
  <c r="H1271" i="6" s="1"/>
  <c r="F1270" i="6"/>
  <c r="G1270" i="6" s="1"/>
  <c r="H1270" i="6" s="1"/>
  <c r="F1269" i="6"/>
  <c r="G1269" i="6" s="1"/>
  <c r="H1269" i="6" s="1"/>
  <c r="F1268" i="6"/>
  <c r="G1268" i="6" s="1"/>
  <c r="H1268" i="6" s="1"/>
  <c r="F1267" i="6"/>
  <c r="G1267" i="6" s="1"/>
  <c r="H1267" i="6" s="1"/>
  <c r="F1266" i="6"/>
  <c r="G1266" i="6" s="1"/>
  <c r="H1266" i="6" s="1"/>
  <c r="F1265" i="6"/>
  <c r="G1265" i="6" s="1"/>
  <c r="H1265" i="6" s="1"/>
  <c r="F1264" i="6"/>
  <c r="G1264" i="6" s="1"/>
  <c r="H1264" i="6" s="1"/>
  <c r="F1263" i="6"/>
  <c r="G1263" i="6" s="1"/>
  <c r="H1263" i="6" s="1"/>
  <c r="F1262" i="6"/>
  <c r="G1262" i="6" s="1"/>
  <c r="H1262" i="6" s="1"/>
  <c r="F1261" i="6"/>
  <c r="G1261" i="6" s="1"/>
  <c r="H1261" i="6" s="1"/>
  <c r="F1260" i="6"/>
  <c r="G1260" i="6" s="1"/>
  <c r="H1260" i="6" s="1"/>
  <c r="F1259" i="6"/>
  <c r="G1259" i="6" s="1"/>
  <c r="H1259" i="6" s="1"/>
  <c r="F1258" i="6"/>
  <c r="G1258" i="6" s="1"/>
  <c r="H1258" i="6" s="1"/>
  <c r="F1257" i="6"/>
  <c r="G1257" i="6" s="1"/>
  <c r="H1257" i="6" s="1"/>
  <c r="F1256" i="6"/>
  <c r="G1256" i="6" s="1"/>
  <c r="H1256" i="6" s="1"/>
  <c r="F1255" i="6"/>
  <c r="G1255" i="6" s="1"/>
  <c r="H1255" i="6" s="1"/>
  <c r="F1254" i="6"/>
  <c r="G1254" i="6" s="1"/>
  <c r="H1254" i="6" s="1"/>
  <c r="F1253" i="6"/>
  <c r="G1253" i="6" s="1"/>
  <c r="H1253" i="6" s="1"/>
  <c r="F1252" i="6"/>
  <c r="G1252" i="6" s="1"/>
  <c r="H1252" i="6" s="1"/>
  <c r="F1251" i="6"/>
  <c r="G1251" i="6" s="1"/>
  <c r="H1251" i="6" s="1"/>
  <c r="F1250" i="6"/>
  <c r="G1250" i="6" s="1"/>
  <c r="H1250" i="6" s="1"/>
  <c r="F1249" i="6"/>
  <c r="G1249" i="6" s="1"/>
  <c r="H1249" i="6" s="1"/>
  <c r="F1248" i="6"/>
  <c r="G1248" i="6" s="1"/>
  <c r="H1248" i="6" s="1"/>
  <c r="F1247" i="6"/>
  <c r="G1247" i="6" s="1"/>
  <c r="H1247" i="6" s="1"/>
  <c r="F1246" i="6"/>
  <c r="G1246" i="6" s="1"/>
  <c r="H1246" i="6" s="1"/>
  <c r="F1245" i="6"/>
  <c r="G1245" i="6" s="1"/>
  <c r="H1245" i="6" s="1"/>
  <c r="F1244" i="6"/>
  <c r="G1244" i="6" s="1"/>
  <c r="H1244" i="6" s="1"/>
  <c r="F1243" i="6"/>
  <c r="G1243" i="6" s="1"/>
  <c r="H1243" i="6" s="1"/>
  <c r="F1242" i="6"/>
  <c r="G1242" i="6" s="1"/>
  <c r="H1242" i="6" s="1"/>
  <c r="F1241" i="6"/>
  <c r="G1241" i="6" s="1"/>
  <c r="H1241" i="6" s="1"/>
  <c r="F1240" i="6"/>
  <c r="G1240" i="6" s="1"/>
  <c r="H1240" i="6" s="1"/>
  <c r="F1239" i="6"/>
  <c r="G1239" i="6" s="1"/>
  <c r="H1239" i="6" s="1"/>
  <c r="F1238" i="6"/>
  <c r="G1238" i="6" s="1"/>
  <c r="H1238" i="6" s="1"/>
  <c r="F1237" i="6"/>
  <c r="G1237" i="6" s="1"/>
  <c r="H1237" i="6" s="1"/>
  <c r="F1236" i="6"/>
  <c r="G1236" i="6" s="1"/>
  <c r="H1236" i="6" s="1"/>
  <c r="F1235" i="6"/>
  <c r="G1235" i="6" s="1"/>
  <c r="H1235" i="6" s="1"/>
  <c r="F1234" i="6"/>
  <c r="G1234" i="6" s="1"/>
  <c r="H1234" i="6" s="1"/>
  <c r="F1233" i="6"/>
  <c r="G1233" i="6" s="1"/>
  <c r="H1233" i="6" s="1"/>
  <c r="F1232" i="6"/>
  <c r="G1232" i="6" s="1"/>
  <c r="H1232" i="6" s="1"/>
  <c r="F1231" i="6"/>
  <c r="G1231" i="6" s="1"/>
  <c r="H1231" i="6" s="1"/>
  <c r="F1230" i="6"/>
  <c r="G1230" i="6" s="1"/>
  <c r="H1230" i="6" s="1"/>
  <c r="F1229" i="6"/>
  <c r="G1229" i="6" s="1"/>
  <c r="H1229" i="6" s="1"/>
  <c r="F1228" i="6"/>
  <c r="G1228" i="6" s="1"/>
  <c r="H1228" i="6" s="1"/>
  <c r="F1227" i="6"/>
  <c r="G1227" i="6" s="1"/>
  <c r="H1227" i="6" s="1"/>
  <c r="F1226" i="6"/>
  <c r="G1226" i="6" s="1"/>
  <c r="H1226" i="6" s="1"/>
  <c r="F1225" i="6"/>
  <c r="G1225" i="6" s="1"/>
  <c r="H1225" i="6" s="1"/>
  <c r="F1224" i="6"/>
  <c r="G1224" i="6" s="1"/>
  <c r="H1224" i="6" s="1"/>
  <c r="F1223" i="6"/>
  <c r="G1223" i="6" s="1"/>
  <c r="H1223" i="6" s="1"/>
  <c r="F1222" i="6"/>
  <c r="G1222" i="6" s="1"/>
  <c r="H1222" i="6" s="1"/>
  <c r="F1221" i="6"/>
  <c r="G1221" i="6" s="1"/>
  <c r="H1221" i="6" s="1"/>
  <c r="F1220" i="6"/>
  <c r="G1220" i="6" s="1"/>
  <c r="H1220" i="6" s="1"/>
  <c r="F1219" i="6"/>
  <c r="G1219" i="6" s="1"/>
  <c r="H1219" i="6" s="1"/>
  <c r="F1218" i="6"/>
  <c r="G1218" i="6" s="1"/>
  <c r="H1218" i="6" s="1"/>
  <c r="F1217" i="6"/>
  <c r="G1217" i="6" s="1"/>
  <c r="H1217" i="6" s="1"/>
  <c r="F1216" i="6"/>
  <c r="G1216" i="6" s="1"/>
  <c r="H1216" i="6" s="1"/>
  <c r="F1215" i="6"/>
  <c r="G1215" i="6" s="1"/>
  <c r="H1215" i="6" s="1"/>
  <c r="F1214" i="6"/>
  <c r="G1214" i="6" s="1"/>
  <c r="H1214" i="6" s="1"/>
  <c r="F1213" i="6"/>
  <c r="G1213" i="6" s="1"/>
  <c r="H1213" i="6" s="1"/>
  <c r="F1212" i="6"/>
  <c r="G1212" i="6" s="1"/>
  <c r="H1212" i="6" s="1"/>
  <c r="F1211" i="6"/>
  <c r="G1211" i="6" s="1"/>
  <c r="H1211" i="6" s="1"/>
  <c r="F1210" i="6"/>
  <c r="G1210" i="6" s="1"/>
  <c r="H1210" i="6" s="1"/>
  <c r="F1209" i="6"/>
  <c r="G1209" i="6" s="1"/>
  <c r="H1209" i="6" s="1"/>
  <c r="F1208" i="6"/>
  <c r="G1208" i="6" s="1"/>
  <c r="H1208" i="6" s="1"/>
  <c r="F1207" i="6"/>
  <c r="G1207" i="6" s="1"/>
  <c r="H1207" i="6" s="1"/>
  <c r="F1206" i="6"/>
  <c r="G1206" i="6" s="1"/>
  <c r="H1206" i="6" s="1"/>
  <c r="F1205" i="6"/>
  <c r="G1205" i="6" s="1"/>
  <c r="H1205" i="6" s="1"/>
  <c r="F1204" i="6"/>
  <c r="G1204" i="6" s="1"/>
  <c r="H1204" i="6" s="1"/>
  <c r="F1203" i="6"/>
  <c r="G1203" i="6" s="1"/>
  <c r="H1203" i="6" s="1"/>
  <c r="F1202" i="6"/>
  <c r="G1202" i="6" s="1"/>
  <c r="H1202" i="6" s="1"/>
  <c r="F1201" i="6"/>
  <c r="G1201" i="6" s="1"/>
  <c r="H1201" i="6" s="1"/>
  <c r="F1200" i="6"/>
  <c r="G1200" i="6" s="1"/>
  <c r="H1200" i="6" s="1"/>
  <c r="F1199" i="6"/>
  <c r="G1199" i="6" s="1"/>
  <c r="H1199" i="6" s="1"/>
  <c r="F1198" i="6"/>
  <c r="G1198" i="6" s="1"/>
  <c r="H1198" i="6" s="1"/>
  <c r="F1197" i="6"/>
  <c r="G1197" i="6" s="1"/>
  <c r="H1197" i="6" s="1"/>
  <c r="F1196" i="6"/>
  <c r="G1196" i="6" s="1"/>
  <c r="H1196" i="6" s="1"/>
  <c r="F1195" i="6"/>
  <c r="G1195" i="6" s="1"/>
  <c r="H1195" i="6" s="1"/>
  <c r="F1194" i="6"/>
  <c r="G1194" i="6" s="1"/>
  <c r="H1194" i="6" s="1"/>
  <c r="F1193" i="6"/>
  <c r="G1193" i="6" s="1"/>
  <c r="H1193" i="6" s="1"/>
  <c r="F1192" i="6"/>
  <c r="G1192" i="6" s="1"/>
  <c r="H1192" i="6" s="1"/>
  <c r="F1191" i="6"/>
  <c r="G1191" i="6" s="1"/>
  <c r="H1191" i="6" s="1"/>
  <c r="F1190" i="6"/>
  <c r="G1190" i="6" s="1"/>
  <c r="H1190" i="6" s="1"/>
  <c r="F1189" i="6"/>
  <c r="G1189" i="6" s="1"/>
  <c r="H1189" i="6" s="1"/>
  <c r="F1188" i="6"/>
  <c r="G1188" i="6" s="1"/>
  <c r="H1188" i="6" s="1"/>
  <c r="F1187" i="6"/>
  <c r="G1187" i="6" s="1"/>
  <c r="H1187" i="6" s="1"/>
  <c r="F1186" i="6"/>
  <c r="G1186" i="6" s="1"/>
  <c r="H1186" i="6" s="1"/>
  <c r="F1185" i="6"/>
  <c r="G1185" i="6" s="1"/>
  <c r="H1185" i="6" s="1"/>
  <c r="F1184" i="6"/>
  <c r="G1184" i="6" s="1"/>
  <c r="H1184" i="6" s="1"/>
  <c r="F1183" i="6"/>
  <c r="G1183" i="6" s="1"/>
  <c r="H1183" i="6" s="1"/>
  <c r="F1182" i="6"/>
  <c r="G1182" i="6" s="1"/>
  <c r="H1182" i="6" s="1"/>
  <c r="F1181" i="6"/>
  <c r="G1181" i="6" s="1"/>
  <c r="H1181" i="6" s="1"/>
  <c r="F1180" i="6"/>
  <c r="G1180" i="6" s="1"/>
  <c r="H1180" i="6" s="1"/>
  <c r="F1179" i="6"/>
  <c r="G1179" i="6" s="1"/>
  <c r="H1179" i="6" s="1"/>
  <c r="F1178" i="6"/>
  <c r="G1178" i="6" s="1"/>
  <c r="H1178" i="6" s="1"/>
  <c r="F1177" i="6"/>
  <c r="G1177" i="6" s="1"/>
  <c r="H1177" i="6" s="1"/>
  <c r="F1176" i="6"/>
  <c r="G1176" i="6" s="1"/>
  <c r="H1176" i="6" s="1"/>
  <c r="F1175" i="6"/>
  <c r="G1175" i="6" s="1"/>
  <c r="H1175" i="6" s="1"/>
  <c r="F1174" i="6"/>
  <c r="G1174" i="6" s="1"/>
  <c r="H1174" i="6" s="1"/>
  <c r="F1173" i="6"/>
  <c r="G1173" i="6" s="1"/>
  <c r="H1173" i="6" s="1"/>
  <c r="F1172" i="6"/>
  <c r="G1172" i="6" s="1"/>
  <c r="H1172" i="6" s="1"/>
  <c r="F1171" i="6"/>
  <c r="G1171" i="6" s="1"/>
  <c r="H1171" i="6" s="1"/>
  <c r="F1170" i="6"/>
  <c r="G1170" i="6" s="1"/>
  <c r="H1170" i="6" s="1"/>
  <c r="F1169" i="6"/>
  <c r="G1169" i="6" s="1"/>
  <c r="H1169" i="6" s="1"/>
  <c r="F1168" i="6"/>
  <c r="G1168" i="6" s="1"/>
  <c r="H1168" i="6" s="1"/>
  <c r="F1167" i="6"/>
  <c r="G1167" i="6" s="1"/>
  <c r="H1167" i="6" s="1"/>
  <c r="F1166" i="6"/>
  <c r="G1166" i="6" s="1"/>
  <c r="H1166" i="6" s="1"/>
  <c r="F1165" i="6"/>
  <c r="G1165" i="6" s="1"/>
  <c r="H1165" i="6" s="1"/>
  <c r="F1164" i="6"/>
  <c r="G1164" i="6" s="1"/>
  <c r="H1164" i="6" s="1"/>
  <c r="F1163" i="6"/>
  <c r="G1163" i="6" s="1"/>
  <c r="H1163" i="6" s="1"/>
  <c r="F1162" i="6"/>
  <c r="G1162" i="6" s="1"/>
  <c r="H1162" i="6" s="1"/>
  <c r="F1161" i="6"/>
  <c r="G1161" i="6" s="1"/>
  <c r="H1161" i="6" s="1"/>
  <c r="F1160" i="6"/>
  <c r="G1160" i="6" s="1"/>
  <c r="H1160" i="6" s="1"/>
  <c r="F1159" i="6"/>
  <c r="G1159" i="6" s="1"/>
  <c r="H1159" i="6" s="1"/>
  <c r="F1158" i="6"/>
  <c r="G1158" i="6" s="1"/>
  <c r="H1158" i="6" s="1"/>
  <c r="F1157" i="6"/>
  <c r="G1157" i="6" s="1"/>
  <c r="H1157" i="6" s="1"/>
  <c r="F1156" i="6"/>
  <c r="G1156" i="6" s="1"/>
  <c r="H1156" i="6" s="1"/>
  <c r="F1155" i="6"/>
  <c r="G1155" i="6" s="1"/>
  <c r="H1155" i="6" s="1"/>
  <c r="F1154" i="6"/>
  <c r="G1154" i="6" s="1"/>
  <c r="H1154" i="6" s="1"/>
  <c r="F1153" i="6"/>
  <c r="G1153" i="6" s="1"/>
  <c r="H1153" i="6" s="1"/>
  <c r="F1152" i="6"/>
  <c r="G1152" i="6" s="1"/>
  <c r="H1152" i="6" s="1"/>
  <c r="F1151" i="6"/>
  <c r="G1151" i="6" s="1"/>
  <c r="H1151" i="6" s="1"/>
  <c r="F1150" i="6"/>
  <c r="G1150" i="6" s="1"/>
  <c r="H1150" i="6" s="1"/>
  <c r="F1149" i="6"/>
  <c r="G1149" i="6" s="1"/>
  <c r="H1149" i="6" s="1"/>
  <c r="F1148" i="6"/>
  <c r="G1148" i="6" s="1"/>
  <c r="H1148" i="6" s="1"/>
  <c r="F1147" i="6"/>
  <c r="G1147" i="6" s="1"/>
  <c r="H1147" i="6" s="1"/>
  <c r="F1146" i="6"/>
  <c r="G1146" i="6" s="1"/>
  <c r="H1146" i="6" s="1"/>
  <c r="F1145" i="6"/>
  <c r="G1145" i="6" s="1"/>
  <c r="H1145" i="6" s="1"/>
  <c r="F1144" i="6"/>
  <c r="G1144" i="6" s="1"/>
  <c r="H1144" i="6" s="1"/>
  <c r="F1143" i="6"/>
  <c r="G1143" i="6" s="1"/>
  <c r="H1143" i="6" s="1"/>
  <c r="F1142" i="6"/>
  <c r="G1142" i="6" s="1"/>
  <c r="H1142" i="6" s="1"/>
  <c r="F1141" i="6"/>
  <c r="G1141" i="6" s="1"/>
  <c r="H1141" i="6" s="1"/>
  <c r="F1140" i="6"/>
  <c r="G1140" i="6" s="1"/>
  <c r="H1140" i="6" s="1"/>
  <c r="F1139" i="6"/>
  <c r="G1139" i="6" s="1"/>
  <c r="H1139" i="6" s="1"/>
  <c r="F1138" i="6"/>
  <c r="G1138" i="6" s="1"/>
  <c r="H1138" i="6" s="1"/>
  <c r="F1137" i="6"/>
  <c r="G1137" i="6" s="1"/>
  <c r="H1137" i="6" s="1"/>
  <c r="F1136" i="6"/>
  <c r="G1136" i="6" s="1"/>
  <c r="H1136" i="6" s="1"/>
  <c r="F1135" i="6"/>
  <c r="G1135" i="6" s="1"/>
  <c r="H1135" i="6" s="1"/>
  <c r="F1134" i="6"/>
  <c r="G1134" i="6" s="1"/>
  <c r="H1134" i="6" s="1"/>
  <c r="F1133" i="6"/>
  <c r="G1133" i="6" s="1"/>
  <c r="H1133" i="6" s="1"/>
  <c r="F1132" i="6"/>
  <c r="G1132" i="6" s="1"/>
  <c r="H1132" i="6" s="1"/>
  <c r="F1131" i="6"/>
  <c r="G1131" i="6" s="1"/>
  <c r="H1131" i="6" s="1"/>
  <c r="F1130" i="6"/>
  <c r="G1130" i="6" s="1"/>
  <c r="H1130" i="6" s="1"/>
  <c r="F1129" i="6"/>
  <c r="G1129" i="6" s="1"/>
  <c r="H1129" i="6" s="1"/>
  <c r="F1128" i="6"/>
  <c r="G1128" i="6" s="1"/>
  <c r="H1128" i="6" s="1"/>
  <c r="F1127" i="6"/>
  <c r="G1127" i="6" s="1"/>
  <c r="H1127" i="6" s="1"/>
  <c r="F1126" i="6"/>
  <c r="G1126" i="6" s="1"/>
  <c r="H1126" i="6" s="1"/>
  <c r="F1125" i="6"/>
  <c r="G1125" i="6" s="1"/>
  <c r="H1125" i="6" s="1"/>
  <c r="F1124" i="6"/>
  <c r="G1124" i="6" s="1"/>
  <c r="H1124" i="6" s="1"/>
  <c r="F1123" i="6"/>
  <c r="G1123" i="6" s="1"/>
  <c r="H1123" i="6" s="1"/>
  <c r="F1122" i="6"/>
  <c r="G1122" i="6" s="1"/>
  <c r="H1122" i="6" s="1"/>
  <c r="F1121" i="6"/>
  <c r="G1121" i="6" s="1"/>
  <c r="H1121" i="6" s="1"/>
  <c r="F1120" i="6"/>
  <c r="G1120" i="6" s="1"/>
  <c r="H1120" i="6" s="1"/>
  <c r="F1119" i="6"/>
  <c r="G1119" i="6" s="1"/>
  <c r="H1119" i="6" s="1"/>
  <c r="F1118" i="6"/>
  <c r="G1118" i="6" s="1"/>
  <c r="H1118" i="6" s="1"/>
  <c r="F1117" i="6"/>
  <c r="G1117" i="6" s="1"/>
  <c r="H1117" i="6" s="1"/>
  <c r="F1116" i="6"/>
  <c r="G1116" i="6" s="1"/>
  <c r="H1116" i="6" s="1"/>
  <c r="F1115" i="6"/>
  <c r="G1115" i="6" s="1"/>
  <c r="H1115" i="6" s="1"/>
  <c r="F1114" i="6"/>
  <c r="G1114" i="6" s="1"/>
  <c r="H1114" i="6" s="1"/>
  <c r="F1113" i="6"/>
  <c r="G1113" i="6" s="1"/>
  <c r="H1113" i="6" s="1"/>
  <c r="F1112" i="6"/>
  <c r="G1112" i="6" s="1"/>
  <c r="H1112" i="6" s="1"/>
  <c r="F1111" i="6"/>
  <c r="G1111" i="6" s="1"/>
  <c r="H1111" i="6" s="1"/>
  <c r="F1110" i="6"/>
  <c r="F1109" i="6"/>
  <c r="G1109" i="6" s="1"/>
  <c r="H1109" i="6" s="1"/>
  <c r="F1108" i="6"/>
  <c r="G1108" i="6" s="1"/>
  <c r="H1108" i="6" s="1"/>
  <c r="G1107" i="6"/>
  <c r="H1107" i="6" s="1"/>
  <c r="F1107" i="6"/>
  <c r="F1106" i="6"/>
  <c r="G1106" i="6" s="1"/>
  <c r="H1106" i="6" s="1"/>
  <c r="F1105" i="6"/>
  <c r="G1105" i="6" s="1"/>
  <c r="H1105" i="6" s="1"/>
  <c r="F1104" i="6"/>
  <c r="G1104" i="6" s="1"/>
  <c r="H1104" i="6" s="1"/>
  <c r="G1103" i="6"/>
  <c r="H1103" i="6" s="1"/>
  <c r="F1103" i="6"/>
  <c r="F1102" i="6"/>
  <c r="G1102" i="6" s="1"/>
  <c r="H1102" i="6" s="1"/>
  <c r="F1101" i="6"/>
  <c r="G1101" i="6" s="1"/>
  <c r="H1101" i="6" s="1"/>
  <c r="F1100" i="6"/>
  <c r="G1100" i="6" s="1"/>
  <c r="H1100" i="6" s="1"/>
  <c r="G1099" i="6"/>
  <c r="H1099" i="6" s="1"/>
  <c r="F1099" i="6"/>
  <c r="F1098" i="6"/>
  <c r="G1098" i="6" s="1"/>
  <c r="H1098" i="6" s="1"/>
  <c r="F1097" i="6"/>
  <c r="G1097" i="6" s="1"/>
  <c r="H1097" i="6" s="1"/>
  <c r="F1096" i="6"/>
  <c r="G1096" i="6" s="1"/>
  <c r="H1096" i="6" s="1"/>
  <c r="G1095" i="6"/>
  <c r="H1095" i="6" s="1"/>
  <c r="F1095" i="6"/>
  <c r="F1094" i="6"/>
  <c r="G1094" i="6" s="1"/>
  <c r="H1094" i="6" s="1"/>
  <c r="F1093" i="6"/>
  <c r="G1093" i="6" s="1"/>
  <c r="H1093" i="6" s="1"/>
  <c r="F1092" i="6"/>
  <c r="G1092" i="6" s="1"/>
  <c r="H1092" i="6" s="1"/>
  <c r="G1091" i="6"/>
  <c r="H1091" i="6" s="1"/>
  <c r="F1091" i="6"/>
  <c r="F1090" i="6"/>
  <c r="G1090" i="6" s="1"/>
  <c r="H1090" i="6" s="1"/>
  <c r="F1089" i="6"/>
  <c r="G1089" i="6" s="1"/>
  <c r="H1089" i="6" s="1"/>
  <c r="F1088" i="6"/>
  <c r="G1088" i="6" s="1"/>
  <c r="H1088" i="6" s="1"/>
  <c r="G1087" i="6"/>
  <c r="H1087" i="6" s="1"/>
  <c r="F1087" i="6"/>
  <c r="F1086" i="6"/>
  <c r="G1086" i="6" s="1"/>
  <c r="H1086" i="6" s="1"/>
  <c r="F1085" i="6"/>
  <c r="G1085" i="6" s="1"/>
  <c r="H1085" i="6" s="1"/>
  <c r="F1084" i="6"/>
  <c r="G1084" i="6" s="1"/>
  <c r="H1084" i="6" s="1"/>
  <c r="G1083" i="6"/>
  <c r="H1083" i="6" s="1"/>
  <c r="F1083" i="6"/>
  <c r="F1082" i="6"/>
  <c r="G1082" i="6" s="1"/>
  <c r="H1082" i="6" s="1"/>
  <c r="F1081" i="6"/>
  <c r="G1081" i="6" s="1"/>
  <c r="H1081" i="6" s="1"/>
  <c r="F1080" i="6"/>
  <c r="G1080" i="6" s="1"/>
  <c r="H1080" i="6" s="1"/>
  <c r="G1079" i="6"/>
  <c r="H1079" i="6" s="1"/>
  <c r="F1079" i="6"/>
  <c r="F1078" i="6"/>
  <c r="G1078" i="6" s="1"/>
  <c r="H1078" i="6" s="1"/>
  <c r="F1077" i="6"/>
  <c r="G1077" i="6" s="1"/>
  <c r="H1077" i="6" s="1"/>
  <c r="F1076" i="6"/>
  <c r="G1076" i="6" s="1"/>
  <c r="H1076" i="6" s="1"/>
  <c r="G1075" i="6"/>
  <c r="H1075" i="6" s="1"/>
  <c r="F1075" i="6"/>
  <c r="F1074" i="6"/>
  <c r="G1074" i="6" s="1"/>
  <c r="H1074" i="6" s="1"/>
  <c r="F1073" i="6"/>
  <c r="G1073" i="6" s="1"/>
  <c r="H1073" i="6" s="1"/>
  <c r="F1072" i="6"/>
  <c r="G1072" i="6" s="1"/>
  <c r="H1072" i="6" s="1"/>
  <c r="G1071" i="6"/>
  <c r="H1071" i="6" s="1"/>
  <c r="F1071" i="6"/>
  <c r="F1070" i="6"/>
  <c r="G1070" i="6" s="1"/>
  <c r="H1070" i="6" s="1"/>
  <c r="F1069" i="6"/>
  <c r="G1069" i="6" s="1"/>
  <c r="H1069" i="6" s="1"/>
  <c r="F1068" i="6"/>
  <c r="G1068" i="6" s="1"/>
  <c r="H1068" i="6" s="1"/>
  <c r="G1067" i="6"/>
  <c r="H1067" i="6" s="1"/>
  <c r="F1067" i="6"/>
  <c r="F1066" i="6"/>
  <c r="G1066" i="6" s="1"/>
  <c r="H1066" i="6" s="1"/>
  <c r="F1065" i="6"/>
  <c r="G1065" i="6" s="1"/>
  <c r="H1065" i="6" s="1"/>
  <c r="F1064" i="6"/>
  <c r="G1064" i="6" s="1"/>
  <c r="H1064" i="6" s="1"/>
  <c r="G1063" i="6"/>
  <c r="H1063" i="6" s="1"/>
  <c r="F1063" i="6"/>
  <c r="F1062" i="6"/>
  <c r="G1062" i="6" s="1"/>
  <c r="H1062" i="6" s="1"/>
  <c r="F1061" i="6"/>
  <c r="G1061" i="6" s="1"/>
  <c r="H1061" i="6" s="1"/>
  <c r="F1060" i="6"/>
  <c r="G1060" i="6" s="1"/>
  <c r="H1060" i="6" s="1"/>
  <c r="G1059" i="6"/>
  <c r="H1059" i="6" s="1"/>
  <c r="F1059" i="6"/>
  <c r="F1058" i="6"/>
  <c r="G1058" i="6" s="1"/>
  <c r="H1058" i="6" s="1"/>
  <c r="F1057" i="6"/>
  <c r="G1057" i="6" s="1"/>
  <c r="H1057" i="6" s="1"/>
  <c r="F1056" i="6"/>
  <c r="G1056" i="6" s="1"/>
  <c r="H1056" i="6" s="1"/>
  <c r="G1055" i="6"/>
  <c r="H1055" i="6" s="1"/>
  <c r="F1055" i="6"/>
  <c r="F1054" i="6"/>
  <c r="G1054" i="6" s="1"/>
  <c r="H1054" i="6" s="1"/>
  <c r="F1053" i="6"/>
  <c r="G1053" i="6" s="1"/>
  <c r="H1053" i="6" s="1"/>
  <c r="F1052" i="6"/>
  <c r="G1052" i="6" s="1"/>
  <c r="H1052" i="6" s="1"/>
  <c r="G1051" i="6"/>
  <c r="H1051" i="6" s="1"/>
  <c r="F1051" i="6"/>
  <c r="F1050" i="6"/>
  <c r="G1050" i="6" s="1"/>
  <c r="H1050" i="6" s="1"/>
  <c r="F1049" i="6"/>
  <c r="G1049" i="6" s="1"/>
  <c r="H1049" i="6" s="1"/>
  <c r="F1048" i="6"/>
  <c r="G1048" i="6" s="1"/>
  <c r="H1048" i="6" s="1"/>
  <c r="G1047" i="6"/>
  <c r="H1047" i="6" s="1"/>
  <c r="F1047" i="6"/>
  <c r="F1046" i="6"/>
  <c r="G1046" i="6" s="1"/>
  <c r="H1046" i="6" s="1"/>
  <c r="F1045" i="6"/>
  <c r="G1045" i="6" s="1"/>
  <c r="H1045" i="6" s="1"/>
  <c r="F1044" i="6"/>
  <c r="G1044" i="6" s="1"/>
  <c r="H1044" i="6" s="1"/>
  <c r="G1043" i="6"/>
  <c r="H1043" i="6" s="1"/>
  <c r="F1043" i="6"/>
  <c r="F1042" i="6"/>
  <c r="G1042" i="6" s="1"/>
  <c r="H1042" i="6" s="1"/>
  <c r="F1041" i="6"/>
  <c r="G1041" i="6" s="1"/>
  <c r="H1041" i="6" s="1"/>
  <c r="F1040" i="6"/>
  <c r="G1040" i="6" s="1"/>
  <c r="H1040" i="6" s="1"/>
  <c r="G1039" i="6"/>
  <c r="H1039" i="6" s="1"/>
  <c r="F1039" i="6"/>
  <c r="F1038" i="6"/>
  <c r="G1038" i="6" s="1"/>
  <c r="H1038" i="6" s="1"/>
  <c r="F1037" i="6"/>
  <c r="G1037" i="6" s="1"/>
  <c r="H1037" i="6" s="1"/>
  <c r="F1036" i="6"/>
  <c r="G1036" i="6" s="1"/>
  <c r="H1036" i="6" s="1"/>
  <c r="G1035" i="6"/>
  <c r="H1035" i="6" s="1"/>
  <c r="F1035" i="6"/>
  <c r="F1034" i="6"/>
  <c r="G1034" i="6" s="1"/>
  <c r="H1034" i="6" s="1"/>
  <c r="F1033" i="6"/>
  <c r="G1033" i="6" s="1"/>
  <c r="H1033" i="6" s="1"/>
  <c r="F1032" i="6"/>
  <c r="G1032" i="6" s="1"/>
  <c r="H1032" i="6" s="1"/>
  <c r="G1031" i="6"/>
  <c r="H1031" i="6" s="1"/>
  <c r="F1031" i="6"/>
  <c r="F1030" i="6"/>
  <c r="G1030" i="6" s="1"/>
  <c r="H1030" i="6" s="1"/>
  <c r="F1029" i="6"/>
  <c r="G1029" i="6" s="1"/>
  <c r="H1029" i="6" s="1"/>
  <c r="F1028" i="6"/>
  <c r="G1028" i="6" s="1"/>
  <c r="H1028" i="6" s="1"/>
  <c r="G1027" i="6"/>
  <c r="H1027" i="6" s="1"/>
  <c r="F1027" i="6"/>
  <c r="F1026" i="6"/>
  <c r="G1026" i="6" s="1"/>
  <c r="H1026" i="6" s="1"/>
  <c r="F1025" i="6"/>
  <c r="G1025" i="6" s="1"/>
  <c r="H1025" i="6" s="1"/>
  <c r="F1024" i="6"/>
  <c r="G1024" i="6" s="1"/>
  <c r="H1024" i="6" s="1"/>
  <c r="G1023" i="6"/>
  <c r="H1023" i="6" s="1"/>
  <c r="F1023" i="6"/>
  <c r="F1022" i="6"/>
  <c r="G1022" i="6" s="1"/>
  <c r="H1022" i="6" s="1"/>
  <c r="F1021" i="6"/>
  <c r="G1021" i="6" s="1"/>
  <c r="H1021" i="6" s="1"/>
  <c r="F1020" i="6"/>
  <c r="G1020" i="6" s="1"/>
  <c r="H1020" i="6" s="1"/>
  <c r="G1019" i="6"/>
  <c r="H1019" i="6" s="1"/>
  <c r="F1019" i="6"/>
  <c r="F1018" i="6"/>
  <c r="G1018" i="6" s="1"/>
  <c r="H1018" i="6" s="1"/>
  <c r="F1017" i="6"/>
  <c r="G1017" i="6" s="1"/>
  <c r="H1017" i="6" s="1"/>
  <c r="F1016" i="6"/>
  <c r="G1016" i="6" s="1"/>
  <c r="H1016" i="6" s="1"/>
  <c r="G1015" i="6"/>
  <c r="H1015" i="6" s="1"/>
  <c r="F1015" i="6"/>
  <c r="F1014" i="6"/>
  <c r="G1014" i="6" s="1"/>
  <c r="H1014" i="6" s="1"/>
  <c r="F1013" i="6"/>
  <c r="G1013" i="6" s="1"/>
  <c r="H1013" i="6" s="1"/>
  <c r="F1012" i="6"/>
  <c r="G1012" i="6" s="1"/>
  <c r="H1012" i="6" s="1"/>
  <c r="G1011" i="6"/>
  <c r="H1011" i="6" s="1"/>
  <c r="F1011" i="6"/>
  <c r="F1010" i="6"/>
  <c r="G1010" i="6" s="1"/>
  <c r="H1010" i="6" s="1"/>
  <c r="F1009" i="6"/>
  <c r="G1009" i="6" s="1"/>
  <c r="H1009" i="6" s="1"/>
  <c r="F1008" i="6"/>
  <c r="G1008" i="6" s="1"/>
  <c r="H1008" i="6" s="1"/>
  <c r="G1007" i="6"/>
  <c r="H1007" i="6" s="1"/>
  <c r="F1007" i="6"/>
  <c r="F1006" i="6"/>
  <c r="G1006" i="6" s="1"/>
  <c r="H1006" i="6" s="1"/>
  <c r="F1005" i="6"/>
  <c r="G1005" i="6" s="1"/>
  <c r="H1005" i="6" s="1"/>
  <c r="F1004" i="6"/>
  <c r="G1004" i="6" s="1"/>
  <c r="H1004" i="6" s="1"/>
  <c r="G1003" i="6"/>
  <c r="H1003" i="6" s="1"/>
  <c r="F1003" i="6"/>
  <c r="F1002" i="6"/>
  <c r="G1002" i="6" s="1"/>
  <c r="H1002" i="6" s="1"/>
  <c r="F1001" i="6"/>
  <c r="G1001" i="6" s="1"/>
  <c r="H1001" i="6" s="1"/>
  <c r="F1000" i="6"/>
  <c r="G1000" i="6" s="1"/>
  <c r="H1000" i="6" s="1"/>
  <c r="G999" i="6"/>
  <c r="H999" i="6" s="1"/>
  <c r="F999" i="6"/>
  <c r="F998" i="6"/>
  <c r="G998" i="6" s="1"/>
  <c r="H998" i="6" s="1"/>
  <c r="F997" i="6"/>
  <c r="G997" i="6" s="1"/>
  <c r="H997" i="6" s="1"/>
  <c r="F996" i="6"/>
  <c r="G996" i="6" s="1"/>
  <c r="H996" i="6" s="1"/>
  <c r="G995" i="6"/>
  <c r="H995" i="6" s="1"/>
  <c r="F995" i="6"/>
  <c r="F994" i="6"/>
  <c r="G994" i="6" s="1"/>
  <c r="H994" i="6" s="1"/>
  <c r="F993" i="6"/>
  <c r="G993" i="6" s="1"/>
  <c r="H993" i="6" s="1"/>
  <c r="F992" i="6"/>
  <c r="G992" i="6" s="1"/>
  <c r="H992" i="6" s="1"/>
  <c r="G991" i="6"/>
  <c r="H991" i="6" s="1"/>
  <c r="F991" i="6"/>
  <c r="F990" i="6"/>
  <c r="G990" i="6" s="1"/>
  <c r="H990" i="6" s="1"/>
  <c r="F989" i="6"/>
  <c r="G989" i="6" s="1"/>
  <c r="H989" i="6" s="1"/>
  <c r="F988" i="6"/>
  <c r="G988" i="6" s="1"/>
  <c r="H988" i="6" s="1"/>
  <c r="G987" i="6"/>
  <c r="H987" i="6" s="1"/>
  <c r="F987" i="6"/>
  <c r="F986" i="6"/>
  <c r="G986" i="6" s="1"/>
  <c r="H986" i="6" s="1"/>
  <c r="F985" i="6"/>
  <c r="G985" i="6" s="1"/>
  <c r="H985" i="6" s="1"/>
  <c r="F984" i="6"/>
  <c r="G984" i="6" s="1"/>
  <c r="H984" i="6" s="1"/>
  <c r="G983" i="6"/>
  <c r="H983" i="6" s="1"/>
  <c r="F983" i="6"/>
  <c r="F982" i="6"/>
  <c r="G982" i="6" s="1"/>
  <c r="H982" i="6" s="1"/>
  <c r="F981" i="6"/>
  <c r="G981" i="6" s="1"/>
  <c r="H981" i="6" s="1"/>
  <c r="F980" i="6"/>
  <c r="G980" i="6" s="1"/>
  <c r="H980" i="6" s="1"/>
  <c r="G979" i="6"/>
  <c r="H979" i="6" s="1"/>
  <c r="F979" i="6"/>
  <c r="F978" i="6"/>
  <c r="G978" i="6" s="1"/>
  <c r="H978" i="6" s="1"/>
  <c r="F977" i="6"/>
  <c r="G977" i="6" s="1"/>
  <c r="H977" i="6" s="1"/>
  <c r="F976" i="6"/>
  <c r="G976" i="6" s="1"/>
  <c r="H976" i="6" s="1"/>
  <c r="G975" i="6"/>
  <c r="H975" i="6" s="1"/>
  <c r="F975" i="6"/>
  <c r="F974" i="6"/>
  <c r="G974" i="6" s="1"/>
  <c r="H974" i="6" s="1"/>
  <c r="F973" i="6"/>
  <c r="G973" i="6" s="1"/>
  <c r="H973" i="6" s="1"/>
  <c r="F972" i="6"/>
  <c r="G972" i="6" s="1"/>
  <c r="H972" i="6" s="1"/>
  <c r="G971" i="6"/>
  <c r="H971" i="6" s="1"/>
  <c r="F971" i="6"/>
  <c r="F970" i="6"/>
  <c r="G970" i="6" s="1"/>
  <c r="H970" i="6" s="1"/>
  <c r="F969" i="6"/>
  <c r="G969" i="6" s="1"/>
  <c r="H969" i="6" s="1"/>
  <c r="F968" i="6"/>
  <c r="G968" i="6" s="1"/>
  <c r="H968" i="6" s="1"/>
  <c r="G967" i="6"/>
  <c r="H967" i="6" s="1"/>
  <c r="F967" i="6"/>
  <c r="F966" i="6"/>
  <c r="G966" i="6" s="1"/>
  <c r="H966" i="6" s="1"/>
  <c r="F965" i="6"/>
  <c r="G965" i="6" s="1"/>
  <c r="H965" i="6" s="1"/>
  <c r="F964" i="6"/>
  <c r="G964" i="6" s="1"/>
  <c r="H964" i="6" s="1"/>
  <c r="G963" i="6"/>
  <c r="H963" i="6" s="1"/>
  <c r="F963" i="6"/>
  <c r="F962" i="6"/>
  <c r="G962" i="6" s="1"/>
  <c r="H962" i="6" s="1"/>
  <c r="F961" i="6"/>
  <c r="G961" i="6" s="1"/>
  <c r="H961" i="6" s="1"/>
  <c r="F960" i="6"/>
  <c r="G960" i="6" s="1"/>
  <c r="H960" i="6" s="1"/>
  <c r="G959" i="6"/>
  <c r="H959" i="6" s="1"/>
  <c r="F959" i="6"/>
  <c r="F958" i="6"/>
  <c r="G958" i="6" s="1"/>
  <c r="H958" i="6" s="1"/>
  <c r="F957" i="6"/>
  <c r="G957" i="6" s="1"/>
  <c r="H957" i="6" s="1"/>
  <c r="F956" i="6"/>
  <c r="G956" i="6" s="1"/>
  <c r="H956" i="6" s="1"/>
  <c r="G955" i="6"/>
  <c r="H955" i="6" s="1"/>
  <c r="F955" i="6"/>
  <c r="F954" i="6"/>
  <c r="G954" i="6" s="1"/>
  <c r="H954" i="6" s="1"/>
  <c r="F953" i="6"/>
  <c r="G953" i="6" s="1"/>
  <c r="H953" i="6" s="1"/>
  <c r="F952" i="6"/>
  <c r="G952" i="6" s="1"/>
  <c r="H952" i="6" s="1"/>
  <c r="G951" i="6"/>
  <c r="H951" i="6" s="1"/>
  <c r="F951" i="6"/>
  <c r="F950" i="6"/>
  <c r="G950" i="6" s="1"/>
  <c r="H950" i="6" s="1"/>
  <c r="F949" i="6"/>
  <c r="G949" i="6" s="1"/>
  <c r="H949" i="6" s="1"/>
  <c r="F948" i="6"/>
  <c r="G948" i="6" s="1"/>
  <c r="H948" i="6" s="1"/>
  <c r="G947" i="6"/>
  <c r="H947" i="6" s="1"/>
  <c r="F947" i="6"/>
  <c r="F946" i="6"/>
  <c r="G946" i="6" s="1"/>
  <c r="H946" i="6" s="1"/>
  <c r="F945" i="6"/>
  <c r="G945" i="6" s="1"/>
  <c r="H945" i="6" s="1"/>
  <c r="F944" i="6"/>
  <c r="G944" i="6" s="1"/>
  <c r="H944" i="6" s="1"/>
  <c r="G943" i="6"/>
  <c r="H943" i="6" s="1"/>
  <c r="F943" i="6"/>
  <c r="F942" i="6"/>
  <c r="G942" i="6" s="1"/>
  <c r="H942" i="6" s="1"/>
  <c r="F941" i="6"/>
  <c r="G941" i="6" s="1"/>
  <c r="H941" i="6" s="1"/>
  <c r="F940" i="6"/>
  <c r="G940" i="6" s="1"/>
  <c r="H940" i="6" s="1"/>
  <c r="G939" i="6"/>
  <c r="H939" i="6" s="1"/>
  <c r="F939" i="6"/>
  <c r="F938" i="6"/>
  <c r="G938" i="6" s="1"/>
  <c r="H938" i="6" s="1"/>
  <c r="F937" i="6"/>
  <c r="G937" i="6" s="1"/>
  <c r="H937" i="6" s="1"/>
  <c r="F936" i="6"/>
  <c r="G936" i="6" s="1"/>
  <c r="H936" i="6" s="1"/>
  <c r="G935" i="6"/>
  <c r="H935" i="6" s="1"/>
  <c r="F935" i="6"/>
  <c r="F934" i="6"/>
  <c r="G934" i="6" s="1"/>
  <c r="H934" i="6" s="1"/>
  <c r="F933" i="6"/>
  <c r="G933" i="6" s="1"/>
  <c r="H933" i="6" s="1"/>
  <c r="F932" i="6"/>
  <c r="G932" i="6" s="1"/>
  <c r="H932" i="6" s="1"/>
  <c r="G931" i="6"/>
  <c r="H931" i="6" s="1"/>
  <c r="F931" i="6"/>
  <c r="F930" i="6"/>
  <c r="G930" i="6" s="1"/>
  <c r="H930" i="6" s="1"/>
  <c r="F929" i="6"/>
  <c r="G929" i="6" s="1"/>
  <c r="H929" i="6" s="1"/>
  <c r="F928" i="6"/>
  <c r="G928" i="6" s="1"/>
  <c r="H928" i="6" s="1"/>
  <c r="G927" i="6"/>
  <c r="H927" i="6" s="1"/>
  <c r="F927" i="6"/>
  <c r="F926" i="6"/>
  <c r="G926" i="6" s="1"/>
  <c r="H926" i="6" s="1"/>
  <c r="F925" i="6"/>
  <c r="G925" i="6" s="1"/>
  <c r="H925" i="6" s="1"/>
  <c r="F924" i="6"/>
  <c r="G924" i="6" s="1"/>
  <c r="H924" i="6" s="1"/>
  <c r="G923" i="6"/>
  <c r="H923" i="6" s="1"/>
  <c r="F923" i="6"/>
  <c r="F922" i="6"/>
  <c r="G922" i="6" s="1"/>
  <c r="H922" i="6" s="1"/>
  <c r="F921" i="6"/>
  <c r="G921" i="6" s="1"/>
  <c r="H921" i="6" s="1"/>
  <c r="F920" i="6"/>
  <c r="G920" i="6" s="1"/>
  <c r="H920" i="6" s="1"/>
  <c r="G919" i="6"/>
  <c r="H919" i="6" s="1"/>
  <c r="F919" i="6"/>
  <c r="F918" i="6"/>
  <c r="G918" i="6" s="1"/>
  <c r="H918" i="6" s="1"/>
  <c r="F917" i="6"/>
  <c r="G917" i="6" s="1"/>
  <c r="H917" i="6" s="1"/>
  <c r="F916" i="6"/>
  <c r="G916" i="6" s="1"/>
  <c r="H916" i="6" s="1"/>
  <c r="G915" i="6"/>
  <c r="H915" i="6" s="1"/>
  <c r="F915" i="6"/>
  <c r="F914" i="6"/>
  <c r="G914" i="6" s="1"/>
  <c r="H914" i="6" s="1"/>
  <c r="F913" i="6"/>
  <c r="G913" i="6" s="1"/>
  <c r="H913" i="6" s="1"/>
  <c r="F912" i="6"/>
  <c r="G912" i="6" s="1"/>
  <c r="H912" i="6" s="1"/>
  <c r="G911" i="6"/>
  <c r="H911" i="6" s="1"/>
  <c r="F911" i="6"/>
  <c r="F910" i="6"/>
  <c r="G910" i="6" s="1"/>
  <c r="H910" i="6" s="1"/>
  <c r="F909" i="6"/>
  <c r="G909" i="6" s="1"/>
  <c r="H909" i="6" s="1"/>
  <c r="F908" i="6"/>
  <c r="G908" i="6" s="1"/>
  <c r="H908" i="6" s="1"/>
  <c r="G907" i="6"/>
  <c r="H907" i="6" s="1"/>
  <c r="F907" i="6"/>
  <c r="F906" i="6"/>
  <c r="G906" i="6" s="1"/>
  <c r="H906" i="6" s="1"/>
  <c r="F905" i="6"/>
  <c r="G905" i="6" s="1"/>
  <c r="H905" i="6" s="1"/>
  <c r="F904" i="6"/>
  <c r="G904" i="6" s="1"/>
  <c r="H904" i="6" s="1"/>
  <c r="G903" i="6"/>
  <c r="H903" i="6" s="1"/>
  <c r="F903" i="6"/>
  <c r="F902" i="6"/>
  <c r="G902" i="6" s="1"/>
  <c r="H902" i="6" s="1"/>
  <c r="F901" i="6"/>
  <c r="G901" i="6" s="1"/>
  <c r="H901" i="6" s="1"/>
  <c r="F900" i="6"/>
  <c r="G900" i="6" s="1"/>
  <c r="H900" i="6" s="1"/>
  <c r="G899" i="6"/>
  <c r="H899" i="6" s="1"/>
  <c r="F899" i="6"/>
  <c r="F898" i="6"/>
  <c r="G898" i="6" s="1"/>
  <c r="H898" i="6" s="1"/>
  <c r="F897" i="6"/>
  <c r="G897" i="6" s="1"/>
  <c r="H897" i="6" s="1"/>
  <c r="F896" i="6"/>
  <c r="G896" i="6" s="1"/>
  <c r="H896" i="6" s="1"/>
  <c r="G895" i="6"/>
  <c r="H895" i="6" s="1"/>
  <c r="F895" i="6"/>
  <c r="F894" i="6"/>
  <c r="G894" i="6" s="1"/>
  <c r="H894" i="6" s="1"/>
  <c r="F893" i="6"/>
  <c r="G893" i="6" s="1"/>
  <c r="H893" i="6" s="1"/>
  <c r="F892" i="6"/>
  <c r="G892" i="6" s="1"/>
  <c r="H892" i="6" s="1"/>
  <c r="G891" i="6"/>
  <c r="H891" i="6" s="1"/>
  <c r="F891" i="6"/>
  <c r="F890" i="6"/>
  <c r="G890" i="6" s="1"/>
  <c r="H890" i="6" s="1"/>
  <c r="F889" i="6"/>
  <c r="G889" i="6" s="1"/>
  <c r="H889" i="6" s="1"/>
  <c r="F888" i="6"/>
  <c r="G888" i="6" s="1"/>
  <c r="H888" i="6" s="1"/>
  <c r="G887" i="6"/>
  <c r="H887" i="6" s="1"/>
  <c r="F887" i="6"/>
  <c r="F886" i="6"/>
  <c r="G886" i="6" s="1"/>
  <c r="H886" i="6" s="1"/>
  <c r="F885" i="6"/>
  <c r="G885" i="6" s="1"/>
  <c r="H885" i="6" s="1"/>
  <c r="F884" i="6"/>
  <c r="G884" i="6" s="1"/>
  <c r="H884" i="6" s="1"/>
  <c r="G883" i="6"/>
  <c r="H883" i="6" s="1"/>
  <c r="F883" i="6"/>
  <c r="F882" i="6"/>
  <c r="G882" i="6" s="1"/>
  <c r="H882" i="6" s="1"/>
  <c r="F881" i="6"/>
  <c r="G881" i="6" s="1"/>
  <c r="H881" i="6" s="1"/>
  <c r="F880" i="6"/>
  <c r="G880" i="6" s="1"/>
  <c r="H880" i="6" s="1"/>
  <c r="G879" i="6"/>
  <c r="H879" i="6" s="1"/>
  <c r="F879" i="6"/>
  <c r="F878" i="6"/>
  <c r="G878" i="6" s="1"/>
  <c r="H878" i="6" s="1"/>
  <c r="F877" i="6"/>
  <c r="G877" i="6" s="1"/>
  <c r="H877" i="6" s="1"/>
  <c r="F876" i="6"/>
  <c r="G876" i="6" s="1"/>
  <c r="H876" i="6" s="1"/>
  <c r="G875" i="6"/>
  <c r="H875" i="6" s="1"/>
  <c r="F875" i="6"/>
  <c r="F874" i="6"/>
  <c r="G874" i="6" s="1"/>
  <c r="H874" i="6" s="1"/>
  <c r="F873" i="6"/>
  <c r="G873" i="6" s="1"/>
  <c r="H873" i="6" s="1"/>
  <c r="F872" i="6"/>
  <c r="G872" i="6" s="1"/>
  <c r="H872" i="6" s="1"/>
  <c r="G871" i="6"/>
  <c r="H871" i="6" s="1"/>
  <c r="F871" i="6"/>
  <c r="F870" i="6"/>
  <c r="G870" i="6" s="1"/>
  <c r="H870" i="6" s="1"/>
  <c r="F869" i="6"/>
  <c r="G869" i="6" s="1"/>
  <c r="H869" i="6" s="1"/>
  <c r="F868" i="6"/>
  <c r="G868" i="6" s="1"/>
  <c r="H868" i="6" s="1"/>
  <c r="G867" i="6"/>
  <c r="H867" i="6" s="1"/>
  <c r="F867" i="6"/>
  <c r="F866" i="6"/>
  <c r="G866" i="6" s="1"/>
  <c r="H866" i="6" s="1"/>
  <c r="F865" i="6"/>
  <c r="G865" i="6" s="1"/>
  <c r="H865" i="6" s="1"/>
  <c r="F864" i="6"/>
  <c r="G864" i="6" s="1"/>
  <c r="H864" i="6" s="1"/>
  <c r="G863" i="6"/>
  <c r="H863" i="6" s="1"/>
  <c r="F863" i="6"/>
  <c r="F862" i="6"/>
  <c r="G862" i="6" s="1"/>
  <c r="H862" i="6" s="1"/>
  <c r="F861" i="6"/>
  <c r="G861" i="6" s="1"/>
  <c r="H861" i="6" s="1"/>
  <c r="F860" i="6"/>
  <c r="G860" i="6" s="1"/>
  <c r="H860" i="6" s="1"/>
  <c r="G859" i="6"/>
  <c r="H859" i="6" s="1"/>
  <c r="F859" i="6"/>
  <c r="F858" i="6"/>
  <c r="G858" i="6" s="1"/>
  <c r="H858" i="6" s="1"/>
  <c r="F857" i="6"/>
  <c r="G857" i="6" s="1"/>
  <c r="H857" i="6" s="1"/>
  <c r="F856" i="6"/>
  <c r="G856" i="6" s="1"/>
  <c r="H856" i="6" s="1"/>
  <c r="G855" i="6"/>
  <c r="H855" i="6" s="1"/>
  <c r="F855" i="6"/>
  <c r="F854" i="6"/>
  <c r="G854" i="6" s="1"/>
  <c r="H854" i="6" s="1"/>
  <c r="F853" i="6"/>
  <c r="G853" i="6" s="1"/>
  <c r="H853" i="6" s="1"/>
  <c r="F852" i="6"/>
  <c r="G852" i="6" s="1"/>
  <c r="H852" i="6" s="1"/>
  <c r="G851" i="6"/>
  <c r="H851" i="6" s="1"/>
  <c r="F851" i="6"/>
  <c r="F850" i="6"/>
  <c r="G850" i="6" s="1"/>
  <c r="H850" i="6" s="1"/>
  <c r="F849" i="6"/>
  <c r="G849" i="6" s="1"/>
  <c r="H849" i="6" s="1"/>
  <c r="F848" i="6"/>
  <c r="G848" i="6" s="1"/>
  <c r="H848" i="6" s="1"/>
  <c r="G847" i="6"/>
  <c r="H847" i="6" s="1"/>
  <c r="F847" i="6"/>
  <c r="F846" i="6"/>
  <c r="G846" i="6" s="1"/>
  <c r="H846" i="6" s="1"/>
  <c r="F845" i="6"/>
  <c r="G845" i="6" s="1"/>
  <c r="H845" i="6" s="1"/>
  <c r="F844" i="6"/>
  <c r="G844" i="6" s="1"/>
  <c r="H844" i="6" s="1"/>
  <c r="G843" i="6"/>
  <c r="H843" i="6" s="1"/>
  <c r="F843" i="6"/>
  <c r="F842" i="6"/>
  <c r="G842" i="6" s="1"/>
  <c r="H842" i="6" s="1"/>
  <c r="F841" i="6"/>
  <c r="G841" i="6" s="1"/>
  <c r="H841" i="6" s="1"/>
  <c r="F840" i="6"/>
  <c r="G840" i="6" s="1"/>
  <c r="H840" i="6" s="1"/>
  <c r="G839" i="6"/>
  <c r="H839" i="6" s="1"/>
  <c r="F839" i="6"/>
  <c r="F838" i="6"/>
  <c r="G838" i="6" s="1"/>
  <c r="H838" i="6" s="1"/>
  <c r="F837" i="6"/>
  <c r="G837" i="6" s="1"/>
  <c r="H837" i="6" s="1"/>
  <c r="F836" i="6"/>
  <c r="G836" i="6" s="1"/>
  <c r="H836" i="6" s="1"/>
  <c r="G835" i="6"/>
  <c r="H835" i="6" s="1"/>
  <c r="F835" i="6"/>
  <c r="F834" i="6"/>
  <c r="G834" i="6" s="1"/>
  <c r="H834" i="6" s="1"/>
  <c r="F833" i="6"/>
  <c r="G833" i="6" s="1"/>
  <c r="H833" i="6" s="1"/>
  <c r="F832" i="6"/>
  <c r="G832" i="6" s="1"/>
  <c r="H832" i="6" s="1"/>
  <c r="G831" i="6"/>
  <c r="H831" i="6" s="1"/>
  <c r="F831" i="6"/>
  <c r="F830" i="6"/>
  <c r="G830" i="6" s="1"/>
  <c r="H830" i="6" s="1"/>
  <c r="F829" i="6"/>
  <c r="G829" i="6" s="1"/>
  <c r="H829" i="6" s="1"/>
  <c r="F828" i="6"/>
  <c r="G828" i="6" s="1"/>
  <c r="H828" i="6" s="1"/>
  <c r="G827" i="6"/>
  <c r="H827" i="6" s="1"/>
  <c r="F827" i="6"/>
  <c r="F826" i="6"/>
  <c r="G826" i="6" s="1"/>
  <c r="H826" i="6" s="1"/>
  <c r="F825" i="6"/>
  <c r="G825" i="6" s="1"/>
  <c r="H825" i="6" s="1"/>
  <c r="F824" i="6"/>
  <c r="G824" i="6" s="1"/>
  <c r="H824" i="6" s="1"/>
  <c r="G823" i="6"/>
  <c r="H823" i="6" s="1"/>
  <c r="F823" i="6"/>
  <c r="F822" i="6"/>
  <c r="G822" i="6" s="1"/>
  <c r="H822" i="6" s="1"/>
  <c r="F821" i="6"/>
  <c r="G821" i="6" s="1"/>
  <c r="H821" i="6" s="1"/>
  <c r="F820" i="6"/>
  <c r="G820" i="6" s="1"/>
  <c r="H820" i="6" s="1"/>
  <c r="G819" i="6"/>
  <c r="H819" i="6" s="1"/>
  <c r="F819" i="6"/>
  <c r="F818" i="6"/>
  <c r="G818" i="6" s="1"/>
  <c r="H818" i="6" s="1"/>
  <c r="F817" i="6"/>
  <c r="G817" i="6" s="1"/>
  <c r="H817" i="6" s="1"/>
  <c r="F816" i="6"/>
  <c r="G816" i="6" s="1"/>
  <c r="H816" i="6" s="1"/>
  <c r="G815" i="6"/>
  <c r="H815" i="6" s="1"/>
  <c r="F815" i="6"/>
  <c r="F814" i="6"/>
  <c r="G814" i="6" s="1"/>
  <c r="H814" i="6" s="1"/>
  <c r="F813" i="6"/>
  <c r="G813" i="6" s="1"/>
  <c r="H813" i="6" s="1"/>
  <c r="F812" i="6"/>
  <c r="G812" i="6" s="1"/>
  <c r="H812" i="6" s="1"/>
  <c r="G811" i="6"/>
  <c r="H811" i="6" s="1"/>
  <c r="F811" i="6"/>
  <c r="F810" i="6"/>
  <c r="G810" i="6" s="1"/>
  <c r="H810" i="6" s="1"/>
  <c r="F809" i="6"/>
  <c r="G809" i="6" s="1"/>
  <c r="H809" i="6" s="1"/>
  <c r="F808" i="6"/>
  <c r="G808" i="6" s="1"/>
  <c r="H808" i="6" s="1"/>
  <c r="F807" i="6"/>
  <c r="G807" i="6" s="1"/>
  <c r="H807" i="6" s="1"/>
  <c r="F806" i="6"/>
  <c r="G806" i="6" s="1"/>
  <c r="H806" i="6" s="1"/>
  <c r="F805" i="6"/>
  <c r="G805" i="6" s="1"/>
  <c r="H805" i="6" s="1"/>
  <c r="G804" i="6"/>
  <c r="H804" i="6" s="1"/>
  <c r="F804" i="6"/>
  <c r="F803" i="6"/>
  <c r="G803" i="6" s="1"/>
  <c r="H803" i="6" s="1"/>
  <c r="F802" i="6"/>
  <c r="G802" i="6" s="1"/>
  <c r="H802" i="6" s="1"/>
  <c r="F801" i="6"/>
  <c r="G801" i="6" s="1"/>
  <c r="H801" i="6" s="1"/>
  <c r="G800" i="6"/>
  <c r="H800" i="6" s="1"/>
  <c r="F800" i="6"/>
  <c r="F799" i="6"/>
  <c r="G799" i="6" s="1"/>
  <c r="H799" i="6" s="1"/>
  <c r="F798" i="6"/>
  <c r="G798" i="6" s="1"/>
  <c r="H798" i="6" s="1"/>
  <c r="F797" i="6"/>
  <c r="G797" i="6" s="1"/>
  <c r="H797" i="6" s="1"/>
  <c r="G796" i="6"/>
  <c r="H796" i="6" s="1"/>
  <c r="F796" i="6"/>
  <c r="F795" i="6"/>
  <c r="G795" i="6" s="1"/>
  <c r="H795" i="6" s="1"/>
  <c r="F794" i="6"/>
  <c r="G794" i="6" s="1"/>
  <c r="H794" i="6" s="1"/>
  <c r="F793" i="6"/>
  <c r="G793" i="6" s="1"/>
  <c r="H793" i="6" s="1"/>
  <c r="G792" i="6"/>
  <c r="H792" i="6" s="1"/>
  <c r="F792" i="6"/>
  <c r="F791" i="6"/>
  <c r="G791" i="6" s="1"/>
  <c r="H791" i="6" s="1"/>
  <c r="F790" i="6"/>
  <c r="G790" i="6" s="1"/>
  <c r="H790" i="6" s="1"/>
  <c r="F789" i="6"/>
  <c r="G789" i="6" s="1"/>
  <c r="H789" i="6" s="1"/>
  <c r="G788" i="6"/>
  <c r="H788" i="6" s="1"/>
  <c r="F788" i="6"/>
  <c r="F787" i="6"/>
  <c r="G787" i="6" s="1"/>
  <c r="H787" i="6" s="1"/>
  <c r="F786" i="6"/>
  <c r="G786" i="6" s="1"/>
  <c r="H786" i="6" s="1"/>
  <c r="F785" i="6"/>
  <c r="G785" i="6" s="1"/>
  <c r="H785" i="6" s="1"/>
  <c r="G784" i="6"/>
  <c r="H784" i="6" s="1"/>
  <c r="F784" i="6"/>
  <c r="F783" i="6"/>
  <c r="G783" i="6" s="1"/>
  <c r="H783" i="6" s="1"/>
  <c r="F782" i="6"/>
  <c r="G782" i="6" s="1"/>
  <c r="H782" i="6" s="1"/>
  <c r="F781" i="6"/>
  <c r="G781" i="6" s="1"/>
  <c r="H781" i="6" s="1"/>
  <c r="G780" i="6"/>
  <c r="H780" i="6" s="1"/>
  <c r="F780" i="6"/>
  <c r="F779" i="6"/>
  <c r="G779" i="6" s="1"/>
  <c r="H779" i="6" s="1"/>
  <c r="F778" i="6"/>
  <c r="G778" i="6" s="1"/>
  <c r="H778" i="6" s="1"/>
  <c r="F777" i="6"/>
  <c r="G777" i="6" s="1"/>
  <c r="H777" i="6" s="1"/>
  <c r="G776" i="6"/>
  <c r="H776" i="6" s="1"/>
  <c r="F776" i="6"/>
  <c r="F775" i="6"/>
  <c r="G775" i="6" s="1"/>
  <c r="H775" i="6" s="1"/>
  <c r="F774" i="6"/>
  <c r="G774" i="6" s="1"/>
  <c r="H774" i="6" s="1"/>
  <c r="F773" i="6"/>
  <c r="G773" i="6" s="1"/>
  <c r="H773" i="6" s="1"/>
  <c r="G772" i="6"/>
  <c r="H772" i="6" s="1"/>
  <c r="F772" i="6"/>
  <c r="F771" i="6"/>
  <c r="G771" i="6" s="1"/>
  <c r="H771" i="6" s="1"/>
  <c r="F770" i="6"/>
  <c r="G770" i="6" s="1"/>
  <c r="H770" i="6" s="1"/>
  <c r="F769" i="6"/>
  <c r="G769" i="6" s="1"/>
  <c r="H769" i="6" s="1"/>
  <c r="G768" i="6"/>
  <c r="H768" i="6" s="1"/>
  <c r="F768" i="6"/>
  <c r="F767" i="6"/>
  <c r="G767" i="6" s="1"/>
  <c r="H767" i="6" s="1"/>
  <c r="F766" i="6"/>
  <c r="G766" i="6" s="1"/>
  <c r="H766" i="6" s="1"/>
  <c r="F765" i="6"/>
  <c r="G765" i="6" s="1"/>
  <c r="H765" i="6" s="1"/>
  <c r="G764" i="6"/>
  <c r="H764" i="6" s="1"/>
  <c r="F764" i="6"/>
  <c r="F763" i="6"/>
  <c r="G763" i="6" s="1"/>
  <c r="H763" i="6" s="1"/>
  <c r="F762" i="6"/>
  <c r="G762" i="6" s="1"/>
  <c r="H762" i="6" s="1"/>
  <c r="F761" i="6"/>
  <c r="G761" i="6" s="1"/>
  <c r="H761" i="6" s="1"/>
  <c r="G760" i="6"/>
  <c r="H760" i="6" s="1"/>
  <c r="F760" i="6"/>
  <c r="F759" i="6"/>
  <c r="G759" i="6" s="1"/>
  <c r="H759" i="6" s="1"/>
  <c r="F758" i="6"/>
  <c r="G758" i="6" s="1"/>
  <c r="H758" i="6" s="1"/>
  <c r="F757" i="6"/>
  <c r="G757" i="6" s="1"/>
  <c r="H757" i="6" s="1"/>
  <c r="G756" i="6"/>
  <c r="H756" i="6" s="1"/>
  <c r="F756" i="6"/>
  <c r="F755" i="6"/>
  <c r="G755" i="6" s="1"/>
  <c r="H755" i="6" s="1"/>
  <c r="F754" i="6"/>
  <c r="G754" i="6" s="1"/>
  <c r="H754" i="6" s="1"/>
  <c r="F753" i="6"/>
  <c r="G753" i="6" s="1"/>
  <c r="H753" i="6" s="1"/>
  <c r="G752" i="6"/>
  <c r="H752" i="6" s="1"/>
  <c r="F752" i="6"/>
  <c r="F751" i="6"/>
  <c r="G751" i="6" s="1"/>
  <c r="H751" i="6" s="1"/>
  <c r="F750" i="6"/>
  <c r="G750" i="6" s="1"/>
  <c r="H750" i="6" s="1"/>
  <c r="F749" i="6"/>
  <c r="G749" i="6" s="1"/>
  <c r="H749" i="6" s="1"/>
  <c r="G748" i="6"/>
  <c r="H748" i="6" s="1"/>
  <c r="F748" i="6"/>
  <c r="F747" i="6"/>
  <c r="G747" i="6" s="1"/>
  <c r="H747" i="6" s="1"/>
  <c r="F746" i="6"/>
  <c r="G746" i="6" s="1"/>
  <c r="H746" i="6" s="1"/>
  <c r="F745" i="6"/>
  <c r="G745" i="6" s="1"/>
  <c r="H745" i="6" s="1"/>
  <c r="G744" i="6"/>
  <c r="H744" i="6" s="1"/>
  <c r="F744" i="6"/>
  <c r="F743" i="6"/>
  <c r="G743" i="6" s="1"/>
  <c r="H743" i="6" s="1"/>
  <c r="F742" i="6"/>
  <c r="G742" i="6" s="1"/>
  <c r="H742" i="6" s="1"/>
  <c r="F741" i="6"/>
  <c r="G741" i="6" s="1"/>
  <c r="H741" i="6" s="1"/>
  <c r="G740" i="6"/>
  <c r="H740" i="6" s="1"/>
  <c r="F740" i="6"/>
  <c r="F739" i="6"/>
  <c r="G739" i="6" s="1"/>
  <c r="H739" i="6" s="1"/>
  <c r="F738" i="6"/>
  <c r="G738" i="6" s="1"/>
  <c r="H738" i="6" s="1"/>
  <c r="F737" i="6"/>
  <c r="G737" i="6" s="1"/>
  <c r="H737" i="6" s="1"/>
  <c r="G736" i="6"/>
  <c r="H736" i="6" s="1"/>
  <c r="F736" i="6"/>
  <c r="F735" i="6"/>
  <c r="G735" i="6" s="1"/>
  <c r="H735" i="6" s="1"/>
  <c r="F734" i="6"/>
  <c r="G734" i="6" s="1"/>
  <c r="H734" i="6" s="1"/>
  <c r="F733" i="6"/>
  <c r="G733" i="6" s="1"/>
  <c r="H733" i="6" s="1"/>
  <c r="G732" i="6"/>
  <c r="H732" i="6" s="1"/>
  <c r="F732" i="6"/>
  <c r="F731" i="6"/>
  <c r="G731" i="6" s="1"/>
  <c r="H731" i="6" s="1"/>
  <c r="F730" i="6"/>
  <c r="G730" i="6" s="1"/>
  <c r="H730" i="6" s="1"/>
  <c r="F729" i="6"/>
  <c r="G729" i="6" s="1"/>
  <c r="H729" i="6" s="1"/>
  <c r="G728" i="6"/>
  <c r="H728" i="6" s="1"/>
  <c r="F728" i="6"/>
  <c r="F727" i="6"/>
  <c r="G727" i="6" s="1"/>
  <c r="H727" i="6" s="1"/>
  <c r="F726" i="6"/>
  <c r="G726" i="6" s="1"/>
  <c r="H726" i="6" s="1"/>
  <c r="F725" i="6"/>
  <c r="G725" i="6" s="1"/>
  <c r="H725" i="6" s="1"/>
  <c r="G724" i="6"/>
  <c r="H724" i="6" s="1"/>
  <c r="F724" i="6"/>
  <c r="F723" i="6"/>
  <c r="G723" i="6" s="1"/>
  <c r="H723" i="6" s="1"/>
  <c r="F722" i="6"/>
  <c r="G722" i="6" s="1"/>
  <c r="H722" i="6" s="1"/>
  <c r="F721" i="6"/>
  <c r="G721" i="6" s="1"/>
  <c r="H721" i="6" s="1"/>
  <c r="G720" i="6"/>
  <c r="H720" i="6" s="1"/>
  <c r="F720" i="6"/>
  <c r="F719" i="6"/>
  <c r="G719" i="6" s="1"/>
  <c r="H719" i="6" s="1"/>
  <c r="F718" i="6"/>
  <c r="G718" i="6" s="1"/>
  <c r="H718" i="6" s="1"/>
  <c r="F717" i="6"/>
  <c r="G717" i="6" s="1"/>
  <c r="H717" i="6" s="1"/>
  <c r="G716" i="6"/>
  <c r="H716" i="6" s="1"/>
  <c r="F716" i="6"/>
  <c r="F715" i="6"/>
  <c r="G715" i="6" s="1"/>
  <c r="H715" i="6" s="1"/>
  <c r="F714" i="6"/>
  <c r="G714" i="6" s="1"/>
  <c r="H714" i="6" s="1"/>
  <c r="F713" i="6"/>
  <c r="G713" i="6" s="1"/>
  <c r="H713" i="6" s="1"/>
  <c r="G712" i="6"/>
  <c r="H712" i="6" s="1"/>
  <c r="F712" i="6"/>
  <c r="F711" i="6"/>
  <c r="G711" i="6" s="1"/>
  <c r="H711" i="6" s="1"/>
  <c r="F710" i="6"/>
  <c r="G710" i="6" s="1"/>
  <c r="H710" i="6" s="1"/>
  <c r="F709" i="6"/>
  <c r="G709" i="6" s="1"/>
  <c r="H709" i="6" s="1"/>
  <c r="G708" i="6"/>
  <c r="H708" i="6" s="1"/>
  <c r="F708" i="6"/>
  <c r="F707" i="6"/>
  <c r="G707" i="6" s="1"/>
  <c r="H707" i="6" s="1"/>
  <c r="F706" i="6"/>
  <c r="G706" i="6" s="1"/>
  <c r="H706" i="6" s="1"/>
  <c r="F705" i="6"/>
  <c r="G705" i="6" s="1"/>
  <c r="H705" i="6" s="1"/>
  <c r="G704" i="6"/>
  <c r="H704" i="6" s="1"/>
  <c r="F704" i="6"/>
  <c r="F703" i="6"/>
  <c r="G703" i="6" s="1"/>
  <c r="H703" i="6" s="1"/>
  <c r="F702" i="6"/>
  <c r="G702" i="6" s="1"/>
  <c r="H702" i="6" s="1"/>
  <c r="F701" i="6"/>
  <c r="G701" i="6" s="1"/>
  <c r="H701" i="6" s="1"/>
  <c r="F700" i="6"/>
  <c r="G700" i="6" s="1"/>
  <c r="H700" i="6" s="1"/>
  <c r="F699" i="6"/>
  <c r="G699" i="6" s="1"/>
  <c r="H699" i="6" s="1"/>
  <c r="F698" i="6"/>
  <c r="G698" i="6" s="1"/>
  <c r="H698" i="6" s="1"/>
  <c r="F697" i="6"/>
  <c r="G697" i="6" s="1"/>
  <c r="H697" i="6" s="1"/>
  <c r="G696" i="6"/>
  <c r="H696" i="6" s="1"/>
  <c r="F696" i="6"/>
  <c r="F695" i="6"/>
  <c r="G695" i="6" s="1"/>
  <c r="H695" i="6" s="1"/>
  <c r="F694" i="6"/>
  <c r="G694" i="6" s="1"/>
  <c r="H694" i="6" s="1"/>
  <c r="F693" i="6"/>
  <c r="G693" i="6" s="1"/>
  <c r="H693" i="6" s="1"/>
  <c r="G692" i="6"/>
  <c r="H692" i="6" s="1"/>
  <c r="F692" i="6"/>
  <c r="F691" i="6"/>
  <c r="G691" i="6" s="1"/>
  <c r="H691" i="6" s="1"/>
  <c r="F690" i="6"/>
  <c r="G690" i="6" s="1"/>
  <c r="H690" i="6" s="1"/>
  <c r="F689" i="6"/>
  <c r="G689" i="6" s="1"/>
  <c r="H689" i="6" s="1"/>
  <c r="G688" i="6"/>
  <c r="H688" i="6" s="1"/>
  <c r="F688" i="6"/>
  <c r="F687" i="6"/>
  <c r="G687" i="6" s="1"/>
  <c r="H687" i="6" s="1"/>
  <c r="F686" i="6"/>
  <c r="G686" i="6" s="1"/>
  <c r="H686" i="6" s="1"/>
  <c r="F685" i="6"/>
  <c r="G685" i="6" s="1"/>
  <c r="H685" i="6" s="1"/>
  <c r="G684" i="6"/>
  <c r="H684" i="6" s="1"/>
  <c r="F684" i="6"/>
  <c r="F683" i="6"/>
  <c r="G683" i="6" s="1"/>
  <c r="H683" i="6" s="1"/>
  <c r="F682" i="6"/>
  <c r="G682" i="6" s="1"/>
  <c r="H682" i="6" s="1"/>
  <c r="F681" i="6"/>
  <c r="G681" i="6" s="1"/>
  <c r="H681" i="6" s="1"/>
  <c r="G680" i="6"/>
  <c r="H680" i="6" s="1"/>
  <c r="F680" i="6"/>
  <c r="F679" i="6"/>
  <c r="G679" i="6" s="1"/>
  <c r="H679" i="6" s="1"/>
  <c r="F678" i="6"/>
  <c r="G678" i="6" s="1"/>
  <c r="H678" i="6" s="1"/>
  <c r="F677" i="6"/>
  <c r="G677" i="6" s="1"/>
  <c r="H677" i="6" s="1"/>
  <c r="G676" i="6"/>
  <c r="H676" i="6" s="1"/>
  <c r="F676" i="6"/>
  <c r="F675" i="6"/>
  <c r="G675" i="6" s="1"/>
  <c r="H675" i="6" s="1"/>
  <c r="F674" i="6"/>
  <c r="G674" i="6" s="1"/>
  <c r="H674" i="6" s="1"/>
  <c r="F673" i="6"/>
  <c r="G673" i="6" s="1"/>
  <c r="H673" i="6" s="1"/>
  <c r="G672" i="6"/>
  <c r="H672" i="6" s="1"/>
  <c r="F672" i="6"/>
  <c r="F671" i="6"/>
  <c r="G671" i="6" s="1"/>
  <c r="H671" i="6" s="1"/>
  <c r="F670" i="6"/>
  <c r="G670" i="6" s="1"/>
  <c r="H670" i="6" s="1"/>
  <c r="F669" i="6"/>
  <c r="G669" i="6" s="1"/>
  <c r="H669" i="6" s="1"/>
  <c r="G668" i="6"/>
  <c r="H668" i="6" s="1"/>
  <c r="F668" i="6"/>
  <c r="F667" i="6"/>
  <c r="G667" i="6" s="1"/>
  <c r="H667" i="6" s="1"/>
  <c r="F666" i="6"/>
  <c r="G666" i="6" s="1"/>
  <c r="H666" i="6" s="1"/>
  <c r="F665" i="6"/>
  <c r="G665" i="6" s="1"/>
  <c r="H665" i="6" s="1"/>
  <c r="G664" i="6"/>
  <c r="H664" i="6" s="1"/>
  <c r="F664" i="6"/>
  <c r="F663" i="6"/>
  <c r="G663" i="6" s="1"/>
  <c r="H663" i="6" s="1"/>
  <c r="F662" i="6"/>
  <c r="G662" i="6" s="1"/>
  <c r="H662" i="6" s="1"/>
  <c r="F661" i="6"/>
  <c r="G661" i="6" s="1"/>
  <c r="H661" i="6" s="1"/>
  <c r="G660" i="6"/>
  <c r="H660" i="6" s="1"/>
  <c r="F660" i="6"/>
  <c r="F659" i="6"/>
  <c r="G659" i="6" s="1"/>
  <c r="H659" i="6" s="1"/>
  <c r="F658" i="6"/>
  <c r="G658" i="6" s="1"/>
  <c r="H658" i="6" s="1"/>
  <c r="F657" i="6"/>
  <c r="G657" i="6" s="1"/>
  <c r="H657" i="6" s="1"/>
  <c r="G656" i="6"/>
  <c r="H656" i="6" s="1"/>
  <c r="F656" i="6"/>
  <c r="F655" i="6"/>
  <c r="G655" i="6" s="1"/>
  <c r="H655" i="6" s="1"/>
  <c r="F654" i="6"/>
  <c r="G654" i="6" s="1"/>
  <c r="H654" i="6" s="1"/>
  <c r="F653" i="6"/>
  <c r="G653" i="6" s="1"/>
  <c r="H653" i="6" s="1"/>
  <c r="G652" i="6"/>
  <c r="H652" i="6" s="1"/>
  <c r="F652" i="6"/>
  <c r="F651" i="6"/>
  <c r="G651" i="6" s="1"/>
  <c r="H651" i="6" s="1"/>
  <c r="F650" i="6"/>
  <c r="G650" i="6" s="1"/>
  <c r="H650" i="6" s="1"/>
  <c r="F649" i="6"/>
  <c r="G649" i="6" s="1"/>
  <c r="H649" i="6" s="1"/>
  <c r="G648" i="6"/>
  <c r="H648" i="6" s="1"/>
  <c r="F648" i="6"/>
  <c r="F647" i="6"/>
  <c r="G647" i="6" s="1"/>
  <c r="H647" i="6" s="1"/>
  <c r="F646" i="6"/>
  <c r="G646" i="6" s="1"/>
  <c r="H646" i="6" s="1"/>
  <c r="F645" i="6"/>
  <c r="G645" i="6" s="1"/>
  <c r="H645" i="6" s="1"/>
  <c r="G644" i="6"/>
  <c r="H644" i="6" s="1"/>
  <c r="F644" i="6"/>
  <c r="F643" i="6"/>
  <c r="G643" i="6" s="1"/>
  <c r="H643" i="6" s="1"/>
  <c r="F642" i="6"/>
  <c r="G642" i="6" s="1"/>
  <c r="H642" i="6" s="1"/>
  <c r="F641" i="6"/>
  <c r="G641" i="6" s="1"/>
  <c r="H641" i="6" s="1"/>
  <c r="G640" i="6"/>
  <c r="H640" i="6" s="1"/>
  <c r="F640" i="6"/>
  <c r="F639" i="6"/>
  <c r="G639" i="6" s="1"/>
  <c r="H639" i="6" s="1"/>
  <c r="F638" i="6"/>
  <c r="G638" i="6" s="1"/>
  <c r="H638" i="6" s="1"/>
  <c r="F637" i="6"/>
  <c r="G637" i="6" s="1"/>
  <c r="H637" i="6" s="1"/>
  <c r="F636" i="6"/>
  <c r="G636" i="6" s="1"/>
  <c r="H636" i="6" s="1"/>
  <c r="F635" i="6"/>
  <c r="G635" i="6" s="1"/>
  <c r="H635" i="6" s="1"/>
  <c r="F634" i="6"/>
  <c r="G634" i="6" s="1"/>
  <c r="H634" i="6" s="1"/>
  <c r="F633" i="6"/>
  <c r="G633" i="6" s="1"/>
  <c r="H633" i="6" s="1"/>
  <c r="G632" i="6"/>
  <c r="H632" i="6" s="1"/>
  <c r="F632" i="6"/>
  <c r="F631" i="6"/>
  <c r="G631" i="6" s="1"/>
  <c r="H631" i="6" s="1"/>
  <c r="F630" i="6"/>
  <c r="G630" i="6" s="1"/>
  <c r="H630" i="6" s="1"/>
  <c r="F629" i="6"/>
  <c r="G629" i="6" s="1"/>
  <c r="H629" i="6" s="1"/>
  <c r="F628" i="6"/>
  <c r="G628" i="6" s="1"/>
  <c r="H628" i="6" s="1"/>
  <c r="F627" i="6"/>
  <c r="G627" i="6" s="1"/>
  <c r="H627" i="6" s="1"/>
  <c r="F626" i="6"/>
  <c r="G626" i="6" s="1"/>
  <c r="H626" i="6" s="1"/>
  <c r="F625" i="6"/>
  <c r="G625" i="6" s="1"/>
  <c r="H625" i="6" s="1"/>
  <c r="F624" i="6"/>
  <c r="G624" i="6" s="1"/>
  <c r="H624" i="6" s="1"/>
  <c r="F623" i="6"/>
  <c r="G623" i="6" s="1"/>
  <c r="H623" i="6" s="1"/>
  <c r="F622" i="6"/>
  <c r="G622" i="6" s="1"/>
  <c r="H622" i="6" s="1"/>
  <c r="F621" i="6"/>
  <c r="G621" i="6" s="1"/>
  <c r="H621" i="6" s="1"/>
  <c r="F620" i="6"/>
  <c r="G620" i="6" s="1"/>
  <c r="H620" i="6" s="1"/>
  <c r="F619" i="6"/>
  <c r="G619" i="6" s="1"/>
  <c r="H619" i="6" s="1"/>
  <c r="F618" i="6"/>
  <c r="G618" i="6" s="1"/>
  <c r="H618" i="6" s="1"/>
  <c r="F617" i="6"/>
  <c r="G617" i="6" s="1"/>
  <c r="H617" i="6" s="1"/>
  <c r="F616" i="6"/>
  <c r="G616" i="6" s="1"/>
  <c r="H616" i="6" s="1"/>
  <c r="F615" i="6"/>
  <c r="G615" i="6" s="1"/>
  <c r="H615" i="6" s="1"/>
  <c r="F614" i="6"/>
  <c r="G614" i="6" s="1"/>
  <c r="H614" i="6" s="1"/>
  <c r="F613" i="6"/>
  <c r="G613" i="6" s="1"/>
  <c r="H613" i="6" s="1"/>
  <c r="F612" i="6"/>
  <c r="G612" i="6" s="1"/>
  <c r="H612" i="6" s="1"/>
  <c r="F611" i="6"/>
  <c r="G611" i="6" s="1"/>
  <c r="H611" i="6" s="1"/>
  <c r="F610" i="6"/>
  <c r="G610" i="6" s="1"/>
  <c r="H610" i="6" s="1"/>
  <c r="G609" i="6"/>
  <c r="H609" i="6" s="1"/>
  <c r="F609" i="6"/>
  <c r="F608" i="6"/>
  <c r="G608" i="6" s="1"/>
  <c r="H608" i="6" s="1"/>
  <c r="F607" i="6"/>
  <c r="G607" i="6" s="1"/>
  <c r="H607" i="6" s="1"/>
  <c r="F606" i="6"/>
  <c r="G606" i="6" s="1"/>
  <c r="H606" i="6" s="1"/>
  <c r="G605" i="6"/>
  <c r="H605" i="6" s="1"/>
  <c r="F605" i="6"/>
  <c r="F604" i="6"/>
  <c r="G604" i="6" s="1"/>
  <c r="H604" i="6" s="1"/>
  <c r="F603" i="6"/>
  <c r="G603" i="6" s="1"/>
  <c r="H603" i="6" s="1"/>
  <c r="F602" i="6"/>
  <c r="G602" i="6" s="1"/>
  <c r="H602" i="6" s="1"/>
  <c r="G601" i="6"/>
  <c r="H601" i="6" s="1"/>
  <c r="F601" i="6"/>
  <c r="F600" i="6"/>
  <c r="G600" i="6" s="1"/>
  <c r="H600" i="6" s="1"/>
  <c r="F599" i="6"/>
  <c r="G599" i="6" s="1"/>
  <c r="H599" i="6" s="1"/>
  <c r="F598" i="6"/>
  <c r="G598" i="6" s="1"/>
  <c r="H598" i="6" s="1"/>
  <c r="G597" i="6"/>
  <c r="H597" i="6" s="1"/>
  <c r="F597" i="6"/>
  <c r="F596" i="6"/>
  <c r="G596" i="6" s="1"/>
  <c r="H596" i="6" s="1"/>
  <c r="F595" i="6"/>
  <c r="G595" i="6" s="1"/>
  <c r="H595" i="6" s="1"/>
  <c r="F594" i="6"/>
  <c r="G594" i="6" s="1"/>
  <c r="H594" i="6" s="1"/>
  <c r="G593" i="6"/>
  <c r="H593" i="6" s="1"/>
  <c r="F593" i="6"/>
  <c r="F592" i="6"/>
  <c r="G592" i="6" s="1"/>
  <c r="H592" i="6" s="1"/>
  <c r="F591" i="6"/>
  <c r="G591" i="6" s="1"/>
  <c r="H591" i="6" s="1"/>
  <c r="F590" i="6"/>
  <c r="G590" i="6" s="1"/>
  <c r="H590" i="6" s="1"/>
  <c r="F589" i="6"/>
  <c r="G589" i="6" s="1"/>
  <c r="H589" i="6" s="1"/>
  <c r="F588" i="6"/>
  <c r="G588" i="6" s="1"/>
  <c r="H588" i="6" s="1"/>
  <c r="G587" i="6"/>
  <c r="H587" i="6" s="1"/>
  <c r="F587" i="6"/>
  <c r="F586" i="6"/>
  <c r="G586" i="6" s="1"/>
  <c r="H586" i="6" s="1"/>
  <c r="F585" i="6"/>
  <c r="G585" i="6" s="1"/>
  <c r="H585" i="6" s="1"/>
  <c r="F584" i="6"/>
  <c r="G584" i="6" s="1"/>
  <c r="H584" i="6" s="1"/>
  <c r="F583" i="6"/>
  <c r="G583" i="6" s="1"/>
  <c r="H583" i="6" s="1"/>
  <c r="F582" i="6"/>
  <c r="G582" i="6" s="1"/>
  <c r="H582" i="6" s="1"/>
  <c r="G581" i="6"/>
  <c r="H581" i="6" s="1"/>
  <c r="F581" i="6"/>
  <c r="F580" i="6"/>
  <c r="G580" i="6" s="1"/>
  <c r="H580" i="6" s="1"/>
  <c r="F579" i="6"/>
  <c r="G579" i="6" s="1"/>
  <c r="H579" i="6" s="1"/>
  <c r="F578" i="6"/>
  <c r="G578" i="6" s="1"/>
  <c r="H578" i="6" s="1"/>
  <c r="G577" i="6"/>
  <c r="H577" i="6" s="1"/>
  <c r="F577" i="6"/>
  <c r="F576" i="6"/>
  <c r="G576" i="6" s="1"/>
  <c r="H576" i="6" s="1"/>
  <c r="F575" i="6"/>
  <c r="G575" i="6" s="1"/>
  <c r="H575" i="6" s="1"/>
  <c r="F574" i="6"/>
  <c r="G574" i="6" s="1"/>
  <c r="H574" i="6" s="1"/>
  <c r="G573" i="6"/>
  <c r="H573" i="6" s="1"/>
  <c r="F573" i="6"/>
  <c r="F572" i="6"/>
  <c r="G572" i="6" s="1"/>
  <c r="H572" i="6" s="1"/>
  <c r="F571" i="6"/>
  <c r="G571" i="6" s="1"/>
  <c r="H571" i="6" s="1"/>
  <c r="F570" i="6"/>
  <c r="G570" i="6" s="1"/>
  <c r="H570" i="6" s="1"/>
  <c r="G569" i="6"/>
  <c r="H569" i="6" s="1"/>
  <c r="F569" i="6"/>
  <c r="F568" i="6"/>
  <c r="G568" i="6" s="1"/>
  <c r="H568" i="6" s="1"/>
  <c r="F567" i="6"/>
  <c r="G567" i="6" s="1"/>
  <c r="H567" i="6" s="1"/>
  <c r="F566" i="6"/>
  <c r="G566" i="6" s="1"/>
  <c r="H566" i="6" s="1"/>
  <c r="G565" i="6"/>
  <c r="H565" i="6" s="1"/>
  <c r="F565" i="6"/>
  <c r="F564" i="6"/>
  <c r="G564" i="6" s="1"/>
  <c r="H564" i="6" s="1"/>
  <c r="F563" i="6"/>
  <c r="G563" i="6" s="1"/>
  <c r="H563" i="6" s="1"/>
  <c r="F562" i="6"/>
  <c r="G562" i="6" s="1"/>
  <c r="H562" i="6" s="1"/>
  <c r="G561" i="6"/>
  <c r="H561" i="6" s="1"/>
  <c r="F561" i="6"/>
  <c r="F560" i="6"/>
  <c r="G560" i="6" s="1"/>
  <c r="H560" i="6" s="1"/>
  <c r="F559" i="6"/>
  <c r="G559" i="6" s="1"/>
  <c r="H559" i="6" s="1"/>
  <c r="F558" i="6"/>
  <c r="G558" i="6" s="1"/>
  <c r="H558" i="6" s="1"/>
  <c r="F557" i="6"/>
  <c r="G557" i="6" s="1"/>
  <c r="H557" i="6" s="1"/>
  <c r="F556" i="6"/>
  <c r="G556" i="6" s="1"/>
  <c r="H556" i="6" s="1"/>
  <c r="G555" i="6"/>
  <c r="H555" i="6" s="1"/>
  <c r="F555" i="6"/>
  <c r="F554" i="6"/>
  <c r="G554" i="6" s="1"/>
  <c r="H554" i="6" s="1"/>
  <c r="F553" i="6"/>
  <c r="G553" i="6" s="1"/>
  <c r="H553" i="6" s="1"/>
  <c r="F552" i="6"/>
  <c r="G552" i="6" s="1"/>
  <c r="H552" i="6" s="1"/>
  <c r="G551" i="6"/>
  <c r="H551" i="6" s="1"/>
  <c r="F551" i="6"/>
  <c r="F550" i="6"/>
  <c r="G550" i="6" s="1"/>
  <c r="H550" i="6" s="1"/>
  <c r="F549" i="6"/>
  <c r="G549" i="6" s="1"/>
  <c r="H549" i="6" s="1"/>
  <c r="F548" i="6"/>
  <c r="G548" i="6" s="1"/>
  <c r="H548" i="6" s="1"/>
  <c r="G547" i="6"/>
  <c r="H547" i="6" s="1"/>
  <c r="F547" i="6"/>
  <c r="F546" i="6"/>
  <c r="G546" i="6" s="1"/>
  <c r="H546" i="6" s="1"/>
  <c r="F545" i="6"/>
  <c r="G545" i="6" s="1"/>
  <c r="H545" i="6" s="1"/>
  <c r="F544" i="6"/>
  <c r="G544" i="6" s="1"/>
  <c r="H544" i="6" s="1"/>
  <c r="G543" i="6"/>
  <c r="H543" i="6" s="1"/>
  <c r="F543" i="6"/>
  <c r="F542" i="6"/>
  <c r="G542" i="6" s="1"/>
  <c r="H542" i="6" s="1"/>
  <c r="F541" i="6"/>
  <c r="G541" i="6" s="1"/>
  <c r="H541" i="6" s="1"/>
  <c r="F540" i="6"/>
  <c r="G540" i="6" s="1"/>
  <c r="H540" i="6" s="1"/>
  <c r="G539" i="6"/>
  <c r="H539" i="6" s="1"/>
  <c r="F539" i="6"/>
  <c r="F538" i="6"/>
  <c r="G538" i="6" s="1"/>
  <c r="H538" i="6" s="1"/>
  <c r="F537" i="6"/>
  <c r="G537" i="6" s="1"/>
  <c r="H537" i="6" s="1"/>
  <c r="F536" i="6"/>
  <c r="G536" i="6" s="1"/>
  <c r="H536" i="6" s="1"/>
  <c r="G535" i="6"/>
  <c r="H535" i="6" s="1"/>
  <c r="F535" i="6"/>
  <c r="F534" i="6"/>
  <c r="G534" i="6" s="1"/>
  <c r="H534" i="6" s="1"/>
  <c r="F533" i="6"/>
  <c r="G533" i="6" s="1"/>
  <c r="H533" i="6" s="1"/>
  <c r="F532" i="6"/>
  <c r="G532" i="6" s="1"/>
  <c r="H532" i="6" s="1"/>
  <c r="G531" i="6"/>
  <c r="H531" i="6" s="1"/>
  <c r="F531" i="6"/>
  <c r="F530" i="6"/>
  <c r="G530" i="6" s="1"/>
  <c r="H530" i="6" s="1"/>
  <c r="F529" i="6"/>
  <c r="G529" i="6" s="1"/>
  <c r="H529" i="6" s="1"/>
  <c r="F528" i="6"/>
  <c r="G528" i="6" s="1"/>
  <c r="H528" i="6" s="1"/>
  <c r="G527" i="6"/>
  <c r="H527" i="6" s="1"/>
  <c r="F527" i="6"/>
  <c r="F526" i="6"/>
  <c r="G526" i="6" s="1"/>
  <c r="H526" i="6" s="1"/>
  <c r="F525" i="6"/>
  <c r="G525" i="6" s="1"/>
  <c r="H525" i="6" s="1"/>
  <c r="F524" i="6"/>
  <c r="G524" i="6" s="1"/>
  <c r="H524" i="6" s="1"/>
  <c r="F523" i="6"/>
  <c r="G523" i="6" s="1"/>
  <c r="H523" i="6" s="1"/>
  <c r="F522" i="6"/>
  <c r="G522" i="6" s="1"/>
  <c r="H522" i="6" s="1"/>
  <c r="F521" i="6"/>
  <c r="G521" i="6" s="1"/>
  <c r="H521" i="6" s="1"/>
  <c r="F520" i="6"/>
  <c r="G520" i="6" s="1"/>
  <c r="H520" i="6" s="1"/>
  <c r="F519" i="6"/>
  <c r="G519" i="6" s="1"/>
  <c r="H519" i="6" s="1"/>
  <c r="F518" i="6"/>
  <c r="G518" i="6" s="1"/>
  <c r="H518" i="6" s="1"/>
  <c r="F517" i="6"/>
  <c r="G517" i="6" s="1"/>
  <c r="H517" i="6" s="1"/>
  <c r="F516" i="6"/>
  <c r="G516" i="6" s="1"/>
  <c r="H516" i="6" s="1"/>
  <c r="F515" i="6"/>
  <c r="G515" i="6" s="1"/>
  <c r="H515" i="6" s="1"/>
  <c r="F514" i="6"/>
  <c r="G514" i="6" s="1"/>
  <c r="H514" i="6" s="1"/>
  <c r="F513" i="6"/>
  <c r="G513" i="6" s="1"/>
  <c r="H513" i="6" s="1"/>
  <c r="F512" i="6"/>
  <c r="G512" i="6" s="1"/>
  <c r="H512" i="6" s="1"/>
  <c r="G511" i="6"/>
  <c r="H511" i="6" s="1"/>
  <c r="F511" i="6"/>
  <c r="F510" i="6"/>
  <c r="G510" i="6" s="1"/>
  <c r="H510" i="6" s="1"/>
  <c r="F509" i="6"/>
  <c r="G509" i="6" s="1"/>
  <c r="H509" i="6" s="1"/>
  <c r="F508" i="6"/>
  <c r="G508" i="6" s="1"/>
  <c r="H508" i="6" s="1"/>
  <c r="G507" i="6"/>
  <c r="H507" i="6" s="1"/>
  <c r="F507" i="6"/>
  <c r="F506" i="6"/>
  <c r="G506" i="6" s="1"/>
  <c r="H506" i="6" s="1"/>
  <c r="F505" i="6"/>
  <c r="G505" i="6" s="1"/>
  <c r="H505" i="6" s="1"/>
  <c r="F504" i="6"/>
  <c r="G504" i="6" s="1"/>
  <c r="H504" i="6" s="1"/>
  <c r="G503" i="6"/>
  <c r="H503" i="6" s="1"/>
  <c r="F503" i="6"/>
  <c r="F502" i="6"/>
  <c r="G502" i="6" s="1"/>
  <c r="H502" i="6" s="1"/>
  <c r="F501" i="6"/>
  <c r="G501" i="6" s="1"/>
  <c r="H501" i="6" s="1"/>
  <c r="F500" i="6"/>
  <c r="G500" i="6" s="1"/>
  <c r="H500" i="6" s="1"/>
  <c r="F499" i="6"/>
  <c r="G499" i="6" s="1"/>
  <c r="H499" i="6" s="1"/>
  <c r="F498" i="6"/>
  <c r="G498" i="6" s="1"/>
  <c r="H498" i="6" s="1"/>
  <c r="F497" i="6"/>
  <c r="G497" i="6" s="1"/>
  <c r="H497" i="6" s="1"/>
  <c r="F496" i="6"/>
  <c r="G496" i="6" s="1"/>
  <c r="H496" i="6" s="1"/>
  <c r="F495" i="6"/>
  <c r="G495" i="6" s="1"/>
  <c r="H495" i="6" s="1"/>
  <c r="F494" i="6"/>
  <c r="G494" i="6" s="1"/>
  <c r="H494" i="6" s="1"/>
  <c r="F493" i="6"/>
  <c r="G493" i="6" s="1"/>
  <c r="H493" i="6" s="1"/>
  <c r="F492" i="6"/>
  <c r="G492" i="6" s="1"/>
  <c r="H492" i="6" s="1"/>
  <c r="F491" i="6"/>
  <c r="G491" i="6" s="1"/>
  <c r="H491" i="6" s="1"/>
  <c r="F490" i="6"/>
  <c r="G490" i="6" s="1"/>
  <c r="H490" i="6" s="1"/>
  <c r="F489" i="6"/>
  <c r="G489" i="6" s="1"/>
  <c r="H489" i="6" s="1"/>
  <c r="F488" i="6"/>
  <c r="G488" i="6" s="1"/>
  <c r="H488" i="6" s="1"/>
  <c r="G487" i="6"/>
  <c r="H487" i="6" s="1"/>
  <c r="F487" i="6"/>
  <c r="F486" i="6"/>
  <c r="G486" i="6" s="1"/>
  <c r="H486" i="6" s="1"/>
  <c r="F485" i="6"/>
  <c r="G485" i="6" s="1"/>
  <c r="H485" i="6" s="1"/>
  <c r="F484" i="6"/>
  <c r="G484" i="6" s="1"/>
  <c r="H484" i="6" s="1"/>
  <c r="G483" i="6"/>
  <c r="H483" i="6" s="1"/>
  <c r="F483" i="6"/>
  <c r="F482" i="6"/>
  <c r="G482" i="6" s="1"/>
  <c r="H482" i="6" s="1"/>
  <c r="F481" i="6"/>
  <c r="G481" i="6" s="1"/>
  <c r="H481" i="6" s="1"/>
  <c r="F480" i="6"/>
  <c r="G480" i="6" s="1"/>
  <c r="H480" i="6" s="1"/>
  <c r="G479" i="6"/>
  <c r="H479" i="6" s="1"/>
  <c r="F479" i="6"/>
  <c r="F478" i="6"/>
  <c r="G478" i="6" s="1"/>
  <c r="H478" i="6" s="1"/>
  <c r="F477" i="6"/>
  <c r="G477" i="6" s="1"/>
  <c r="H477" i="6" s="1"/>
  <c r="F476" i="6"/>
  <c r="G476" i="6" s="1"/>
  <c r="H476" i="6" s="1"/>
  <c r="G475" i="6"/>
  <c r="H475" i="6" s="1"/>
  <c r="F475" i="6"/>
  <c r="F474" i="6"/>
  <c r="G474" i="6" s="1"/>
  <c r="H474" i="6" s="1"/>
  <c r="F473" i="6"/>
  <c r="G473" i="6" s="1"/>
  <c r="H473" i="6" s="1"/>
  <c r="F472" i="6"/>
  <c r="G472" i="6" s="1"/>
  <c r="H472" i="6" s="1"/>
  <c r="G471" i="6"/>
  <c r="H471" i="6" s="1"/>
  <c r="F471" i="6"/>
  <c r="F470" i="6"/>
  <c r="G470" i="6" s="1"/>
  <c r="H470" i="6" s="1"/>
  <c r="F469" i="6"/>
  <c r="G469" i="6" s="1"/>
  <c r="H469" i="6" s="1"/>
  <c r="F468" i="6"/>
  <c r="G468" i="6" s="1"/>
  <c r="H468" i="6" s="1"/>
  <c r="G467" i="6"/>
  <c r="H467" i="6" s="1"/>
  <c r="F467" i="6"/>
  <c r="F466" i="6"/>
  <c r="G466" i="6" s="1"/>
  <c r="H466" i="6" s="1"/>
  <c r="F465" i="6"/>
  <c r="G465" i="6" s="1"/>
  <c r="H465" i="6" s="1"/>
  <c r="F464" i="6"/>
  <c r="G464" i="6" s="1"/>
  <c r="H464" i="6" s="1"/>
  <c r="G463" i="6"/>
  <c r="H463" i="6" s="1"/>
  <c r="F463" i="6"/>
  <c r="F462" i="6"/>
  <c r="G462" i="6" s="1"/>
  <c r="H462" i="6" s="1"/>
  <c r="F461" i="6"/>
  <c r="G461" i="6" s="1"/>
  <c r="H461" i="6" s="1"/>
  <c r="F460" i="6"/>
  <c r="G460" i="6" s="1"/>
  <c r="H460" i="6" s="1"/>
  <c r="G459" i="6"/>
  <c r="H459" i="6" s="1"/>
  <c r="F459" i="6"/>
  <c r="F458" i="6"/>
  <c r="G458" i="6" s="1"/>
  <c r="H458" i="6" s="1"/>
  <c r="F457" i="6"/>
  <c r="G457" i="6" s="1"/>
  <c r="H457" i="6" s="1"/>
  <c r="G456" i="6"/>
  <c r="H456" i="6" s="1"/>
  <c r="F456" i="6"/>
  <c r="F455" i="6"/>
  <c r="G455" i="6" s="1"/>
  <c r="H455" i="6" s="1"/>
  <c r="F454" i="6"/>
  <c r="G454" i="6" s="1"/>
  <c r="H454" i="6" s="1"/>
  <c r="F453" i="6"/>
  <c r="G453" i="6" s="1"/>
  <c r="H453" i="6" s="1"/>
  <c r="G452" i="6"/>
  <c r="H452" i="6" s="1"/>
  <c r="F452" i="6"/>
  <c r="F451" i="6"/>
  <c r="G451" i="6" s="1"/>
  <c r="H451" i="6" s="1"/>
  <c r="F450" i="6"/>
  <c r="G450" i="6" s="1"/>
  <c r="H450" i="6" s="1"/>
  <c r="F449" i="6"/>
  <c r="G449" i="6" s="1"/>
  <c r="H449" i="6" s="1"/>
  <c r="G448" i="6"/>
  <c r="H448" i="6" s="1"/>
  <c r="F448" i="6"/>
  <c r="F447" i="6"/>
  <c r="G447" i="6" s="1"/>
  <c r="H447" i="6" s="1"/>
  <c r="F446" i="6"/>
  <c r="G446" i="6" s="1"/>
  <c r="H446" i="6" s="1"/>
  <c r="F445" i="6"/>
  <c r="G445" i="6" s="1"/>
  <c r="H445" i="6" s="1"/>
  <c r="F444" i="6"/>
  <c r="G444" i="6" s="1"/>
  <c r="H444" i="6" s="1"/>
  <c r="F443" i="6"/>
  <c r="G443" i="6" s="1"/>
  <c r="H443" i="6" s="1"/>
  <c r="G442" i="6"/>
  <c r="H442" i="6" s="1"/>
  <c r="F442" i="6"/>
  <c r="F441" i="6"/>
  <c r="G441" i="6" s="1"/>
  <c r="H441" i="6" s="1"/>
  <c r="F440" i="6"/>
  <c r="G440" i="6" s="1"/>
  <c r="H440" i="6" s="1"/>
  <c r="F439" i="6"/>
  <c r="G439" i="6" s="1"/>
  <c r="H439" i="6" s="1"/>
  <c r="G438" i="6"/>
  <c r="H438" i="6" s="1"/>
  <c r="F438" i="6"/>
  <c r="F437" i="6"/>
  <c r="G437" i="6" s="1"/>
  <c r="H437" i="6" s="1"/>
  <c r="F436" i="6"/>
  <c r="G436" i="6" s="1"/>
  <c r="H436" i="6" s="1"/>
  <c r="F435" i="6"/>
  <c r="G435" i="6" s="1"/>
  <c r="H435" i="6" s="1"/>
  <c r="G434" i="6"/>
  <c r="H434" i="6" s="1"/>
  <c r="F434" i="6"/>
  <c r="F433" i="6"/>
  <c r="G433" i="6" s="1"/>
  <c r="H433" i="6" s="1"/>
  <c r="F432" i="6"/>
  <c r="G432" i="6" s="1"/>
  <c r="H432" i="6" s="1"/>
  <c r="F431" i="6"/>
  <c r="G431" i="6" s="1"/>
  <c r="H431" i="6" s="1"/>
  <c r="G430" i="6"/>
  <c r="H430" i="6" s="1"/>
  <c r="F430" i="6"/>
  <c r="F429" i="6"/>
  <c r="G429" i="6" s="1"/>
  <c r="H429" i="6" s="1"/>
  <c r="F428" i="6"/>
  <c r="G428" i="6" s="1"/>
  <c r="H428" i="6" s="1"/>
  <c r="F427" i="6"/>
  <c r="G427" i="6" s="1"/>
  <c r="H427" i="6" s="1"/>
  <c r="F426" i="6"/>
  <c r="G426" i="6" s="1"/>
  <c r="H426" i="6" s="1"/>
  <c r="F425" i="6"/>
  <c r="G425" i="6" s="1"/>
  <c r="H425" i="6" s="1"/>
  <c r="F424" i="6"/>
  <c r="G424" i="6" s="1"/>
  <c r="H424" i="6" s="1"/>
  <c r="F423" i="6"/>
  <c r="G423" i="6" s="1"/>
  <c r="H423" i="6" s="1"/>
  <c r="F422" i="6"/>
  <c r="G422" i="6" s="1"/>
  <c r="H422" i="6" s="1"/>
  <c r="F421" i="6"/>
  <c r="G421" i="6" s="1"/>
  <c r="H421" i="6" s="1"/>
  <c r="F420" i="6"/>
  <c r="G420" i="6" s="1"/>
  <c r="H420" i="6" s="1"/>
  <c r="F419" i="6"/>
  <c r="G419" i="6" s="1"/>
  <c r="H419" i="6" s="1"/>
  <c r="F418" i="6"/>
  <c r="G418" i="6" s="1"/>
  <c r="H418" i="6" s="1"/>
  <c r="F417" i="6"/>
  <c r="G417" i="6" s="1"/>
  <c r="H417" i="6" s="1"/>
  <c r="F416" i="6"/>
  <c r="G416" i="6" s="1"/>
  <c r="H416" i="6" s="1"/>
  <c r="F415" i="6"/>
  <c r="G415" i="6" s="1"/>
  <c r="H415" i="6" s="1"/>
  <c r="F414" i="6"/>
  <c r="G414" i="6" s="1"/>
  <c r="H414" i="6" s="1"/>
  <c r="F413" i="6"/>
  <c r="G413" i="6" s="1"/>
  <c r="H413" i="6" s="1"/>
  <c r="F412" i="6"/>
  <c r="G412" i="6" s="1"/>
  <c r="H412" i="6" s="1"/>
  <c r="F411" i="6"/>
  <c r="G411" i="6" s="1"/>
  <c r="H411" i="6" s="1"/>
  <c r="F410" i="6"/>
  <c r="G410" i="6" s="1"/>
  <c r="H410" i="6" s="1"/>
  <c r="F409" i="6"/>
  <c r="G409" i="6" s="1"/>
  <c r="H409" i="6" s="1"/>
  <c r="F408" i="6"/>
  <c r="G408" i="6" s="1"/>
  <c r="H408" i="6" s="1"/>
  <c r="F407" i="6"/>
  <c r="G407" i="6" s="1"/>
  <c r="H407" i="6" s="1"/>
  <c r="F406" i="6"/>
  <c r="G406" i="6" s="1"/>
  <c r="H406" i="6" s="1"/>
  <c r="F405" i="6"/>
  <c r="G405" i="6" s="1"/>
  <c r="H405" i="6" s="1"/>
  <c r="F404" i="6"/>
  <c r="G404" i="6" s="1"/>
  <c r="H404" i="6" s="1"/>
  <c r="F403" i="6"/>
  <c r="G403" i="6" s="1"/>
  <c r="H403" i="6" s="1"/>
  <c r="F402" i="6"/>
  <c r="G402" i="6" s="1"/>
  <c r="H402" i="6" s="1"/>
  <c r="F401" i="6"/>
  <c r="G401" i="6" s="1"/>
  <c r="H401" i="6" s="1"/>
  <c r="F400" i="6"/>
  <c r="G400" i="6" s="1"/>
  <c r="H400" i="6" s="1"/>
  <c r="F399" i="6"/>
  <c r="G399" i="6" s="1"/>
  <c r="H399" i="6" s="1"/>
  <c r="F398" i="6"/>
  <c r="G398" i="6" s="1"/>
  <c r="H398" i="6" s="1"/>
  <c r="F397" i="6"/>
  <c r="G397" i="6" s="1"/>
  <c r="H397" i="6" s="1"/>
  <c r="F396" i="6"/>
  <c r="G396" i="6" s="1"/>
  <c r="H396" i="6" s="1"/>
  <c r="F395" i="6"/>
  <c r="G395" i="6" s="1"/>
  <c r="H395" i="6" s="1"/>
  <c r="F394" i="6"/>
  <c r="G394" i="6" s="1"/>
  <c r="H394" i="6" s="1"/>
  <c r="F393" i="6"/>
  <c r="G393" i="6" s="1"/>
  <c r="H393" i="6" s="1"/>
  <c r="G392" i="6"/>
  <c r="H392" i="6" s="1"/>
  <c r="F392" i="6"/>
  <c r="F391" i="6"/>
  <c r="G391" i="6" s="1"/>
  <c r="H391" i="6" s="1"/>
  <c r="F390" i="6"/>
  <c r="G390" i="6" s="1"/>
  <c r="H390" i="6" s="1"/>
  <c r="F389" i="6"/>
  <c r="G389" i="6" s="1"/>
  <c r="H389" i="6" s="1"/>
  <c r="G388" i="6"/>
  <c r="H388" i="6" s="1"/>
  <c r="F388" i="6"/>
  <c r="F387" i="6"/>
  <c r="G387" i="6" s="1"/>
  <c r="H387" i="6" s="1"/>
  <c r="F386" i="6"/>
  <c r="G386" i="6" s="1"/>
  <c r="H386" i="6" s="1"/>
  <c r="F385" i="6"/>
  <c r="G385" i="6" s="1"/>
  <c r="H385" i="6" s="1"/>
  <c r="G384" i="6"/>
  <c r="H384" i="6" s="1"/>
  <c r="F384" i="6"/>
  <c r="F383" i="6"/>
  <c r="G383" i="6" s="1"/>
  <c r="H383" i="6" s="1"/>
  <c r="F382" i="6"/>
  <c r="G382" i="6" s="1"/>
  <c r="H382" i="6" s="1"/>
  <c r="F381" i="6"/>
  <c r="G381" i="6" s="1"/>
  <c r="H381" i="6" s="1"/>
  <c r="G380" i="6"/>
  <c r="H380" i="6" s="1"/>
  <c r="F380" i="6"/>
  <c r="F379" i="6"/>
  <c r="G379" i="6" s="1"/>
  <c r="H379" i="6" s="1"/>
  <c r="F378" i="6"/>
  <c r="G378" i="6" s="1"/>
  <c r="H378" i="6" s="1"/>
  <c r="F377" i="6"/>
  <c r="G377" i="6" s="1"/>
  <c r="H377" i="6" s="1"/>
  <c r="G376" i="6"/>
  <c r="H376" i="6" s="1"/>
  <c r="F376" i="6"/>
  <c r="F375" i="6"/>
  <c r="G375" i="6" s="1"/>
  <c r="H375" i="6" s="1"/>
  <c r="F374" i="6"/>
  <c r="G374" i="6" s="1"/>
  <c r="H374" i="6" s="1"/>
  <c r="F373" i="6"/>
  <c r="G373" i="6" s="1"/>
  <c r="H373" i="6" s="1"/>
  <c r="G372" i="6"/>
  <c r="H372" i="6" s="1"/>
  <c r="F372" i="6"/>
  <c r="F371" i="6"/>
  <c r="G371" i="6" s="1"/>
  <c r="H371" i="6" s="1"/>
  <c r="F370" i="6"/>
  <c r="G370" i="6" s="1"/>
  <c r="H370" i="6" s="1"/>
  <c r="F369" i="6"/>
  <c r="G369" i="6" s="1"/>
  <c r="H369" i="6" s="1"/>
  <c r="G368" i="6"/>
  <c r="H368" i="6" s="1"/>
  <c r="F368" i="6"/>
  <c r="F367" i="6"/>
  <c r="G367" i="6" s="1"/>
  <c r="H367" i="6" s="1"/>
  <c r="F366" i="6"/>
  <c r="G366" i="6" s="1"/>
  <c r="H366" i="6" s="1"/>
  <c r="F365" i="6"/>
  <c r="G365" i="6" s="1"/>
  <c r="H365" i="6" s="1"/>
  <c r="G364" i="6"/>
  <c r="H364" i="6" s="1"/>
  <c r="F364" i="6"/>
  <c r="F363" i="6"/>
  <c r="G363" i="6" s="1"/>
  <c r="H363" i="6" s="1"/>
  <c r="F362" i="6"/>
  <c r="G362" i="6" s="1"/>
  <c r="H362" i="6" s="1"/>
  <c r="F361" i="6"/>
  <c r="G361" i="6" s="1"/>
  <c r="H361" i="6" s="1"/>
  <c r="G360" i="6"/>
  <c r="H360" i="6" s="1"/>
  <c r="F360" i="6"/>
  <c r="F359" i="6"/>
  <c r="G359" i="6" s="1"/>
  <c r="H359" i="6" s="1"/>
  <c r="F358" i="6"/>
  <c r="G358" i="6" s="1"/>
  <c r="H358" i="6" s="1"/>
  <c r="F357" i="6"/>
  <c r="G357" i="6" s="1"/>
  <c r="H357" i="6" s="1"/>
  <c r="F356" i="6"/>
  <c r="G356" i="6" s="1"/>
  <c r="H356" i="6" s="1"/>
  <c r="F355" i="6"/>
  <c r="G355" i="6" s="1"/>
  <c r="H355" i="6" s="1"/>
  <c r="F354" i="6"/>
  <c r="G354" i="6" s="1"/>
  <c r="H354" i="6" s="1"/>
  <c r="F353" i="6"/>
  <c r="G353" i="6" s="1"/>
  <c r="H353" i="6" s="1"/>
  <c r="F352" i="6"/>
  <c r="G352" i="6" s="1"/>
  <c r="H352" i="6" s="1"/>
  <c r="F351" i="6"/>
  <c r="G351" i="6" s="1"/>
  <c r="H351" i="6" s="1"/>
  <c r="F350" i="6"/>
  <c r="G350" i="6" s="1"/>
  <c r="H350" i="6" s="1"/>
  <c r="F349" i="6"/>
  <c r="G349" i="6" s="1"/>
  <c r="H349" i="6" s="1"/>
  <c r="F348" i="6"/>
  <c r="G348" i="6" s="1"/>
  <c r="H348" i="6" s="1"/>
  <c r="F347" i="6"/>
  <c r="G347" i="6" s="1"/>
  <c r="H347" i="6" s="1"/>
  <c r="F346" i="6"/>
  <c r="G346" i="6" s="1"/>
  <c r="H346" i="6" s="1"/>
  <c r="G345" i="6"/>
  <c r="H345" i="6" s="1"/>
  <c r="F345" i="6"/>
  <c r="F344" i="6"/>
  <c r="G344" i="6" s="1"/>
  <c r="H344" i="6" s="1"/>
  <c r="F343" i="6"/>
  <c r="G343" i="6" s="1"/>
  <c r="H343" i="6" s="1"/>
  <c r="F342" i="6"/>
  <c r="G342" i="6" s="1"/>
  <c r="H342" i="6" s="1"/>
  <c r="G341" i="6"/>
  <c r="H341" i="6" s="1"/>
  <c r="F341" i="6"/>
  <c r="F340" i="6"/>
  <c r="G340" i="6" s="1"/>
  <c r="H340" i="6" s="1"/>
  <c r="F339" i="6"/>
  <c r="G339" i="6" s="1"/>
  <c r="H339" i="6" s="1"/>
  <c r="F338" i="6"/>
  <c r="G338" i="6" s="1"/>
  <c r="H338" i="6" s="1"/>
  <c r="G337" i="6"/>
  <c r="H337" i="6" s="1"/>
  <c r="F337" i="6"/>
  <c r="F336" i="6"/>
  <c r="G336" i="6" s="1"/>
  <c r="H336" i="6" s="1"/>
  <c r="F335" i="6"/>
  <c r="G335" i="6" s="1"/>
  <c r="H335" i="6" s="1"/>
  <c r="F334" i="6"/>
  <c r="G334" i="6" s="1"/>
  <c r="H334" i="6" s="1"/>
  <c r="G333" i="6"/>
  <c r="H333" i="6" s="1"/>
  <c r="F333" i="6"/>
  <c r="F332" i="6"/>
  <c r="G332" i="6" s="1"/>
  <c r="H332" i="6" s="1"/>
  <c r="F331" i="6"/>
  <c r="G331" i="6" s="1"/>
  <c r="H331" i="6" s="1"/>
  <c r="F330" i="6"/>
  <c r="G330" i="6" s="1"/>
  <c r="H330" i="6" s="1"/>
  <c r="F329" i="6"/>
  <c r="G329" i="6" s="1"/>
  <c r="H329" i="6" s="1"/>
  <c r="F328" i="6"/>
  <c r="G328" i="6" s="1"/>
  <c r="H328" i="6" s="1"/>
  <c r="F327" i="6"/>
  <c r="G327" i="6" s="1"/>
  <c r="H327" i="6" s="1"/>
  <c r="F326" i="6"/>
  <c r="G326" i="6" s="1"/>
  <c r="H326" i="6" s="1"/>
  <c r="F325" i="6"/>
  <c r="G325" i="6" s="1"/>
  <c r="H325" i="6" s="1"/>
  <c r="G324" i="6"/>
  <c r="H324" i="6" s="1"/>
  <c r="F324" i="6"/>
  <c r="F323" i="6"/>
  <c r="G323" i="6" s="1"/>
  <c r="H323" i="6" s="1"/>
  <c r="F322" i="6"/>
  <c r="G322" i="6" s="1"/>
  <c r="H322" i="6" s="1"/>
  <c r="F321" i="6"/>
  <c r="G321" i="6" s="1"/>
  <c r="H321" i="6" s="1"/>
  <c r="G320" i="6"/>
  <c r="H320" i="6" s="1"/>
  <c r="F320" i="6"/>
  <c r="F319" i="6"/>
  <c r="G319" i="6" s="1"/>
  <c r="H319" i="6" s="1"/>
  <c r="F318" i="6"/>
  <c r="G318" i="6" s="1"/>
  <c r="H318" i="6" s="1"/>
  <c r="F317" i="6"/>
  <c r="G317" i="6" s="1"/>
  <c r="H317" i="6" s="1"/>
  <c r="G316" i="6"/>
  <c r="H316" i="6" s="1"/>
  <c r="F316" i="6"/>
  <c r="F315" i="6"/>
  <c r="G315" i="6" s="1"/>
  <c r="H315" i="6" s="1"/>
  <c r="F314" i="6"/>
  <c r="G314" i="6" s="1"/>
  <c r="H314" i="6" s="1"/>
  <c r="F313" i="6"/>
  <c r="G313" i="6" s="1"/>
  <c r="H313" i="6" s="1"/>
  <c r="G312" i="6"/>
  <c r="H312" i="6" s="1"/>
  <c r="F312" i="6"/>
  <c r="F311" i="6"/>
  <c r="G311" i="6" s="1"/>
  <c r="H311" i="6" s="1"/>
  <c r="F310" i="6"/>
  <c r="G310" i="6" s="1"/>
  <c r="H310" i="6" s="1"/>
  <c r="F309" i="6"/>
  <c r="G309" i="6" s="1"/>
  <c r="H309" i="6" s="1"/>
  <c r="F308" i="6"/>
  <c r="G308" i="6" s="1"/>
  <c r="H308" i="6" s="1"/>
  <c r="F307" i="6"/>
  <c r="G307" i="6" s="1"/>
  <c r="H307" i="6" s="1"/>
  <c r="F306" i="6"/>
  <c r="G306" i="6" s="1"/>
  <c r="H306" i="6" s="1"/>
  <c r="F305" i="6"/>
  <c r="G305" i="6" s="1"/>
  <c r="H305" i="6" s="1"/>
  <c r="F304" i="6"/>
  <c r="G304" i="6" s="1"/>
  <c r="H304" i="6" s="1"/>
  <c r="F303" i="6"/>
  <c r="G303" i="6" s="1"/>
  <c r="H303" i="6" s="1"/>
  <c r="F302" i="6"/>
  <c r="G302" i="6" s="1"/>
  <c r="H302" i="6" s="1"/>
  <c r="F301" i="6"/>
  <c r="G301" i="6" s="1"/>
  <c r="H301" i="6" s="1"/>
  <c r="F300" i="6"/>
  <c r="G300" i="6" s="1"/>
  <c r="H300" i="6" s="1"/>
  <c r="F299" i="6"/>
  <c r="G299" i="6" s="1"/>
  <c r="H299" i="6" s="1"/>
  <c r="F298" i="6"/>
  <c r="G298" i="6" s="1"/>
  <c r="H298" i="6" s="1"/>
  <c r="F297" i="6"/>
  <c r="G297" i="6" s="1"/>
  <c r="H297" i="6" s="1"/>
  <c r="F296" i="6"/>
  <c r="G296" i="6" s="1"/>
  <c r="H296" i="6" s="1"/>
  <c r="G295" i="6"/>
  <c r="H295" i="6" s="1"/>
  <c r="F295" i="6"/>
  <c r="F294" i="6"/>
  <c r="G294" i="6" s="1"/>
  <c r="H294" i="6" s="1"/>
  <c r="F293" i="6"/>
  <c r="G293" i="6" s="1"/>
  <c r="H293" i="6" s="1"/>
  <c r="F292" i="6"/>
  <c r="G292" i="6" s="1"/>
  <c r="H292" i="6" s="1"/>
  <c r="G291" i="6"/>
  <c r="H291" i="6" s="1"/>
  <c r="F291" i="6"/>
  <c r="F290" i="6"/>
  <c r="G290" i="6" s="1"/>
  <c r="H290" i="6" s="1"/>
  <c r="F289" i="6"/>
  <c r="G289" i="6" s="1"/>
  <c r="H289" i="6" s="1"/>
  <c r="F288" i="6"/>
  <c r="G288" i="6" s="1"/>
  <c r="H288" i="6" s="1"/>
  <c r="G287" i="6"/>
  <c r="H287" i="6" s="1"/>
  <c r="F287" i="6"/>
  <c r="F286" i="6"/>
  <c r="G286" i="6" s="1"/>
  <c r="H286" i="6" s="1"/>
  <c r="F285" i="6"/>
  <c r="G285" i="6" s="1"/>
  <c r="H285" i="6" s="1"/>
  <c r="F284" i="6"/>
  <c r="G284" i="6" s="1"/>
  <c r="H284" i="6" s="1"/>
  <c r="G283" i="6"/>
  <c r="H283" i="6" s="1"/>
  <c r="F283" i="6"/>
  <c r="F282" i="6"/>
  <c r="G282" i="6" s="1"/>
  <c r="H282" i="6" s="1"/>
  <c r="F281" i="6"/>
  <c r="G281" i="6" s="1"/>
  <c r="H281" i="6" s="1"/>
  <c r="F280" i="6"/>
  <c r="G280" i="6" s="1"/>
  <c r="H280" i="6" s="1"/>
  <c r="G279" i="6"/>
  <c r="H279" i="6" s="1"/>
  <c r="F279" i="6"/>
  <c r="F278" i="6"/>
  <c r="G278" i="6" s="1"/>
  <c r="H278" i="6" s="1"/>
  <c r="F277" i="6"/>
  <c r="G277" i="6" s="1"/>
  <c r="H277" i="6" s="1"/>
  <c r="F276" i="6"/>
  <c r="G276" i="6" s="1"/>
  <c r="H276" i="6" s="1"/>
  <c r="G275" i="6"/>
  <c r="H275" i="6" s="1"/>
  <c r="F275" i="6"/>
  <c r="F274" i="6"/>
  <c r="G274" i="6" s="1"/>
  <c r="H274" i="6" s="1"/>
  <c r="F273" i="6"/>
  <c r="G273" i="6" s="1"/>
  <c r="H273" i="6" s="1"/>
  <c r="F272" i="6"/>
  <c r="G272" i="6" s="1"/>
  <c r="H272" i="6" s="1"/>
  <c r="F271" i="6"/>
  <c r="G271" i="6" s="1"/>
  <c r="H271" i="6" s="1"/>
  <c r="F270" i="6"/>
  <c r="G270" i="6" s="1"/>
  <c r="H270" i="6" s="1"/>
  <c r="F269" i="6"/>
  <c r="G269" i="6" s="1"/>
  <c r="H269" i="6" s="1"/>
  <c r="F268" i="6"/>
  <c r="G268" i="6" s="1"/>
  <c r="H268" i="6" s="1"/>
  <c r="G267" i="6"/>
  <c r="H267" i="6" s="1"/>
  <c r="F267" i="6"/>
  <c r="F266" i="6"/>
  <c r="G266" i="6" s="1"/>
  <c r="H266" i="6" s="1"/>
  <c r="F265" i="6"/>
  <c r="G265" i="6" s="1"/>
  <c r="H265" i="6" s="1"/>
  <c r="F264" i="6"/>
  <c r="G264" i="6" s="1"/>
  <c r="H264" i="6" s="1"/>
  <c r="G263" i="6"/>
  <c r="H263" i="6" s="1"/>
  <c r="F263" i="6"/>
  <c r="F262" i="6"/>
  <c r="G262" i="6" s="1"/>
  <c r="H262" i="6" s="1"/>
  <c r="F261" i="6"/>
  <c r="G261" i="6" s="1"/>
  <c r="H261" i="6" s="1"/>
  <c r="F260" i="6"/>
  <c r="G260" i="6" s="1"/>
  <c r="H260" i="6" s="1"/>
  <c r="G259" i="6"/>
  <c r="H259" i="6" s="1"/>
  <c r="F259" i="6"/>
  <c r="F258" i="6"/>
  <c r="G258" i="6" s="1"/>
  <c r="H258" i="6" s="1"/>
  <c r="F257" i="6"/>
  <c r="G257" i="6" s="1"/>
  <c r="H257" i="6" s="1"/>
  <c r="F256" i="6"/>
  <c r="G256" i="6" s="1"/>
  <c r="H256" i="6" s="1"/>
  <c r="G255" i="6"/>
  <c r="H255" i="6" s="1"/>
  <c r="F255" i="6"/>
  <c r="F254" i="6"/>
  <c r="G254" i="6" s="1"/>
  <c r="H254" i="6" s="1"/>
  <c r="F253" i="6"/>
  <c r="G253" i="6" s="1"/>
  <c r="H253" i="6" s="1"/>
  <c r="F252" i="6"/>
  <c r="G252" i="6" s="1"/>
  <c r="H252" i="6" s="1"/>
  <c r="F251" i="6"/>
  <c r="G251" i="6" s="1"/>
  <c r="H251" i="6" s="1"/>
  <c r="F250" i="6"/>
  <c r="G250" i="6" s="1"/>
  <c r="H250" i="6" s="1"/>
  <c r="F249" i="6"/>
  <c r="G249" i="6" s="1"/>
  <c r="H249" i="6" s="1"/>
  <c r="F248" i="6"/>
  <c r="G248" i="6" s="1"/>
  <c r="H248" i="6" s="1"/>
  <c r="F247" i="6"/>
  <c r="G247" i="6" s="1"/>
  <c r="H247" i="6" s="1"/>
  <c r="F246" i="6"/>
  <c r="G246" i="6" s="1"/>
  <c r="H246" i="6" s="1"/>
  <c r="F245" i="6"/>
  <c r="G245" i="6" s="1"/>
  <c r="H245" i="6" s="1"/>
  <c r="F244" i="6"/>
  <c r="G244" i="6" s="1"/>
  <c r="H244" i="6" s="1"/>
  <c r="F243" i="6"/>
  <c r="G243" i="6" s="1"/>
  <c r="H243" i="6" s="1"/>
  <c r="F242" i="6"/>
  <c r="G242" i="6" s="1"/>
  <c r="H242" i="6" s="1"/>
  <c r="F241" i="6"/>
  <c r="G241" i="6" s="1"/>
  <c r="H241" i="6" s="1"/>
  <c r="F240" i="6"/>
  <c r="G240" i="6" s="1"/>
  <c r="H240" i="6" s="1"/>
  <c r="F239" i="6"/>
  <c r="G239" i="6" s="1"/>
  <c r="H239" i="6" s="1"/>
  <c r="F238" i="6"/>
  <c r="G238" i="6" s="1"/>
  <c r="H238" i="6" s="1"/>
  <c r="G237" i="6"/>
  <c r="H237" i="6" s="1"/>
  <c r="F237" i="6"/>
  <c r="F236" i="6"/>
  <c r="G236" i="6" s="1"/>
  <c r="H236" i="6" s="1"/>
  <c r="F235" i="6"/>
  <c r="G235" i="6" s="1"/>
  <c r="H235" i="6" s="1"/>
  <c r="F234" i="6"/>
  <c r="G234" i="6" s="1"/>
  <c r="H234" i="6" s="1"/>
  <c r="G233" i="6"/>
  <c r="H233" i="6" s="1"/>
  <c r="F233" i="6"/>
  <c r="F232" i="6"/>
  <c r="G232" i="6" s="1"/>
  <c r="H232" i="6" s="1"/>
  <c r="F231" i="6"/>
  <c r="G231" i="6" s="1"/>
  <c r="H231" i="6" s="1"/>
  <c r="F230" i="6"/>
  <c r="G230" i="6" s="1"/>
  <c r="H230" i="6" s="1"/>
  <c r="G229" i="6"/>
  <c r="H229" i="6" s="1"/>
  <c r="F229" i="6"/>
  <c r="F228" i="6"/>
  <c r="G228" i="6" s="1"/>
  <c r="H228" i="6" s="1"/>
  <c r="F227" i="6"/>
  <c r="G227" i="6" s="1"/>
  <c r="H227" i="6" s="1"/>
  <c r="F226" i="6"/>
  <c r="G226" i="6" s="1"/>
  <c r="H226" i="6" s="1"/>
  <c r="G225" i="6"/>
  <c r="H225" i="6" s="1"/>
  <c r="F225" i="6"/>
  <c r="F224" i="6"/>
  <c r="G224" i="6" s="1"/>
  <c r="H224" i="6" s="1"/>
  <c r="F223" i="6"/>
  <c r="G223" i="6" s="1"/>
  <c r="H223" i="6" s="1"/>
  <c r="F222" i="6"/>
  <c r="G222" i="6" s="1"/>
  <c r="H222" i="6" s="1"/>
  <c r="G221" i="6"/>
  <c r="H221" i="6" s="1"/>
  <c r="F221" i="6"/>
  <c r="F220" i="6"/>
  <c r="G220" i="6" s="1"/>
  <c r="H220" i="6" s="1"/>
  <c r="F219" i="6"/>
  <c r="G219" i="6" s="1"/>
  <c r="H219" i="6" s="1"/>
  <c r="F218" i="6"/>
  <c r="G218" i="6" s="1"/>
  <c r="H218" i="6" s="1"/>
  <c r="G217" i="6"/>
  <c r="H217" i="6" s="1"/>
  <c r="F217" i="6"/>
  <c r="F216" i="6"/>
  <c r="G216" i="6" s="1"/>
  <c r="H216" i="6" s="1"/>
  <c r="F215" i="6"/>
  <c r="G215" i="6" s="1"/>
  <c r="H215" i="6" s="1"/>
  <c r="F214" i="6"/>
  <c r="G214" i="6" s="1"/>
  <c r="H214" i="6" s="1"/>
  <c r="F213" i="6"/>
  <c r="G213" i="6" s="1"/>
  <c r="H213" i="6" s="1"/>
  <c r="F212" i="6"/>
  <c r="G212" i="6" s="1"/>
  <c r="H212" i="6" s="1"/>
  <c r="F211" i="6"/>
  <c r="G211" i="6" s="1"/>
  <c r="H211" i="6" s="1"/>
  <c r="F210" i="6"/>
  <c r="G210" i="6" s="1"/>
  <c r="H210" i="6" s="1"/>
  <c r="F209" i="6"/>
  <c r="G209" i="6" s="1"/>
  <c r="H209" i="6" s="1"/>
  <c r="F208" i="6"/>
  <c r="G208" i="6" s="1"/>
  <c r="H208" i="6" s="1"/>
  <c r="F207" i="6"/>
  <c r="G207" i="6" s="1"/>
  <c r="H207" i="6" s="1"/>
  <c r="F206" i="6"/>
  <c r="G206" i="6" s="1"/>
  <c r="H206" i="6" s="1"/>
  <c r="F205" i="6"/>
  <c r="G205" i="6" s="1"/>
  <c r="H205" i="6" s="1"/>
  <c r="F204" i="6"/>
  <c r="G204" i="6" s="1"/>
  <c r="H204" i="6" s="1"/>
  <c r="F203" i="6"/>
  <c r="G203" i="6" s="1"/>
  <c r="H203" i="6" s="1"/>
  <c r="F202" i="6"/>
  <c r="G202" i="6" s="1"/>
  <c r="H202" i="6" s="1"/>
  <c r="F201" i="6"/>
  <c r="G201" i="6" s="1"/>
  <c r="H201" i="6" s="1"/>
  <c r="F200" i="6"/>
  <c r="G200" i="6" s="1"/>
  <c r="H200" i="6" s="1"/>
  <c r="F199" i="6"/>
  <c r="G199" i="6" s="1"/>
  <c r="H199" i="6" s="1"/>
  <c r="F198" i="6"/>
  <c r="G198" i="6" s="1"/>
  <c r="H198" i="6" s="1"/>
  <c r="G197" i="6"/>
  <c r="H197" i="6" s="1"/>
  <c r="F197" i="6"/>
  <c r="F196" i="6"/>
  <c r="G196" i="6" s="1"/>
  <c r="H196" i="6" s="1"/>
  <c r="F195" i="6"/>
  <c r="G195" i="6" s="1"/>
  <c r="H195" i="6" s="1"/>
  <c r="F194" i="6"/>
  <c r="G194" i="6" s="1"/>
  <c r="H194" i="6" s="1"/>
  <c r="G193" i="6"/>
  <c r="H193" i="6" s="1"/>
  <c r="F193" i="6"/>
  <c r="F192" i="6"/>
  <c r="G192" i="6" s="1"/>
  <c r="H192" i="6" s="1"/>
  <c r="F191" i="6"/>
  <c r="G191" i="6" s="1"/>
  <c r="H191" i="6" s="1"/>
  <c r="F190" i="6"/>
  <c r="G190" i="6" s="1"/>
  <c r="H190" i="6" s="1"/>
  <c r="F189" i="6"/>
  <c r="G189" i="6" s="1"/>
  <c r="H189" i="6" s="1"/>
  <c r="F188" i="6"/>
  <c r="G188" i="6" s="1"/>
  <c r="H188" i="6" s="1"/>
  <c r="F187" i="6"/>
  <c r="G187" i="6" s="1"/>
  <c r="H187" i="6" s="1"/>
  <c r="F186" i="6"/>
  <c r="G186" i="6" s="1"/>
  <c r="H186" i="6" s="1"/>
  <c r="F185" i="6"/>
  <c r="G185" i="6" s="1"/>
  <c r="H185" i="6" s="1"/>
  <c r="F184" i="6"/>
  <c r="G184" i="6" s="1"/>
  <c r="H184" i="6" s="1"/>
  <c r="G183" i="6"/>
  <c r="H183" i="6" s="1"/>
  <c r="F183" i="6"/>
  <c r="F182" i="6"/>
  <c r="G182" i="6" s="1"/>
  <c r="H182" i="6" s="1"/>
  <c r="F181" i="6"/>
  <c r="G181" i="6" s="1"/>
  <c r="H181" i="6" s="1"/>
  <c r="F180" i="6"/>
  <c r="G180" i="6" s="1"/>
  <c r="H180" i="6" s="1"/>
  <c r="G179" i="6"/>
  <c r="H179" i="6" s="1"/>
  <c r="F179" i="6"/>
  <c r="F178" i="6"/>
  <c r="G178" i="6" s="1"/>
  <c r="H178" i="6" s="1"/>
  <c r="F177" i="6"/>
  <c r="G177" i="6" s="1"/>
  <c r="H177" i="6" s="1"/>
  <c r="F176" i="6"/>
  <c r="G176" i="6" s="1"/>
  <c r="H176" i="6" s="1"/>
  <c r="G175" i="6"/>
  <c r="H175" i="6" s="1"/>
  <c r="F175" i="6"/>
  <c r="F174" i="6"/>
  <c r="G174" i="6" s="1"/>
  <c r="H174" i="6" s="1"/>
  <c r="F173" i="6"/>
  <c r="G173" i="6" s="1"/>
  <c r="H173" i="6" s="1"/>
  <c r="F172" i="6"/>
  <c r="G172" i="6" s="1"/>
  <c r="H172" i="6" s="1"/>
  <c r="G171" i="6"/>
  <c r="H171" i="6" s="1"/>
  <c r="F171" i="6"/>
  <c r="F170" i="6"/>
  <c r="G170" i="6" s="1"/>
  <c r="H170" i="6" s="1"/>
  <c r="F169" i="6"/>
  <c r="G169" i="6" s="1"/>
  <c r="H169" i="6" s="1"/>
  <c r="F168" i="6"/>
  <c r="G168" i="6" s="1"/>
  <c r="H168" i="6" s="1"/>
  <c r="G167" i="6"/>
  <c r="H167" i="6" s="1"/>
  <c r="F167" i="6"/>
  <c r="F166" i="6"/>
  <c r="G166" i="6" s="1"/>
  <c r="H166" i="6" s="1"/>
  <c r="F165" i="6"/>
  <c r="G165" i="6" s="1"/>
  <c r="H165" i="6" s="1"/>
  <c r="F164" i="6"/>
  <c r="G164" i="6" s="1"/>
  <c r="H164" i="6" s="1"/>
  <c r="G163" i="6"/>
  <c r="H163" i="6" s="1"/>
  <c r="F163" i="6"/>
  <c r="F162" i="6"/>
  <c r="G162" i="6" s="1"/>
  <c r="H162" i="6" s="1"/>
  <c r="F161" i="6"/>
  <c r="G161" i="6" s="1"/>
  <c r="H161" i="6" s="1"/>
  <c r="F160" i="6"/>
  <c r="G160" i="6" s="1"/>
  <c r="H160" i="6" s="1"/>
  <c r="F159" i="6"/>
  <c r="G159" i="6" s="1"/>
  <c r="H159" i="6" s="1"/>
  <c r="F158" i="6"/>
  <c r="G158" i="6" s="1"/>
  <c r="H158" i="6" s="1"/>
  <c r="F157" i="6"/>
  <c r="G157" i="6" s="1"/>
  <c r="H157" i="6" s="1"/>
  <c r="F156" i="6"/>
  <c r="G156" i="6" s="1"/>
  <c r="H156" i="6" s="1"/>
  <c r="G155" i="6"/>
  <c r="H155" i="6" s="1"/>
  <c r="F155" i="6"/>
  <c r="F154" i="6"/>
  <c r="G154" i="6" s="1"/>
  <c r="H154" i="6" s="1"/>
  <c r="F153" i="6"/>
  <c r="G153" i="6" s="1"/>
  <c r="H153" i="6" s="1"/>
  <c r="F152" i="6"/>
  <c r="G152" i="6" s="1"/>
  <c r="H152" i="6" s="1"/>
  <c r="G151" i="6"/>
  <c r="H151" i="6" s="1"/>
  <c r="F151" i="6"/>
  <c r="F150" i="6"/>
  <c r="G150" i="6" s="1"/>
  <c r="H150" i="6" s="1"/>
  <c r="F149" i="6"/>
  <c r="G149" i="6" s="1"/>
  <c r="H149" i="6" s="1"/>
  <c r="F148" i="6"/>
  <c r="G148" i="6" s="1"/>
  <c r="H148" i="6" s="1"/>
  <c r="G147" i="6"/>
  <c r="H147" i="6" s="1"/>
  <c r="F147" i="6"/>
  <c r="F146" i="6"/>
  <c r="G146" i="6" s="1"/>
  <c r="H146" i="6" s="1"/>
  <c r="F145" i="6"/>
  <c r="G145" i="6" s="1"/>
  <c r="H145" i="6" s="1"/>
  <c r="F144" i="6"/>
  <c r="G144" i="6" s="1"/>
  <c r="H144" i="6" s="1"/>
  <c r="F143" i="6"/>
  <c r="G143" i="6" s="1"/>
  <c r="H143" i="6" s="1"/>
  <c r="F142" i="6"/>
  <c r="G142" i="6" s="1"/>
  <c r="H142" i="6" s="1"/>
  <c r="G141" i="6"/>
  <c r="H141" i="6" s="1"/>
  <c r="F141" i="6"/>
  <c r="F140" i="6"/>
  <c r="G140" i="6" s="1"/>
  <c r="H140" i="6" s="1"/>
  <c r="F139" i="6"/>
  <c r="G139" i="6" s="1"/>
  <c r="H139" i="6" s="1"/>
  <c r="F138" i="6"/>
  <c r="G138" i="6" s="1"/>
  <c r="H138" i="6" s="1"/>
  <c r="G137" i="6"/>
  <c r="H137" i="6" s="1"/>
  <c r="F137" i="6"/>
  <c r="F136" i="6"/>
  <c r="G136" i="6" s="1"/>
  <c r="H136" i="6" s="1"/>
  <c r="F135" i="6"/>
  <c r="G135" i="6" s="1"/>
  <c r="H135" i="6" s="1"/>
  <c r="F134" i="6"/>
  <c r="G134" i="6" s="1"/>
  <c r="H134" i="6" s="1"/>
  <c r="G133" i="6"/>
  <c r="H133" i="6" s="1"/>
  <c r="F133" i="6"/>
  <c r="F132" i="6"/>
  <c r="G132" i="6" s="1"/>
  <c r="H132" i="6" s="1"/>
  <c r="F131" i="6"/>
  <c r="G131" i="6" s="1"/>
  <c r="H131" i="6" s="1"/>
  <c r="F130" i="6"/>
  <c r="G130" i="6" s="1"/>
  <c r="H130" i="6" s="1"/>
  <c r="F129" i="6"/>
  <c r="G129" i="6" s="1"/>
  <c r="H129" i="6" s="1"/>
  <c r="F128" i="6"/>
  <c r="G128" i="6" s="1"/>
  <c r="H128" i="6" s="1"/>
  <c r="F127" i="6"/>
  <c r="G127" i="6" s="1"/>
  <c r="H127" i="6" s="1"/>
  <c r="F126" i="6"/>
  <c r="G126" i="6" s="1"/>
  <c r="H126" i="6" s="1"/>
  <c r="F125" i="6"/>
  <c r="G125" i="6" s="1"/>
  <c r="H125" i="6" s="1"/>
  <c r="F124" i="6"/>
  <c r="G124" i="6" s="1"/>
  <c r="H124" i="6" s="1"/>
  <c r="F123" i="6"/>
  <c r="G123" i="6" s="1"/>
  <c r="H123" i="6" s="1"/>
  <c r="F122" i="6"/>
  <c r="G122" i="6" s="1"/>
  <c r="H122" i="6" s="1"/>
  <c r="F121" i="6"/>
  <c r="G121" i="6" s="1"/>
  <c r="H121" i="6" s="1"/>
  <c r="F120" i="6"/>
  <c r="G120" i="6" s="1"/>
  <c r="H120" i="6" s="1"/>
  <c r="F119" i="6"/>
  <c r="G119" i="6" s="1"/>
  <c r="H119" i="6" s="1"/>
  <c r="F118" i="6"/>
  <c r="G118" i="6" s="1"/>
  <c r="H118" i="6" s="1"/>
  <c r="G117" i="6"/>
  <c r="H117" i="6" s="1"/>
  <c r="F117" i="6"/>
  <c r="F116" i="6"/>
  <c r="G116" i="6" s="1"/>
  <c r="H116" i="6" s="1"/>
  <c r="F115" i="6"/>
  <c r="G115" i="6" s="1"/>
  <c r="H115" i="6" s="1"/>
  <c r="F114" i="6"/>
  <c r="G114" i="6" s="1"/>
  <c r="H114" i="6" s="1"/>
  <c r="G113" i="6"/>
  <c r="H113" i="6" s="1"/>
  <c r="F113" i="6"/>
  <c r="F112" i="6"/>
  <c r="G112" i="6" s="1"/>
  <c r="H112" i="6" s="1"/>
  <c r="F111" i="6"/>
  <c r="G111" i="6" s="1"/>
  <c r="H111" i="6" s="1"/>
  <c r="F110" i="6"/>
  <c r="G110" i="6" s="1"/>
  <c r="H110" i="6" s="1"/>
  <c r="G109" i="6"/>
  <c r="H109" i="6" s="1"/>
  <c r="F109" i="6"/>
  <c r="F108" i="6"/>
  <c r="G108" i="6" s="1"/>
  <c r="H108" i="6" s="1"/>
  <c r="F107" i="6"/>
  <c r="G107" i="6" s="1"/>
  <c r="H107" i="6" s="1"/>
  <c r="F106" i="6"/>
  <c r="G106" i="6" s="1"/>
  <c r="H106" i="6" s="1"/>
  <c r="F105" i="6"/>
  <c r="G105" i="6" s="1"/>
  <c r="H105" i="6" s="1"/>
  <c r="F104" i="6"/>
  <c r="G104" i="6" s="1"/>
  <c r="H104" i="6" s="1"/>
  <c r="F103" i="6"/>
  <c r="G103" i="6" s="1"/>
  <c r="H103" i="6" s="1"/>
  <c r="F102" i="6"/>
  <c r="G102" i="6" s="1"/>
  <c r="H102" i="6" s="1"/>
  <c r="F101" i="6"/>
  <c r="G101" i="6" s="1"/>
  <c r="H101" i="6" s="1"/>
  <c r="F100" i="6"/>
  <c r="G100" i="6" s="1"/>
  <c r="H100" i="6" s="1"/>
  <c r="F99" i="6"/>
  <c r="G99" i="6" s="1"/>
  <c r="H99" i="6" s="1"/>
  <c r="F98" i="6"/>
  <c r="G98" i="6" s="1"/>
  <c r="H98" i="6" s="1"/>
  <c r="F97" i="6"/>
  <c r="G97" i="6" s="1"/>
  <c r="H97" i="6" s="1"/>
  <c r="F96" i="6"/>
  <c r="G96" i="6" s="1"/>
  <c r="H96" i="6" s="1"/>
  <c r="F95" i="6"/>
  <c r="G95" i="6" s="1"/>
  <c r="H95" i="6" s="1"/>
  <c r="F94" i="6"/>
  <c r="G94" i="6" s="1"/>
  <c r="H94" i="6" s="1"/>
  <c r="F93" i="6"/>
  <c r="G93" i="6" s="1"/>
  <c r="H93" i="6" s="1"/>
  <c r="F92" i="6"/>
  <c r="G92" i="6" s="1"/>
  <c r="H92" i="6" s="1"/>
  <c r="F91" i="6"/>
  <c r="G91" i="6" s="1"/>
  <c r="H91" i="6" s="1"/>
  <c r="F90" i="6"/>
  <c r="G90" i="6" s="1"/>
  <c r="H90" i="6" s="1"/>
  <c r="G89" i="6"/>
  <c r="H89" i="6" s="1"/>
  <c r="F89" i="6"/>
  <c r="F88" i="6"/>
  <c r="G88" i="6" s="1"/>
  <c r="H88" i="6" s="1"/>
  <c r="F87" i="6"/>
  <c r="G87" i="6" s="1"/>
  <c r="H87" i="6" s="1"/>
  <c r="F86" i="6"/>
  <c r="G86" i="6" s="1"/>
  <c r="H86" i="6" s="1"/>
  <c r="G85" i="6"/>
  <c r="H85" i="6" s="1"/>
  <c r="F85" i="6"/>
  <c r="F84" i="6"/>
  <c r="G84" i="6" s="1"/>
  <c r="H84" i="6" s="1"/>
  <c r="F83" i="6"/>
  <c r="G83" i="6" s="1"/>
  <c r="H83" i="6" s="1"/>
  <c r="F82" i="6"/>
  <c r="G82" i="6" s="1"/>
  <c r="H82" i="6" s="1"/>
  <c r="G81" i="6"/>
  <c r="H81" i="6" s="1"/>
  <c r="F81" i="6"/>
  <c r="F80" i="6"/>
  <c r="G80" i="6" s="1"/>
  <c r="H80" i="6" s="1"/>
  <c r="F79" i="6"/>
  <c r="G79" i="6" s="1"/>
  <c r="H79" i="6" s="1"/>
  <c r="F78" i="6"/>
  <c r="G78" i="6" s="1"/>
  <c r="H78" i="6" s="1"/>
  <c r="F77" i="6"/>
  <c r="G77" i="6" s="1"/>
  <c r="H77" i="6" s="1"/>
  <c r="F76" i="6"/>
  <c r="G76" i="6" s="1"/>
  <c r="H76" i="6" s="1"/>
  <c r="F75" i="6"/>
  <c r="G75" i="6" s="1"/>
  <c r="H75" i="6" s="1"/>
  <c r="F74" i="6"/>
  <c r="G74" i="6" s="1"/>
  <c r="H74" i="6" s="1"/>
  <c r="F73" i="6"/>
  <c r="G73" i="6" s="1"/>
  <c r="H73" i="6" s="1"/>
  <c r="F72" i="6"/>
  <c r="G72" i="6" s="1"/>
  <c r="H72" i="6" s="1"/>
  <c r="F71" i="6"/>
  <c r="G71" i="6" s="1"/>
  <c r="H71" i="6" s="1"/>
  <c r="F70" i="6"/>
  <c r="G70" i="6" s="1"/>
  <c r="H70" i="6" s="1"/>
  <c r="F69" i="6"/>
  <c r="G69" i="6" s="1"/>
  <c r="H69" i="6" s="1"/>
  <c r="F68" i="6"/>
  <c r="G68" i="6" s="1"/>
  <c r="H68" i="6" s="1"/>
  <c r="F67" i="6"/>
  <c r="G67" i="6" s="1"/>
  <c r="H67" i="6" s="1"/>
  <c r="F66" i="6"/>
  <c r="G66" i="6" s="1"/>
  <c r="H66" i="6" s="1"/>
  <c r="F65" i="6"/>
  <c r="G65" i="6" s="1"/>
  <c r="H65" i="6" s="1"/>
  <c r="F64" i="6"/>
  <c r="G64" i="6" s="1"/>
  <c r="H64" i="6" s="1"/>
  <c r="F63" i="6"/>
  <c r="G63" i="6" s="1"/>
  <c r="H63" i="6" s="1"/>
  <c r="F62" i="6"/>
  <c r="G62" i="6" s="1"/>
  <c r="H62" i="6" s="1"/>
  <c r="F61" i="6"/>
  <c r="G61" i="6" s="1"/>
  <c r="H61" i="6" s="1"/>
  <c r="F60" i="6"/>
  <c r="G60" i="6" s="1"/>
  <c r="H60" i="6" s="1"/>
  <c r="F59" i="6"/>
  <c r="G59" i="6" s="1"/>
  <c r="H59" i="6" s="1"/>
  <c r="F58" i="6"/>
  <c r="G58" i="6" s="1"/>
  <c r="H58" i="6" s="1"/>
  <c r="G57" i="6"/>
  <c r="H57" i="6" s="1"/>
  <c r="F57" i="6"/>
  <c r="F56" i="6"/>
  <c r="G56" i="6" s="1"/>
  <c r="H56" i="6" s="1"/>
  <c r="F55" i="6"/>
  <c r="G55" i="6" s="1"/>
  <c r="H55" i="6" s="1"/>
  <c r="F54" i="6"/>
  <c r="G54" i="6" s="1"/>
  <c r="H54" i="6" s="1"/>
  <c r="G53" i="6"/>
  <c r="H53" i="6" s="1"/>
  <c r="F53" i="6"/>
  <c r="F52" i="6"/>
  <c r="G52" i="6" s="1"/>
  <c r="H52" i="6" s="1"/>
  <c r="F51" i="6"/>
  <c r="G51" i="6" s="1"/>
  <c r="H51" i="6" s="1"/>
  <c r="F50" i="6"/>
  <c r="G50" i="6" s="1"/>
  <c r="H50" i="6" s="1"/>
  <c r="G49" i="6"/>
  <c r="H49" i="6" s="1"/>
  <c r="F49" i="6"/>
  <c r="F48" i="6"/>
  <c r="G48" i="6" s="1"/>
  <c r="H48" i="6" s="1"/>
  <c r="F47" i="6"/>
  <c r="G47" i="6" s="1"/>
  <c r="H47" i="6" s="1"/>
  <c r="F46" i="6"/>
  <c r="G46" i="6" s="1"/>
  <c r="H46" i="6" s="1"/>
  <c r="F45" i="6"/>
  <c r="G45" i="6" s="1"/>
  <c r="H45" i="6" s="1"/>
  <c r="F44" i="6"/>
  <c r="G44" i="6" s="1"/>
  <c r="H44" i="6" s="1"/>
  <c r="F43" i="6"/>
  <c r="G43" i="6" s="1"/>
  <c r="H43" i="6" s="1"/>
  <c r="F42" i="6"/>
  <c r="G42" i="6" s="1"/>
  <c r="H42" i="6" s="1"/>
  <c r="G41" i="6"/>
  <c r="H41" i="6" s="1"/>
  <c r="F41" i="6"/>
  <c r="F40" i="6"/>
  <c r="G40" i="6" s="1"/>
  <c r="H40" i="6" s="1"/>
  <c r="F39" i="6"/>
  <c r="G39" i="6" s="1"/>
  <c r="H39" i="6" s="1"/>
  <c r="F38" i="6"/>
  <c r="G38" i="6" s="1"/>
  <c r="H38" i="6" s="1"/>
  <c r="G37" i="6"/>
  <c r="H37" i="6" s="1"/>
  <c r="F37" i="6"/>
  <c r="F36" i="6"/>
  <c r="G36" i="6" s="1"/>
  <c r="H36" i="6" s="1"/>
  <c r="F35" i="6"/>
  <c r="G35" i="6" s="1"/>
  <c r="H35" i="6" s="1"/>
  <c r="F34" i="6"/>
  <c r="G34" i="6" s="1"/>
  <c r="H34" i="6" s="1"/>
  <c r="G33" i="6"/>
  <c r="H33" i="6" s="1"/>
  <c r="F33" i="6"/>
  <c r="F32" i="6"/>
  <c r="G32" i="6" s="1"/>
  <c r="H32" i="6" s="1"/>
  <c r="F31" i="6"/>
  <c r="G31" i="6" s="1"/>
  <c r="H31" i="6" s="1"/>
  <c r="F30" i="6"/>
  <c r="G30" i="6" s="1"/>
  <c r="H30" i="6" s="1"/>
  <c r="F29" i="6"/>
  <c r="G29" i="6" s="1"/>
  <c r="H29" i="6" s="1"/>
  <c r="F28" i="6"/>
  <c r="G28" i="6" s="1"/>
  <c r="H28" i="6" s="1"/>
  <c r="F27" i="6"/>
  <c r="G27" i="6" s="1"/>
  <c r="H27" i="6" s="1"/>
  <c r="F26" i="6"/>
  <c r="G26" i="6" s="1"/>
  <c r="H26" i="6" s="1"/>
  <c r="F25" i="6"/>
  <c r="G25" i="6" s="1"/>
  <c r="H25" i="6" s="1"/>
  <c r="F24" i="6"/>
  <c r="G24" i="6" s="1"/>
  <c r="H24" i="6" s="1"/>
  <c r="F23" i="6"/>
  <c r="G23" i="6" s="1"/>
  <c r="H23" i="6" s="1"/>
  <c r="F22" i="6"/>
  <c r="G22" i="6" s="1"/>
  <c r="H22" i="6" s="1"/>
  <c r="G21" i="6"/>
  <c r="H21" i="6" s="1"/>
  <c r="F21" i="6"/>
  <c r="F20" i="6"/>
  <c r="G20" i="6" s="1"/>
  <c r="H20" i="6" s="1"/>
  <c r="F19" i="6"/>
  <c r="G19" i="6" s="1"/>
  <c r="H19" i="6" s="1"/>
  <c r="F18" i="6"/>
  <c r="G18" i="6" s="1"/>
  <c r="H18" i="6" s="1"/>
  <c r="G17" i="6"/>
  <c r="H17" i="6" s="1"/>
  <c r="F17" i="6"/>
  <c r="F16" i="6"/>
  <c r="G16" i="6" s="1"/>
  <c r="H16" i="6" s="1"/>
  <c r="F15" i="6"/>
  <c r="G15" i="6" s="1"/>
  <c r="H15" i="6" s="1"/>
  <c r="F14" i="6"/>
  <c r="G14" i="6" s="1"/>
  <c r="H14" i="6" s="1"/>
  <c r="G13" i="6"/>
  <c r="H13" i="6" s="1"/>
  <c r="F13" i="6"/>
  <c r="F12" i="6"/>
  <c r="G12" i="6" s="1"/>
  <c r="H12" i="6" s="1"/>
  <c r="F11" i="6"/>
  <c r="G11" i="6" s="1"/>
  <c r="H11" i="6" s="1"/>
  <c r="F10" i="6"/>
  <c r="G10" i="6" s="1"/>
  <c r="H10" i="6" s="1"/>
  <c r="G9" i="6"/>
  <c r="H9" i="6" s="1"/>
  <c r="F9" i="6"/>
  <c r="D9" i="5" l="1"/>
  <c r="B9" i="5"/>
  <c r="H13" i="3"/>
</calcChain>
</file>

<file path=xl/sharedStrings.xml><?xml version="1.0" encoding="utf-8"?>
<sst xmlns="http://schemas.openxmlformats.org/spreadsheetml/2006/main" count="5273" uniqueCount="2342">
  <si>
    <t>Ծրագրային դասիչը</t>
  </si>
  <si>
    <t>Չափորոշիչներ</t>
  </si>
  <si>
    <t>Տարի</t>
  </si>
  <si>
    <t>Քանակական</t>
  </si>
  <si>
    <t>Ծրագիրը (ծրագրերը), որի (որոնց) շրջանակներում իրականացվում է քաղաքականության միջոցառումը</t>
  </si>
  <si>
    <t>Գերատեսչության կողմից իրականացվող քաղաքականության միջոցառումների ծրագրային խմբավորումը</t>
  </si>
  <si>
    <t>ՀՀ ԿԱ պետական գույքի կառավարման վարչություն</t>
  </si>
  <si>
    <t>Աղուսակ 2</t>
  </si>
  <si>
    <t xml:space="preserve"> ՀԱՅԱՍՏԱՆԻ ՀԱՆՐԱՊԵՏՈՒԹՅԱՆ ԿԱՌԱՎԱՐՈՒԹՅԱՆ 2015 ԹՎԱԿԱՆԻ ԴԵԿՏԵՄԲԵՐԻ 24-Ի N 1555-Ն ՈՐՈՇՄԱՆ N 11 ՀԱՎԵԼՎԱԾԻ N 12 ԱՂՅՈՒՍԱԿՈՒՄ ՀՀ ԿԱՌԱՎԱՐՈՒԹՅԱՆՆ ԱՌԸՆԹԵՐ ՊԵՏԱԿԱՆ ԳՈՒՅՔԻ ԿԱՌԱՎԱՐՄԱՆ ՎԱՐՉՈՒԹՅԱՆ ՄԱՍՈՎ ԿԱՏԱՐՎՈՂ ԼՐԱՑՈՒՄՆԵՐԸ</t>
  </si>
  <si>
    <t xml:space="preserve">ԲԱԺԻՆ 2 </t>
  </si>
  <si>
    <t>Գործառական դասիչը (Բաժին/ Խումբ/Դաս)</t>
  </si>
  <si>
    <t>Ծրագիր/Քաղաքականության միջոցառում</t>
  </si>
  <si>
    <t>2016 Բյուջե</t>
  </si>
  <si>
    <t>Ծրագիրը</t>
  </si>
  <si>
    <t>Միջո-ցառու-մը</t>
  </si>
  <si>
    <t>(հազ. դրամ)</t>
  </si>
  <si>
    <t>ԾՐԱԳԻՐ</t>
  </si>
  <si>
    <t>Առաջին եռամսյակ</t>
  </si>
  <si>
    <t xml:space="preserve">Ոչ ֆինանսական ակտիվների գծով միջոցառումներ </t>
  </si>
  <si>
    <t xml:space="preserve">Շենքերի և շինությունների  ձեռքբերում </t>
  </si>
  <si>
    <t>Ակտիվի նկարագրությունը</t>
  </si>
  <si>
    <r>
      <t>Կազմակերպության անվանումը, որի շենք և շինությունն է</t>
    </r>
    <r>
      <rPr>
        <sz val="10"/>
        <color theme="1"/>
        <rFont val="GHEA Grapalat"/>
        <family val="3"/>
      </rPr>
      <t xml:space="preserve"> </t>
    </r>
    <r>
      <rPr>
        <u/>
        <sz val="10"/>
        <color theme="1"/>
        <rFont val="GHEA Grapalat"/>
        <family val="3"/>
      </rPr>
      <t xml:space="preserve"> ձեռքբերվում</t>
    </r>
  </si>
  <si>
    <r>
      <t xml:space="preserve">Տվյալ ակտիվի հետ կապված ծրագիրը </t>
    </r>
    <r>
      <rPr>
        <i/>
        <u/>
        <sz val="10"/>
        <color theme="1"/>
        <rFont val="GHEA Grapalat"/>
        <family val="3"/>
      </rPr>
      <t>(ծրագրերը)</t>
    </r>
  </si>
  <si>
    <t>Կոդը</t>
  </si>
  <si>
    <t>Անվանումը</t>
  </si>
  <si>
    <t>Գնման ձևը</t>
  </si>
  <si>
    <t>Չափի միավորը</t>
  </si>
  <si>
    <t>Միավորի գինը (դրամ)</t>
  </si>
  <si>
    <t>Ցուցանիշների փոփոխությունը (ավելացումները նշված են դրական նշանով իսկ նվազեցումները` փակագծերում)</t>
  </si>
  <si>
    <t>ՀԱՅԱՍՏԱՆԻ ՀԱՆՐԱՊԵՏՈՒԹՅԱՆ ԿԱՌԱՎԱՐՈՒԹՅԱՆ 2015 ԹՎԱԿԱՆԻ ԴԵԿՏԵՄԲԵՐԻ   24-Ի N 1555-ն ՈՐՈՇՄԱՆ N 12 ՀԱՎԵԼՎԱԾՈՒՄ ԿԱՏԱՐՎՈՂ ԼՐԱՑՈՒՄՆԵՐԸ</t>
  </si>
  <si>
    <t>քանակը</t>
  </si>
  <si>
    <t>գումարը      (հազ. դրամ)</t>
  </si>
  <si>
    <t>Բաժին N 11, Խումբ N 01, Դաս N 01</t>
  </si>
  <si>
    <t>01. ՀՀ կառավարության պահուստային ֆոնդ</t>
  </si>
  <si>
    <t>ՄԱՍ III. ԾԱՌԱՅՈՒԹՅՈՒՆՆԵՐ</t>
  </si>
  <si>
    <t>Ոչ բնակելի անշարժ գույքի գնման ծառայություններ</t>
  </si>
  <si>
    <t>70121200/1</t>
  </si>
  <si>
    <t>ԲԸԱՀ</t>
  </si>
  <si>
    <t>դրամ</t>
  </si>
  <si>
    <t>Հավելված N 1</t>
  </si>
  <si>
    <t>ՀՀ կառավարության 2016 թվականի</t>
  </si>
  <si>
    <t>-Ն որոշման</t>
  </si>
  <si>
    <t xml:space="preserve">                                                                                                                                                                                                                        Աղյուսակ  N 1</t>
  </si>
  <si>
    <t>Ցուցանիշների փոփոխությունը</t>
  </si>
  <si>
    <t>ոչ ֆինանսական ցուցանիշներ</t>
  </si>
  <si>
    <t>ֆինանսական ցուցանիշներ</t>
  </si>
  <si>
    <t>ինն ամիս</t>
  </si>
  <si>
    <t>տարի</t>
  </si>
  <si>
    <r>
      <t>ՄԱՍ</t>
    </r>
    <r>
      <rPr>
        <sz val="10"/>
        <color rgb="FF000000"/>
        <rFont val="Arial"/>
        <family val="2"/>
      </rPr>
      <t> </t>
    </r>
    <r>
      <rPr>
        <sz val="10"/>
        <color rgb="FF000000"/>
        <rFont val="GHEA Grapalat"/>
        <family val="3"/>
      </rPr>
      <t>Բ:</t>
    </r>
    <r>
      <rPr>
        <sz val="10"/>
        <color rgb="FF000000"/>
        <rFont val="Arial"/>
        <family val="2"/>
      </rPr>
      <t> </t>
    </r>
    <r>
      <rPr>
        <sz val="11"/>
        <color rgb="FF000000"/>
        <rFont val="GHEA Grapalat"/>
        <family val="3"/>
      </rPr>
      <t>Կառավարչական հիմնարկի անմիջական գործունեության արդյունքները</t>
    </r>
  </si>
  <si>
    <r>
      <t>Անվանումը</t>
    </r>
    <r>
      <rPr>
        <sz val="10"/>
        <color theme="1"/>
        <rFont val="GHEA Grapalat"/>
        <family val="3"/>
      </rPr>
      <t>.</t>
    </r>
  </si>
  <si>
    <t>Նկարագրություն</t>
  </si>
  <si>
    <t xml:space="preserve"> </t>
  </si>
  <si>
    <t>Որակական</t>
  </si>
  <si>
    <t>Մատուցվող ծառայության վրա կատարվող ծախսը (հազ. դրամ)</t>
  </si>
  <si>
    <t>X</t>
  </si>
  <si>
    <t>1079 ՀՀ ԿԱ պետական գույքի կառավարման ծրագիր</t>
  </si>
  <si>
    <t xml:space="preserve">Ծառայություն մատուցողի (մատուցողների) անվանումը </t>
  </si>
  <si>
    <t xml:space="preserve">  ՀՀ ԿԱ պետական գույքի կառավարման վարչություն</t>
  </si>
  <si>
    <t>(ավելացումները նշված են դրական նշանով իսկ նվազեցումները` փակագծերում))</t>
  </si>
  <si>
    <t>«Կարեն Դեմիրճյանի անվան մարզահամերգային համալիր» ՓԲԸ-ի սեփականությունը հանդիսացող գույքի ձեռք բերում և օգտագործման տրամադրում</t>
  </si>
  <si>
    <t>01.03.03</t>
  </si>
  <si>
    <t xml:space="preserve"> Երևան քաղաք Երևան Ծիծեռնակաբերդի զբոսայգի հասցեում գտնվող 264.5 քառ.մ մակերեսով անշարժ գույք </t>
  </si>
  <si>
    <t>«Կարեն Դեմիրճյանի անվան մարզահամերգային համալիր» ՓԲԸ-ի անշարժ գույքը</t>
  </si>
  <si>
    <t>«Կարեն Դեմիրճյանի անվան մարզահամերգային համալիր» ՓԲԸ-ի անշարժ գույքի ձեռքբերում և «Կարեն Դեմիրճյանի անվան մարզահամերգային համալիր» ՊՈԱԿ-ին օգտագործման տրամադրում</t>
  </si>
  <si>
    <t>Կազմակերպության անվանումը, որի գույքն է ձեռքբերվում</t>
  </si>
  <si>
    <t xml:space="preserve">«Կարեն Դեմիրճյանի անվան մարզահամերգային համալիր» ՓԲԸ  </t>
  </si>
  <si>
    <t>Տնտեսագիտական դասակարգման հոդվածի անվանումը</t>
  </si>
  <si>
    <t xml:space="preserve">          ԸՆԴԱՄԵՆԸ</t>
  </si>
  <si>
    <t>ժամկետայնություն</t>
  </si>
  <si>
    <t>Շենքերի և շինությունների ձեռքբերում</t>
  </si>
  <si>
    <t>Վարչական սարքավորումներ</t>
  </si>
  <si>
    <t xml:space="preserve">ՀԱՎԵԼՎԱԾ N 2
ՀՀ կառավարության 2016 թվականի
-----   -----------------N   -Ն որոշման
</t>
  </si>
  <si>
    <t>ԱՏ 01</t>
  </si>
  <si>
    <t>Շենքերի և շինությունների ձեռք բերում</t>
  </si>
  <si>
    <t>Վարչական սարքավորումների ձեռքբերում</t>
  </si>
  <si>
    <t>ԱՏ 02</t>
  </si>
  <si>
    <t>Մշակված չէ</t>
  </si>
  <si>
    <t>Պետական գույքի կառավարման ծրագիր</t>
  </si>
  <si>
    <r>
      <rPr>
        <u/>
        <sz val="10"/>
        <color theme="1"/>
        <rFont val="GHEA Grapalat"/>
        <family val="3"/>
      </rPr>
      <t>Ծրագրի նկարագրությունը</t>
    </r>
    <r>
      <rPr>
        <sz val="10"/>
        <color theme="1"/>
        <rFont val="GHEA Grapalat"/>
        <family val="3"/>
      </rPr>
      <t xml:space="preserve">                                              Պետական գույքի հաշվառում, գույքագրում, աճուրդների կազմակերպում, մասնավորեցվող գույքի վերաբերյալ տեղեկատվության հրապարակում                                 </t>
    </r>
    <r>
      <rPr>
        <u/>
        <sz val="10"/>
        <color theme="1"/>
        <rFont val="GHEA Grapalat"/>
        <family val="3"/>
      </rPr>
      <t xml:space="preserve">Վերջնական արդյունքի նկարագրությունը  </t>
    </r>
    <r>
      <rPr>
        <sz val="10"/>
        <color theme="1"/>
        <rFont val="GHEA Grapalat"/>
        <family val="3"/>
      </rPr>
      <t xml:space="preserve">                   Պետական գույքի արդյունավետ կառավարում</t>
    </r>
  </si>
  <si>
    <t>ՀԱՏԿԱՑՎՈՂ ԳՈՒՄԱՐՆԵՐՆ ԸՍՏ ԲՅՈՒՋԵՏԱՅԻՆ ԾԱԽՍԵՐԻ ՏՆՏԵՍԱԳԻՏԱԿԱՆ ԴԱՍԱԿԱՐԳՄԱՆ ՀՈԴՎԱԾՆԵՐԻ</t>
  </si>
  <si>
    <r>
      <t xml:space="preserve">Հայաստանի Հանրապետության կառավարության 2015 թվականի դեկտեմբերի 24-ի </t>
    </r>
    <r>
      <rPr>
        <sz val="12"/>
        <color theme="1"/>
        <rFont val="GHEA Grapalat"/>
        <family val="3"/>
      </rPr>
      <t>N 1555-Ն որոշման N 11 հավելվածի N 11.40 աղյուսակում կատարվող լրացումը</t>
    </r>
  </si>
  <si>
    <t>25111100/1</t>
  </si>
  <si>
    <t>Սնանկության գործերով կառավարիչներից ապրանքների ձեռքբերում</t>
  </si>
  <si>
    <t>«Կարեն Դեմիրճյանի անվան մարզահամերգային համալիր» ՓԲԸ-ի վարչական սարքավորումների ձեռքբերում և «Կարեն Դեմիրճյանի անվան մարզահամերգային համալիր» ՊՈԱԿ-ին օգտագործման տրամադրում</t>
  </si>
  <si>
    <t xml:space="preserve">«Կարեն Դեմիրճյանի անվան մարզահամերգային համալիր» ՓԲԸ-ի  2564 անվանում շարժական գույքի ձեռքբերում </t>
  </si>
  <si>
    <r>
      <t>Վերջնական արդյունքի նկարագրությունը</t>
    </r>
    <r>
      <rPr>
        <sz val="10"/>
        <color rgb="FF000000"/>
        <rFont val="GHEA Grapalat"/>
        <family val="3"/>
      </rPr>
      <t xml:space="preserve">        Պետական գույքի արդյունավետ կառավարում</t>
    </r>
  </si>
  <si>
    <r>
      <t>Վերջնական արդյունքի նկարագրությունը</t>
    </r>
    <r>
      <rPr>
        <sz val="10"/>
        <color rgb="FF000000"/>
        <rFont val="GHEA Grapalat"/>
        <family val="3"/>
      </rPr>
      <t xml:space="preserve">         Պետական գույքի արդյունավետ կառավարում</t>
    </r>
  </si>
  <si>
    <t>Ակտիվն օգտագործող կազմակերպության անվանումը.</t>
  </si>
  <si>
    <t>«Կարեն Դեմիրճյանի անվան մարզահամերգային համալիր»ՊՈԱԿ</t>
  </si>
  <si>
    <t xml:space="preserve">Ինն ամիս </t>
  </si>
  <si>
    <t xml:space="preserve">ՀԱՎԵԼՎԱԾ N 4
ՀՀ կառավարության 2016 թվականի
-----   -----------------N         -Ն որոշման
</t>
  </si>
  <si>
    <t>Հավելված N 3</t>
  </si>
  <si>
    <t>ՀՀ կառավարության</t>
  </si>
  <si>
    <t>«  » «                      » 2016թ. N          -Ն    որոշման</t>
  </si>
  <si>
    <t>Հ/Հ</t>
  </si>
  <si>
    <t>Անվանում</t>
  </si>
  <si>
    <t>Չափի միավոր</t>
  </si>
  <si>
    <t>Քանակ</t>
  </si>
  <si>
    <t>Միավորի արժեքը</t>
  </si>
  <si>
    <t>Սեղան կոմպ.</t>
  </si>
  <si>
    <t>հատ</t>
  </si>
  <si>
    <t>Սեղան ամսգրային</t>
  </si>
  <si>
    <t>Աթոռ կիսափափուկ</t>
  </si>
  <si>
    <t>Գրապահարան</t>
  </si>
  <si>
    <t>Յուղանկար</t>
  </si>
  <si>
    <t>Տաքացուցիչ /յուղային/</t>
  </si>
  <si>
    <t>Բարձիկ</t>
  </si>
  <si>
    <t>Խոլ սպիտակ կաշվե/ 3կտոր/</t>
  </si>
  <si>
    <t>Ֆոտոնկար</t>
  </si>
  <si>
    <t>Բազմոց սև կաշվից</t>
  </si>
  <si>
    <t>Խորհրդակցական սեղան քառակողմ</t>
  </si>
  <si>
    <t>Աթոռներ</t>
  </si>
  <si>
    <t>Գորգ կարմիր 2x2,5</t>
  </si>
  <si>
    <t>Աթոռներ մետ.երկտեղ.սպ.կաշվից</t>
  </si>
  <si>
    <t>Աթոռներ մետ.երկտեղ.</t>
  </si>
  <si>
    <t>Աթոռներ մետ.պտտվող.սպ.կաշվից</t>
  </si>
  <si>
    <t>Սեղան անկյունային</t>
  </si>
  <si>
    <t>Գծագրասեղան</t>
  </si>
  <si>
    <t>Ֆոտոնկարներ պատի</t>
  </si>
  <si>
    <t>Զգեստապահարան փայտ</t>
  </si>
  <si>
    <t>Սեղան սև գույն խորհրդակցական</t>
  </si>
  <si>
    <t>Աթոռ փափուկ սև կաշվից</t>
  </si>
  <si>
    <t>Սեղան ղեկավարի դիմադիր.</t>
  </si>
  <si>
    <t>Կցորդ սեղան</t>
  </si>
  <si>
    <t>Բազկաթոռ պտտվող սև կաշվից</t>
  </si>
  <si>
    <t>Բազկաթոռ սև կաշվից</t>
  </si>
  <si>
    <t>Ամսագրային սեղան</t>
  </si>
  <si>
    <t>Պահարան 3 տումբանի 6 դռնանի</t>
  </si>
  <si>
    <t>Սեղանիկ</t>
  </si>
  <si>
    <t>Սերվեր</t>
  </si>
  <si>
    <t>Գրապահարան 3 փ.</t>
  </si>
  <si>
    <t>Պահարան 3 տումբա 6 դռ.</t>
  </si>
  <si>
    <t>Դարակ տումբա</t>
  </si>
  <si>
    <t>Աթոռ մետաղ.սպ.կաշվից</t>
  </si>
  <si>
    <t>Նկար /ռեպռոդուկցիա/</t>
  </si>
  <si>
    <t>Խոլ սև կաշվից 3 կտ.</t>
  </si>
  <si>
    <t>Սեղան սև ամսագրային</t>
  </si>
  <si>
    <t>Սեղան ամսագրային</t>
  </si>
  <si>
    <t>Աթոռ մետ.սպ.կաշվից</t>
  </si>
  <si>
    <t>Գրասեղան կիսամետաղ.</t>
  </si>
  <si>
    <t>Սեղան դիմադիր կ/մետ.</t>
  </si>
  <si>
    <t>Տումբա-դարակ</t>
  </si>
  <si>
    <t>Ֆոտոնկար պատի</t>
  </si>
  <si>
    <t>Սեղան անկյուն /1,60x160/</t>
  </si>
  <si>
    <t>Գրասեղան</t>
  </si>
  <si>
    <t>Գորգ 2,5x3,5</t>
  </si>
  <si>
    <t>Խոլ փափուկ կտ.անկյ.3հ.մի տեղ.</t>
  </si>
  <si>
    <t>Անկյուն սպիտակ կարմիր</t>
  </si>
  <si>
    <t>Կախիչ երկաթյա</t>
  </si>
  <si>
    <t>Ջրի ապարատ Sure</t>
  </si>
  <si>
    <t>Կոմպ.կոմպլ.LG,Beng.FAX Panasonic</t>
  </si>
  <si>
    <t>Printer  «Samsung»</t>
  </si>
  <si>
    <t>Սեղան կլոր ապակյա</t>
  </si>
  <si>
    <t>Կովրիկներ փոքր /85x50/</t>
  </si>
  <si>
    <t>Զգեստապահարան</t>
  </si>
  <si>
    <t>Աթոռ մետ.երկտեղ.սպ.կաշվից</t>
  </si>
  <si>
    <t>Բազկաթոռ սպ.մետ.կաշվից</t>
  </si>
  <si>
    <t>Ղեկավարի սեղան 80x180</t>
  </si>
  <si>
    <t>Տումբա 3 հ.դարակ</t>
  </si>
  <si>
    <t>Գրասեղան փոքր 50x80</t>
  </si>
  <si>
    <t>Պահարան 6 դռ.240x40x85</t>
  </si>
  <si>
    <t>Զգեստապահարան 2դռ.տումբայով</t>
  </si>
  <si>
    <t>Սեղան ղեկ.160x75 երկ.տումբ.կոմկլ.</t>
  </si>
  <si>
    <t>Բազկաթոռ մետ.կաշվից սպ.</t>
  </si>
  <si>
    <t>Գրասեղան փոքր 35x50</t>
  </si>
  <si>
    <t>Աթոռ մետ.փափ.կտ.սև գույն</t>
  </si>
  <si>
    <t>Զգեստապահարան երկդռնանի</t>
  </si>
  <si>
    <t>Գրապահարան ապակ.դռներով</t>
  </si>
  <si>
    <t>Սեղան ամսագրային 55x120</t>
  </si>
  <si>
    <t>Սառնարան Super general 1փոքր</t>
  </si>
  <si>
    <t>Համակարգիչ LG</t>
  </si>
  <si>
    <t>Սեղան 140x70x80</t>
  </si>
  <si>
    <t>Կցորդ 140x50x30</t>
  </si>
  <si>
    <t>Աթոռ փայտ.կ/փ</t>
  </si>
  <si>
    <t>Խոլ սպիտակ կ/փ 3 կտոր</t>
  </si>
  <si>
    <t>Ֆոտո շրջ.պատի</t>
  </si>
  <si>
    <t>Սեղան ամսագրային 70x70</t>
  </si>
  <si>
    <t xml:space="preserve">Գորգ ՙԷրեբունի 3x4՚ </t>
  </si>
  <si>
    <t>Կոմպ. Aser</t>
  </si>
  <si>
    <t>Բազկաթոռ սև</t>
  </si>
  <si>
    <t>Սեղան կիսամետ.</t>
  </si>
  <si>
    <t>Պահարան մետաղ.երկտեղ.</t>
  </si>
  <si>
    <t>Գրապահարան  4 տեղ</t>
  </si>
  <si>
    <t>Սեղան կցորդ /կոմպ./</t>
  </si>
  <si>
    <t>Աթոռ</t>
  </si>
  <si>
    <t>Սեղան 4 դարակ.</t>
  </si>
  <si>
    <t>Բազմոց երկտեղանի սպ.</t>
  </si>
  <si>
    <t>Բազկաթոռ սպ.կաշվից</t>
  </si>
  <si>
    <t>Գրասեղան երկտումբանի</t>
  </si>
  <si>
    <t>Միջանցքի նկարներ -ֆոտո</t>
  </si>
  <si>
    <t>Սեղան մեկ տումաբանի 130x70</t>
  </si>
  <si>
    <t>Սեղան փոքր կցորդ</t>
  </si>
  <si>
    <t>Համակարգչի սեղանիկ 50x30</t>
  </si>
  <si>
    <t>Սեղան կիսակլոր 180x70</t>
  </si>
  <si>
    <t>Աթոռ փափուկ սև մետ.</t>
  </si>
  <si>
    <t>Բազկաթոռ օֆիսային</t>
  </si>
  <si>
    <t>Սեղան անկյ.ապակե երեսով 2x50</t>
  </si>
  <si>
    <t>Տումբա 100x40</t>
  </si>
  <si>
    <t xml:space="preserve">Սեղան կիսակլոր ղեկ. 3 կտորից </t>
  </si>
  <si>
    <t>կ-տ</t>
  </si>
  <si>
    <t>Բազկաթոռ մեծ/կաշվից/</t>
  </si>
  <si>
    <t>Բազկաթոռ օֆիսային կտորից</t>
  </si>
  <si>
    <t>Աթոռ փափուկ սև մետաղ.</t>
  </si>
  <si>
    <t>Տումբա</t>
  </si>
  <si>
    <t>Սեղան կիսակլոր ղեկավարի իր կցորդով /1տումբ./</t>
  </si>
  <si>
    <t>Աթոռ կաշվից փայտ.կլոր</t>
  </si>
  <si>
    <t>Բազկաթոռ կաշվե</t>
  </si>
  <si>
    <t>Մոնիտոր</t>
  </si>
  <si>
    <t>Ղեկավարման պուլտ APROLYFT</t>
  </si>
  <si>
    <t>Աթոռակ պլաստմասե</t>
  </si>
  <si>
    <t>Գրատախտակ</t>
  </si>
  <si>
    <t>Շերտավարագույր</t>
  </si>
  <si>
    <t>Աթոռ սև փ/մ</t>
  </si>
  <si>
    <t>Մոնիտոր հին</t>
  </si>
  <si>
    <t>Դրոշներ, ցուցանակներ և այլն</t>
  </si>
  <si>
    <t>արկղ</t>
  </si>
  <si>
    <t>Կահույք փափուկ 8կ.շագան.հին</t>
  </si>
  <si>
    <t>Սեղան ամսագրային հին</t>
  </si>
  <si>
    <t>Կարի մեքենա հին</t>
  </si>
  <si>
    <t>Ճնշման կարգ. սարք</t>
  </si>
  <si>
    <t>Սպորտ. ցածր. մետ. նստարաններ</t>
  </si>
  <si>
    <t>Բոքսի տանձ 1 կոմպ. /փոքր 8/</t>
  </si>
  <si>
    <t>Բոքսի տանձ 1 կոմպ. /մեծ 8/</t>
  </si>
  <si>
    <t>Հալոգենային լուսատու</t>
  </si>
  <si>
    <t xml:space="preserve">Մարզական սարքավորում </t>
  </si>
  <si>
    <t>Վազքուղի PROTEUS</t>
  </si>
  <si>
    <t>Ռինգ հավաքածու հին</t>
  </si>
  <si>
    <t>Տրինաժոր MARSI</t>
  </si>
  <si>
    <t>Տրինաժոր KETLLER ծանրաձող</t>
  </si>
  <si>
    <t>Տրինաժոր MARSI byimpex</t>
  </si>
  <si>
    <t>Տրինաժոր mcb 702</t>
  </si>
  <si>
    <t>Պատի տանձիկներ</t>
  </si>
  <si>
    <t>Կուլեր</t>
  </si>
  <si>
    <t>Ռեզինե գորգ 50x80</t>
  </si>
  <si>
    <t>Ուղեգորգ 1,8x12,0 հին</t>
  </si>
  <si>
    <t>Բեմային վարագույրներ հին</t>
  </si>
  <si>
    <t>հ-ծու</t>
  </si>
  <si>
    <t>Աթոռ փայտից</t>
  </si>
  <si>
    <t>Սեղան /120x70x75/</t>
  </si>
  <si>
    <t>Աթոռ փայտից կոշտ</t>
  </si>
  <si>
    <t>Բազկաթոռ փափուկ</t>
  </si>
  <si>
    <t>Հայելի 70x110</t>
  </si>
  <si>
    <t>Վարագույր 3կտ.ձևավոր</t>
  </si>
  <si>
    <t>Կառնիզ</t>
  </si>
  <si>
    <t>Սեղան 120x70x75</t>
  </si>
  <si>
    <t>Բազմոց փափ.կտ./կարմիր-սպ./</t>
  </si>
  <si>
    <t>Վարագույր 3կտ ձևավոր</t>
  </si>
  <si>
    <t>Բազկաթոռ կտ.փափուկ</t>
  </si>
  <si>
    <t>Վարագույր 3 կտ ձևավոր</t>
  </si>
  <si>
    <t>Հայելի շրջանակի մեջ 45x185</t>
  </si>
  <si>
    <t>Զգեստապահարան հայելիներով 1դ.</t>
  </si>
  <si>
    <t>Բազկաթոռ փափուկ կտորից</t>
  </si>
  <si>
    <t>Սեղան 80x120x75</t>
  </si>
  <si>
    <t>Հայելի 80x150</t>
  </si>
  <si>
    <t>Վարագույր ձևավոր</t>
  </si>
  <si>
    <t>Սեղան 65x120</t>
  </si>
  <si>
    <t>Բազկաթոռ փափուկ դեղ.գույն</t>
  </si>
  <si>
    <t>Բազկաթոռ անկյուն</t>
  </si>
  <si>
    <t>Հայելի փայտյա շրջանակով 60x150</t>
  </si>
  <si>
    <t>Վարագույր ձևավոր 3կ.</t>
  </si>
  <si>
    <t>Նկար</t>
  </si>
  <si>
    <t>Հայելի 45x18,5</t>
  </si>
  <si>
    <t>Զգեստապահարան կոմպլ.հայել. 140x145</t>
  </si>
  <si>
    <t>Սեղան 70x120</t>
  </si>
  <si>
    <t>Բազկաթոռ կտորից փափուկ</t>
  </si>
  <si>
    <t>Վարագույր 3հ.ձևավոր</t>
  </si>
  <si>
    <t>Զգեստապահարան 1 դռ.հայելի կոմպ.</t>
  </si>
  <si>
    <t>Նկարներ պատի փոքր</t>
  </si>
  <si>
    <t>Նկարներ մեծ</t>
  </si>
  <si>
    <t>Նկարներ փոքր</t>
  </si>
  <si>
    <t>Բազմոց 3 տեղ.կտորից կանաչ գույն</t>
  </si>
  <si>
    <t>Բազկաթոռ փայտից կանաչ գ.</t>
  </si>
  <si>
    <t>Յուղանկար տեսարան 70x130</t>
  </si>
  <si>
    <t>Վարագույր ձևավոր դեղ.գույն  2կ.</t>
  </si>
  <si>
    <t>Սեղան 120x70</t>
  </si>
  <si>
    <t>Հայելի  70x110 /կոտրված/</t>
  </si>
  <si>
    <t>Վարագույր 3 կտ.ձևավոր</t>
  </si>
  <si>
    <t>Հայելի 180x65</t>
  </si>
  <si>
    <t>Վարագույր ձևավոր 3կտ</t>
  </si>
  <si>
    <t>Զգեստապահարան կոմպլ.հայելիով</t>
  </si>
  <si>
    <t>Հայելի փայտի շրջանակով 40x185</t>
  </si>
  <si>
    <t xml:space="preserve">Կառնիզ </t>
  </si>
  <si>
    <t>Վարագույր ձևավոր 3 կտորից</t>
  </si>
  <si>
    <t>Անկյունակ</t>
  </si>
  <si>
    <t>Բազկաթոռ</t>
  </si>
  <si>
    <t>Աթոռ փայտից կոշտ. 1 հատը կոտրված</t>
  </si>
  <si>
    <t>Ֆոտոնկարներ</t>
  </si>
  <si>
    <t>Նկարներ մեծ շրջ. 67x99</t>
  </si>
  <si>
    <t>Խոլ սպիտակ կաշվից 1 և 2տեղ.կոմպլ.</t>
  </si>
  <si>
    <t>Նկար /ռեպռո/</t>
  </si>
  <si>
    <t>Խոլ սպիտակ կաշվից 2 և 3 տեղանոց</t>
  </si>
  <si>
    <t>Սեղան ամսագրային ապակյա</t>
  </si>
  <si>
    <t>Ձայնային պուլտ պանել</t>
  </si>
  <si>
    <t>Բազմոց սպիտակ</t>
  </si>
  <si>
    <t>Աթոռ փափուկ անկյունային</t>
  </si>
  <si>
    <t>Սեղան գրիմ.</t>
  </si>
  <si>
    <t>Աթոռ կ/փ փայտից</t>
  </si>
  <si>
    <t>Սեղան սովորական</t>
  </si>
  <si>
    <t>Աթոռ /տաբուրետկա/ մետ.</t>
  </si>
  <si>
    <t>Բազկաթոռ սպիտակ</t>
  </si>
  <si>
    <t>Աթոռ անկյուն  հավաք.2տ 1 հ,1 տ. 3հ</t>
  </si>
  <si>
    <t>Պուֆ. կաշվից մեծ</t>
  </si>
  <si>
    <t>Հայելի պատի 3x1,2</t>
  </si>
  <si>
    <t>Նկար պատի</t>
  </si>
  <si>
    <t>Գորգ «Էրեբունի» 4x3</t>
  </si>
  <si>
    <t>Հանդերձապահարան 1 տեղ.</t>
  </si>
  <si>
    <t>Հանդերձապահարան 2 տեղ.</t>
  </si>
  <si>
    <t>Սեղան</t>
  </si>
  <si>
    <t>Սեղան մետ.ոտքերով մի տումբ</t>
  </si>
  <si>
    <t>Չմուշկներ կոշիկներ տարբ</t>
  </si>
  <si>
    <t>Բազմոց կաշվից սպիտակ</t>
  </si>
  <si>
    <t>Բազմոց</t>
  </si>
  <si>
    <t>Սեղան փայտյա</t>
  </si>
  <si>
    <t>Գորգ 3x4</t>
  </si>
  <si>
    <t>Աթոռ անկյ. հավաքածու/2տեղ-2հ,1տ.-2հ./</t>
  </si>
  <si>
    <t>Կաշվից 2 տեղ.</t>
  </si>
  <si>
    <t>Գորգ  «Էրեբունի»3x4</t>
  </si>
  <si>
    <t>Բազմոց արաբական</t>
  </si>
  <si>
    <t>Սեղան սովորական փայտ.</t>
  </si>
  <si>
    <t>Բազմոց անկյուն.հավաք.անկյունով</t>
  </si>
  <si>
    <t>Բազմոց անկյուն. 2 տեղ.</t>
  </si>
  <si>
    <t>Բազմոց անկյուն. 1 տեղ.</t>
  </si>
  <si>
    <t>Պուֆիկ կաշվից մեծ</t>
  </si>
  <si>
    <t>Պահարան գրիմ.</t>
  </si>
  <si>
    <t>Տաբուրետկա փոքր</t>
  </si>
  <si>
    <t>Աթոռ փայտյա</t>
  </si>
  <si>
    <t>Գորգ «Էրեբունի» 3x4</t>
  </si>
  <si>
    <t>Նկար /ռեպո./</t>
  </si>
  <si>
    <t>Բազմոց 2 տեղ.սպիտակ</t>
  </si>
  <si>
    <t>Աթոռ փափուկ</t>
  </si>
  <si>
    <t>Սեղան երկտումբանի</t>
  </si>
  <si>
    <t>Աթոռ օֆիս.պտտվող</t>
  </si>
  <si>
    <t>Սեյֆ 2 դռնանի</t>
  </si>
  <si>
    <t>Պահարան /գեստ,բուֆետ/</t>
  </si>
  <si>
    <t>Աթոռ պլաստմասից ամառային</t>
  </si>
  <si>
    <t>Սեղան ապակյա ամառային</t>
  </si>
  <si>
    <t>Բազմոց սև կաշվից 3 տեղ</t>
  </si>
  <si>
    <t>Բազմոց սպ.գույնի 3 տեղ.կաշվից</t>
  </si>
  <si>
    <t>Բազմոց կտորից</t>
  </si>
  <si>
    <t>Պահարան փայտից 4 դարակ</t>
  </si>
  <si>
    <t>Պահարան երկդռնանի փայտից 180x80</t>
  </si>
  <si>
    <t>Պահարան փայտից փոքր 105x50x60</t>
  </si>
  <si>
    <t>Ամսագրային սեղան 65x65 դեսպե</t>
  </si>
  <si>
    <t>Գրասեղան մեկտումբանի 155x75</t>
  </si>
  <si>
    <t>Զգեստապահարան երկդռնանի 3 հատ հայել.</t>
  </si>
  <si>
    <t>Հայելի փայտի շրջանակով</t>
  </si>
  <si>
    <t>Պահարան երկդռնանի 45x90x130</t>
  </si>
  <si>
    <t>Սեղան համակարգչի փոքր</t>
  </si>
  <si>
    <t>Դինամիկների սենյակ</t>
  </si>
  <si>
    <t>Վարագույր</t>
  </si>
  <si>
    <t>Կապի հանգույց</t>
  </si>
  <si>
    <t>Դինամիկների սենյակ /առանձին ցուցակ/</t>
  </si>
  <si>
    <t>Գորգեր «Կանդահար» փոքր 150x210</t>
  </si>
  <si>
    <t>Գորգեր «Կանդահար» մեծ 180x260</t>
  </si>
  <si>
    <t>Ուղեգորգ 140x140</t>
  </si>
  <si>
    <t>Ուղեգորգ օգտ. 370x140</t>
  </si>
  <si>
    <t>Գորգ «Իջևանի» 3մ,լ,</t>
  </si>
  <si>
    <t>Պահարան էլեկտրոն.չհրկիզվող 65x50x140</t>
  </si>
  <si>
    <t>Լուսամփոփներ մեծ 5 լամպ</t>
  </si>
  <si>
    <t>Լուսամփոփներ փոքր 5 լամպ</t>
  </si>
  <si>
    <t>Բռաներ երկտեղ.</t>
  </si>
  <si>
    <t>Դինամիկ</t>
  </si>
  <si>
    <t>Լուսամփոփ մեկ տեղ.</t>
  </si>
  <si>
    <t>Խոլի նստատեղ օգտ.</t>
  </si>
  <si>
    <t>Գրասենյ. ելքի և մուտքի փաստաթ.</t>
  </si>
  <si>
    <t>Էլեկ.հաշվիչ</t>
  </si>
  <si>
    <t>Հայելի 60x60</t>
  </si>
  <si>
    <t>Նկարներ ապակյա առ.շրջ.120x70</t>
  </si>
  <si>
    <t>Բազկաթոռ փափուկ կտոր.3 տեղ.</t>
  </si>
  <si>
    <t>Բազկաթոռ փափուկ կտոր.</t>
  </si>
  <si>
    <t>Սառնարան «Panasonic»  օգտագ.</t>
  </si>
  <si>
    <t>Տումբաներ փայտից</t>
  </si>
  <si>
    <t>Բարձիկներ</t>
  </si>
  <si>
    <t>Ամսագրային սեղան փայտից</t>
  </si>
  <si>
    <t>Տեսախցիկ «Panasonic»</t>
  </si>
  <si>
    <t>Վարագույր կտորից</t>
  </si>
  <si>
    <t>Գլոբուս</t>
  </si>
  <si>
    <t>Բազկաթոռ կաշվից</t>
  </si>
  <si>
    <t>Բազկաթոռ կաշվից փայտյա</t>
  </si>
  <si>
    <t>Նախագահի սեղան իր տումբայով փայտից</t>
  </si>
  <si>
    <t>Հեռուստացույց LG 48x28 էկրան</t>
  </si>
  <si>
    <t>Սեղան փայտից 90x180x70</t>
  </si>
  <si>
    <t>Արձանիկ մարմարից իր պատվանդ.</t>
  </si>
  <si>
    <t>ՀՀ դրոշ</t>
  </si>
  <si>
    <t>Վարագույրներ</t>
  </si>
  <si>
    <t>Կառնիզներ /9մ/</t>
  </si>
  <si>
    <t>Բազմոց սպիտ.կաշվից փայտ.3 տեղ,</t>
  </si>
  <si>
    <t>Բազմոց սպիտ.կաշվից փայտ.2 տեղ,</t>
  </si>
  <si>
    <t>Սեղան փայտից 130x80x45</t>
  </si>
  <si>
    <t>Պահարան 3կտ.երկշ.1հ.ապակյա դուռ</t>
  </si>
  <si>
    <t>Յուղանկար աշնան տես.75x75</t>
  </si>
  <si>
    <t>Յուղանկար 50x45</t>
  </si>
  <si>
    <t>ՀՀ գերբ</t>
  </si>
  <si>
    <t>Օդավորակիչ</t>
  </si>
  <si>
    <t>Աշխատասեղան երկտումբ փայտ. 75x155</t>
  </si>
  <si>
    <t>Աթոռներ կաշվ.փայտ.մուգ.կարիչն.</t>
  </si>
  <si>
    <t>Պահարան իր անտրիսոլով 2 դռ.</t>
  </si>
  <si>
    <t>Գրապահարան փայտ.երկփեղկ.երկշ. ապակ.դռ.</t>
  </si>
  <si>
    <t>Շերտավարագույր 2,5մ</t>
  </si>
  <si>
    <t>Բազմոց երկտեղանի կաշվից սպ.</t>
  </si>
  <si>
    <t>Զգեստապահարան 3 դռ.</t>
  </si>
  <si>
    <t>Ամսագրային սեղան 65x65 սև գ.</t>
  </si>
  <si>
    <t>Սառնարան «Zanussi» 50x80x60</t>
  </si>
  <si>
    <t>Պահարան երկաթ.չհրկիզ. 2 հարկ</t>
  </si>
  <si>
    <t>Յուղանկար բնության պատկ.75x60</t>
  </si>
  <si>
    <t>Տումբա մեկ դռնանի 40x80x65</t>
  </si>
  <si>
    <t>Բազկաթոռ փայտից</t>
  </si>
  <si>
    <t>Բազմոց կաշվից երկտեղ.</t>
  </si>
  <si>
    <t>Երկաթյա պահարան</t>
  </si>
  <si>
    <t>Բազկաթոռ կաշվից սպիտակ</t>
  </si>
  <si>
    <t>Ֆոտոնկար շրջան  85x80</t>
  </si>
  <si>
    <t>Կցորդ</t>
  </si>
  <si>
    <t xml:space="preserve">Աթոռ կ/փ փայտյա </t>
  </si>
  <si>
    <t>Ակվարիում 2,0x0,5</t>
  </si>
  <si>
    <t>Արկղ փայտյա 1,2x0,5</t>
  </si>
  <si>
    <t>Կամոդ երեք կտորից</t>
  </si>
  <si>
    <t>Ճաշասեղան մեծ</t>
  </si>
  <si>
    <t>Աթոռներ արկղերով սպ. կաշվից</t>
  </si>
  <si>
    <t>Պուֆիկ գունավոր</t>
  </si>
  <si>
    <t>Պուֆիկ մեծ կաշվե սպ.</t>
  </si>
  <si>
    <t>Բազկաթոռ կաշվե սպ.</t>
  </si>
  <si>
    <t>Կամոդ բարձր</t>
  </si>
  <si>
    <t>Սեղան փայտյա 1,2X0,6</t>
  </si>
  <si>
    <t>Կամոդ երկար</t>
  </si>
  <si>
    <t>Կամոդ փոքր</t>
  </si>
  <si>
    <t>Սեղան ճաշասենյակի մեծ</t>
  </si>
  <si>
    <t>Լուսատու Super korrigan</t>
  </si>
  <si>
    <t>Պուֆիկ մեծ</t>
  </si>
  <si>
    <t>Գորգ 2,5x1,5</t>
  </si>
  <si>
    <t>Կամոդ կարճ</t>
  </si>
  <si>
    <t>Սեղան մեծ ճաշ.</t>
  </si>
  <si>
    <t>Աթոռ փայտյա կ/փ</t>
  </si>
  <si>
    <t>Աթոռ կաշվե արկղերով</t>
  </si>
  <si>
    <t>Լվացարան երկտեղ.գրանիտ</t>
  </si>
  <si>
    <t>Լվացարան մեկ տեղ</t>
  </si>
  <si>
    <t>Լվացարան մեկ տեղ. գրանիտ</t>
  </si>
  <si>
    <t>Գրասեղան մեկ տումբանի դարակ չկա</t>
  </si>
  <si>
    <t>Սեղան կոմպ.փոքր 95x50x60</t>
  </si>
  <si>
    <t>Գրապահարան և զգեստապահ. 1 դուռ. 2 ապ.</t>
  </si>
  <si>
    <t>Պահարան երկաթյա</t>
  </si>
  <si>
    <t>Սառնարան UGUR</t>
  </si>
  <si>
    <t>Էլ.սալ.օջախ CECNOINOX</t>
  </si>
  <si>
    <t>Սառնարան 2 դռ./ներժ/ 70x150x75</t>
  </si>
  <si>
    <t>Պահարան 2 դռ. 70x90x85</t>
  </si>
  <si>
    <t>Պահարան 1 դռ. 70x60x85</t>
  </si>
  <si>
    <t>Լվացարան 2 տեղ./ներժ./ 120x70x80</t>
  </si>
  <si>
    <t>Գեյզեր</t>
  </si>
  <si>
    <t>Աթոռ երկաթյա փափուկ</t>
  </si>
  <si>
    <t>Սառույց սարքող ապարատ Bar line</t>
  </si>
  <si>
    <t>Սեղան /ստոյկա/</t>
  </si>
  <si>
    <t>Սեղան բարձր կլոր</t>
  </si>
  <si>
    <t>Սեղան խոհանոց. 8 անկյուն</t>
  </si>
  <si>
    <t>Պահարան 2 դռն.երկաթ 2հարկ</t>
  </si>
  <si>
    <t>Ջրի զտման ապարատ</t>
  </si>
  <si>
    <t>/թիթեղ/ անսարք</t>
  </si>
  <si>
    <t>Ֆոտոնկար մեծ</t>
  </si>
  <si>
    <t>Ֆոտոնկար փոքր</t>
  </si>
  <si>
    <t>Հեռուստացույց Panasonic 85x145 կոմպլ.</t>
  </si>
  <si>
    <t>Պուֆիկ</t>
  </si>
  <si>
    <t>Յուղանկար շրջանակ. 130x150</t>
  </si>
  <si>
    <t>Յուղանկար շրջանակ. 180x250</t>
  </si>
  <si>
    <t>Kamera teplo.xolod. Polair /9ogt./</t>
  </si>
  <si>
    <t>Գորգ 180x18,30</t>
  </si>
  <si>
    <t>Բազմոց սև գույնի 3 տեղ. կաշվեպատ</t>
  </si>
  <si>
    <t>Բազկաթոռ սև գույն կաշվե</t>
  </si>
  <si>
    <t>Յուղանկար 130x150</t>
  </si>
  <si>
    <t>Տումբա փայտից 45x105x65</t>
  </si>
  <si>
    <t>Արձանիկներ գիպսից</t>
  </si>
  <si>
    <t>Բազմոց երկտեղ ծղոտից</t>
  </si>
  <si>
    <t>Բազմոց 3 տեղ.</t>
  </si>
  <si>
    <t>Բազկաթոռ իրենց բարձիկներով</t>
  </si>
  <si>
    <t>Սեղան կլոր</t>
  </si>
  <si>
    <t>Բազկաթոռ սպիտ.կաշվեպատ</t>
  </si>
  <si>
    <t>Դաշնամուր «Lilika»</t>
  </si>
  <si>
    <t>Ծաղկաման</t>
  </si>
  <si>
    <t>Սեղան կոմպ. տումբայով</t>
  </si>
  <si>
    <t>Սեղան փոքր 55x70x75</t>
  </si>
  <si>
    <t>Ամսագրային սեղան ապակյա</t>
  </si>
  <si>
    <t>Բազմոց երկտեղ.կաշվից սպ.գույն</t>
  </si>
  <si>
    <t>Աթոռ կ/փ</t>
  </si>
  <si>
    <t>Աթոռ սև</t>
  </si>
  <si>
    <t>Գրապահ. զգեստապ. միասին 3 դռ.</t>
  </si>
  <si>
    <t>Ուղեգորգ 150  x  15մ /օգտ/</t>
  </si>
  <si>
    <t>Սառնարան մեծ Pօlair</t>
  </si>
  <si>
    <t>Սառնարան 2 դռն.</t>
  </si>
  <si>
    <t>Էլ. վառարան</t>
  </si>
  <si>
    <t>Սեղան չժանգոտվող</t>
  </si>
  <si>
    <t>Էլ.սալօջախ «Cicenoindox»</t>
  </si>
  <si>
    <t>Էլ.սրճաղաց</t>
  </si>
  <si>
    <t>Էլ.սրճաղաց robot-coupe</t>
  </si>
  <si>
    <t>Գրիլի ապ. «Elektrolux» չժանգ.</t>
  </si>
  <si>
    <t>Սառնարան 2 դռնանի</t>
  </si>
  <si>
    <t>Լվացարան մեծ չժանգ.</t>
  </si>
  <si>
    <t>Լվացարան փոքր չժանգ.</t>
  </si>
  <si>
    <t>Ստելաժ չժանգ. 4 հարկից /120x180/</t>
  </si>
  <si>
    <t>Էլ.ջեռուցիչ «Panasonic»</t>
  </si>
  <si>
    <t>Ֆրիի ապարատ «Cicecnondox»</t>
  </si>
  <si>
    <t>Պիցցայի «Pimak»</t>
  </si>
  <si>
    <t>Էլ.ապ. «Rimini»</t>
  </si>
  <si>
    <t>Սուրճի ապարատ «Bravilor-bonamat»</t>
  </si>
  <si>
    <t>Բլենդեր «Hamiton beach»</t>
  </si>
  <si>
    <t>Ծխնելույզներ չժանգ.</t>
  </si>
  <si>
    <t>Ջրատաքացուցիչ «Femsan»</t>
  </si>
  <si>
    <t>Բազկաթոռ կտոր. փափուկ</t>
  </si>
  <si>
    <t>Նկար փոքր</t>
  </si>
  <si>
    <t>Նկար մեծ</t>
  </si>
  <si>
    <t>Սեղան կոմպ. փոքր</t>
  </si>
  <si>
    <t>Գրասեղան 2 կտ. 1դար. մի կողմը կլոր</t>
  </si>
  <si>
    <t>Սեղան մեկ տումբանի</t>
  </si>
  <si>
    <t>Սեղան 108x150</t>
  </si>
  <si>
    <t>Սեղաններ</t>
  </si>
  <si>
    <t>Ուղեգորգ օգտագ.</t>
  </si>
  <si>
    <t xml:space="preserve">Սառնարան </t>
  </si>
  <si>
    <t>Պահարան հին 2 դռ.կոտրված</t>
  </si>
  <si>
    <t>Սեղան կիսակլոր</t>
  </si>
  <si>
    <t>Ռոյալ «Petrov»</t>
  </si>
  <si>
    <t>Կավրալիտ 100քմ օֆիս.չօգտ.</t>
  </si>
  <si>
    <t>փաթ.</t>
  </si>
  <si>
    <t>Կախիչ</t>
  </si>
  <si>
    <t>Ավտոմեք.թափքի սարք բեռ.տեղ.համար</t>
  </si>
  <si>
    <t>Ուղեգորգ կարմիր գույն 37x150</t>
  </si>
  <si>
    <t>Բազկաթոռ կաշվեպատ երկ.պտտվող</t>
  </si>
  <si>
    <t>Բազկաթոռ կաշվ.</t>
  </si>
  <si>
    <t>Սեղաններ կառավար. 35x80</t>
  </si>
  <si>
    <t>Ծաղկաման մեծ գրանիտից</t>
  </si>
  <si>
    <t>Ամբիոն</t>
  </si>
  <si>
    <t>Էլ.պլիտա</t>
  </si>
  <si>
    <t>Պահարան Novaton 2դռ.</t>
  </si>
  <si>
    <t>Պահարան Novaton 1դռ.</t>
  </si>
  <si>
    <t>Սեղան Bensteco</t>
  </si>
  <si>
    <t>Լվացարան չժանգ.3 տեղ.</t>
  </si>
  <si>
    <t>Լվացարան չժանգ.2 տեղ.</t>
  </si>
  <si>
    <t>Լվացարան չժանգ.1 տեղ.</t>
  </si>
  <si>
    <t>Օդաքարշ պահ.մեծ</t>
  </si>
  <si>
    <t>Օդաքարշ պահ.փոքր</t>
  </si>
  <si>
    <t>Բազմոց կաշվ.սպ. 2 տեղ.</t>
  </si>
  <si>
    <t>Ամսագրի սեղան կլոր</t>
  </si>
  <si>
    <t>Սեղան բարի ապակուց</t>
  </si>
  <si>
    <t>Ծաղկաման արհեստ. ծաղիկների</t>
  </si>
  <si>
    <t xml:space="preserve">Ծաղկաման </t>
  </si>
  <si>
    <t>Սեղան բարմենի փայտից 4,55x60</t>
  </si>
  <si>
    <t>Ծաղկաման կերամիկա</t>
  </si>
  <si>
    <t>Նկար ապակուց</t>
  </si>
  <si>
    <t>Ֆոտոնկար շրջ.մեծ</t>
  </si>
  <si>
    <t>Ուղեգորգ կարմիր 375x150</t>
  </si>
  <si>
    <t>Նկար ապակուց 120x70</t>
  </si>
  <si>
    <t>Բազկաթոռ սպ.կաշվե</t>
  </si>
  <si>
    <t>Բազմոց սպ.կաշվե</t>
  </si>
  <si>
    <t>Աթոռ երկաթ. կ/փ</t>
  </si>
  <si>
    <t xml:space="preserve">Դրամարկղային մեքենա </t>
  </si>
  <si>
    <t>Բարի ստոյկա</t>
  </si>
  <si>
    <t>Էլ.վառարան «Unis»</t>
  </si>
  <si>
    <t>Ապակյա նկար</t>
  </si>
  <si>
    <t>Բազմոց 2 տեղ. սպ. կաշվից</t>
  </si>
  <si>
    <t>Ամսագրային սեղան կաշվ.ապ.</t>
  </si>
  <si>
    <t>Ամսագրային սեղան սպ.կաշվ.ապակ.</t>
  </si>
  <si>
    <t>Բազմոց կաշվ.սպ. 3 տեղ.</t>
  </si>
  <si>
    <t>Աթոռ կապույտ</t>
  </si>
  <si>
    <t>Սեղան կլոր մեծ 10 տեղ.</t>
  </si>
  <si>
    <t>Սեղան կլոր փոքր 6 տեղ.</t>
  </si>
  <si>
    <t>Սեղան եռանկյունի փոքր</t>
  </si>
  <si>
    <t>Սեղան կիսակլոր /ձևավոր/</t>
  </si>
  <si>
    <t>Սեղան ուղղանկյունաձև փոքր</t>
  </si>
  <si>
    <t>Տելեշկա</t>
  </si>
  <si>
    <t>Սեղան ուղղանկյունաձև մեծ</t>
  </si>
  <si>
    <t>Աթոռ կ/փ օգտ.</t>
  </si>
  <si>
    <t>Սեղան ճաշարանի հին</t>
  </si>
  <si>
    <t>Յուղանկար փայտ.շրջ.  40մ.երկ.x80</t>
  </si>
  <si>
    <t>Սեղան բարի երկաթ.</t>
  </si>
  <si>
    <t>Բազմոց 2 տեղ.</t>
  </si>
  <si>
    <t>Ծաղկաման կերամիկայից</t>
  </si>
  <si>
    <t>Աթոռ երկաթ.կ/փ/ մեկ հատը կոտրված/</t>
  </si>
  <si>
    <t>Սառնարան «Ջերմուկ Գրուպ»-ի  մեծ.</t>
  </si>
  <si>
    <t>Սառնարան «Ջերմուկ Գրուպ»-ի փոքր.</t>
  </si>
  <si>
    <t>Սեղան խոհանոցային չժանգոտվող</t>
  </si>
  <si>
    <t>Դրամարկղի ապարատ «պոսիֆլեքս»</t>
  </si>
  <si>
    <t>Ստելաժ երկաթե 7 հարկ.չիպսի</t>
  </si>
  <si>
    <t>Դրամարկղային մեքենա</t>
  </si>
  <si>
    <t>Բազկաթոռ կաշվ.մուգ շականակագույն</t>
  </si>
  <si>
    <t>Բազմոց 3 տեղ.կաշվ.մուգ.շականակագույն</t>
  </si>
  <si>
    <t>Բազմոց սպիտակ 2 տեղ.</t>
  </si>
  <si>
    <t>Ծաղկաման կերամիկայից մեծ</t>
  </si>
  <si>
    <t>Ծաղկաման կերամիկայից փոքր</t>
  </si>
  <si>
    <t>Հատակ լվացող «Կառչեռ» /անսարք/</t>
  </si>
  <si>
    <t>Բազմոց 2 տեղ.սպիտակ կաշվից</t>
  </si>
  <si>
    <t>Ամսագրային սեղան ապ.</t>
  </si>
  <si>
    <t>Ծաղկաման  մեծ կերամիկա</t>
  </si>
  <si>
    <t>Ծաղկաման  փոքր կերամիկա</t>
  </si>
  <si>
    <t>Բազմոց 2 տեղ. սպիտակ կաշվից</t>
  </si>
  <si>
    <t>Աթոռ երկաթ. կ/փ (15 հատ, որից 8 հատը կոտրված)</t>
  </si>
  <si>
    <t>Սեղան ապակուց, կլոր 5 հատ, որից 3 հատը կոտրված</t>
  </si>
  <si>
    <t>Սեղան բարի, 5 հատ, որից 1 հատը կոտրված</t>
  </si>
  <si>
    <t>Գորգ 3x4 չօգտ.</t>
  </si>
  <si>
    <t>Պահարան գզրոց</t>
  </si>
  <si>
    <t>Անցակետ /տուռնիկետ/</t>
  </si>
  <si>
    <t>Բազմոց 2 տեղ.սպիտակ փափ. կաշվից</t>
  </si>
  <si>
    <t>Բազկաթոռ սպիտակ փափ. կաշվից</t>
  </si>
  <si>
    <t>Սեղան փայտից</t>
  </si>
  <si>
    <t>Սեղան շարժասայլակ</t>
  </si>
  <si>
    <t>Բազմոց կաշվից 3 տեղ.</t>
  </si>
  <si>
    <t>Աթոռ կիսափափուկ երկաթից</t>
  </si>
  <si>
    <t>Դրամարկղի պատուհան, 7տեղ. ապակուց</t>
  </si>
  <si>
    <t>Աթոռ կապույտ փափուկ մետ.</t>
  </si>
  <si>
    <t>Սեղան կլոր 6 տեղ.</t>
  </si>
  <si>
    <t>Սեղան ուղղանկյուն 184x76</t>
  </si>
  <si>
    <t>Սեղան ուղղանկյուն 76x150</t>
  </si>
  <si>
    <t>Սեղան ուղղանկյուն 76x122</t>
  </si>
  <si>
    <t>Սեղան ուղղանկյուն 76x76</t>
  </si>
  <si>
    <t xml:space="preserve">Սեղան բարի, բարձր, 31 հատ, որից 12 հատը ճաքած </t>
  </si>
  <si>
    <t>Սեղան բարի, ցածր, 6 հատ, որից 2 հատը կոտրված</t>
  </si>
  <si>
    <t>Շարժասայլակ 152x76</t>
  </si>
  <si>
    <t>Հատակի քեչա 3մմ 6մ.երկ.</t>
  </si>
  <si>
    <t>Viva cell գովազդային արկղեր</t>
  </si>
  <si>
    <t>Ռադիատորներ</t>
  </si>
  <si>
    <t>Խառաչոներ տարբեր չափերի</t>
  </si>
  <si>
    <t>Ստենդներ 1,5x3 մ</t>
  </si>
  <si>
    <t>Խոտհնձիչ մեքենա &lt;&lt;Patent&gt;&gt;</t>
  </si>
  <si>
    <t>Պռոժեկտոր</t>
  </si>
  <si>
    <t>Շրջանակ դռան կոմպլեկտ Եվրո.</t>
  </si>
  <si>
    <t>տուփ</t>
  </si>
  <si>
    <t>Դինամիկի արկղեր</t>
  </si>
  <si>
    <t>Սայլակ &lt;&lt;Balkancar&gt;&gt; անսարք</t>
  </si>
  <si>
    <t>Շարժիչ բարձիչ &lt;&lt;Balkancar&gt;&gt;  2 տոննա</t>
  </si>
  <si>
    <t>Ավտոմեքենա &lt;&lt;Saba&gt;&gt; 041ԼՍ 68</t>
  </si>
  <si>
    <t>Ավտոմեքենա &lt;&lt;Saba&gt;&gt; 042ԼՍ 68</t>
  </si>
  <si>
    <t>Էլ.բարձիչ  &lt;&lt;Balkancar&gt;&gt; 1տոն. չաշխ.</t>
  </si>
  <si>
    <t>Սալյակներ բեմի ռոլիկներով</t>
  </si>
  <si>
    <t>Դռներ հին օգտ. առանց շրջ.</t>
  </si>
  <si>
    <t>Թիթեղ 1,60x3 մ</t>
  </si>
  <si>
    <t>Ալյումինից շրջանակ 2 դռն.</t>
  </si>
  <si>
    <t>Պատուհան 2x250</t>
  </si>
  <si>
    <t>Փայտ /դեսպե/ երեսապատ. 60x65 օգտ.</t>
  </si>
  <si>
    <t>Դռներ շրջ. 80x4 մ ապակիներով</t>
  </si>
  <si>
    <t>Ջրի ֆիլտր 200  մ</t>
  </si>
  <si>
    <t>Ջրի պոմպ կոմպլ. 2 դույմ օգտ.</t>
  </si>
  <si>
    <t>Էլ.գեներատոր  &lt;&lt;Siemens&gt;&gt; օգտ.</t>
  </si>
  <si>
    <t>Էլ.շարժիչ օգտ.</t>
  </si>
  <si>
    <t>Ջրի վինտիլ /4հ.325մմ 1հ.250մմ/</t>
  </si>
  <si>
    <t>Ջրի վինտիլ չօգտ. 125 մմ</t>
  </si>
  <si>
    <t>Թիթեղ 1,20x140</t>
  </si>
  <si>
    <t>Թիթեղ 25x150</t>
  </si>
  <si>
    <t>Տրայնիկ մետաղից</t>
  </si>
  <si>
    <t>Անկյունակ տարբեր չափերի</t>
  </si>
  <si>
    <t>Ջրաչափական սարք</t>
  </si>
  <si>
    <t>Խողովակներ հոսանքի համար 3մ 1/2 դ.</t>
  </si>
  <si>
    <t>Խողովակ չժանգոտ. 5,5 մմ 2 դույմ</t>
  </si>
  <si>
    <t>Խողով.նիկելապատ տարբեր չափերի</t>
  </si>
  <si>
    <t>Շպիլկա տարբեր չափերի</t>
  </si>
  <si>
    <t>Շարժիչներ օգտ.ոչ պիտանի</t>
  </si>
  <si>
    <t>Կոռոբ 3մ</t>
  </si>
  <si>
    <t>Տրայնիկ պլաստմասայից</t>
  </si>
  <si>
    <t>Նալիշնիկ խառը</t>
  </si>
  <si>
    <t>Ֆաներա 1,80x1,80</t>
  </si>
  <si>
    <t>Պատահուններ հին օգտ.երկ.շրջ.</t>
  </si>
  <si>
    <t>Լուսամփոփի ապակե շառեր</t>
  </si>
  <si>
    <t>Դռան մետաղ.շրջ.կոմպլ.105x210</t>
  </si>
  <si>
    <t>Դուռ մետաղից</t>
  </si>
  <si>
    <t>Լամինատե լիստեր 80x30</t>
  </si>
  <si>
    <t>Լամինատ երեսապատ. 20x120</t>
  </si>
  <si>
    <t>քմ</t>
  </si>
  <si>
    <t>Հատակի մանրատախտակ</t>
  </si>
  <si>
    <t>Բեմի կուլիսներ</t>
  </si>
  <si>
    <t>Անցակետ 3 կոմպլ.</t>
  </si>
  <si>
    <t>Սեղան ամսագրային ապակիներ</t>
  </si>
  <si>
    <t>Ամսագրային սեղան սև տումբ.</t>
  </si>
  <si>
    <t>Սեղանի ապակուց երես</t>
  </si>
  <si>
    <t>Մեծ սեղանի երես</t>
  </si>
  <si>
    <t>Պռակլատկա դ.ալյումինի</t>
  </si>
  <si>
    <t>Պահարան դեսպե.չհավագ.2դռ.2շեշտ</t>
  </si>
  <si>
    <t>Ձողեր</t>
  </si>
  <si>
    <t>Պնդողակ-պտուտակ</t>
  </si>
  <si>
    <t>կգ</t>
  </si>
  <si>
    <t>Ստոյկա կահույքից</t>
  </si>
  <si>
    <t>Բազկաթոռ կաշվե սպիտակ</t>
  </si>
  <si>
    <t>Աթոռ մ/պ</t>
  </si>
  <si>
    <t>Պահարան մետաղ.երկ.դռնանի</t>
  </si>
  <si>
    <t>Տումբա կահույքից 50x50x60</t>
  </si>
  <si>
    <t>Ամսագրային սեղան 90x90x50</t>
  </si>
  <si>
    <t>Հանդերձապահարան /ԴՍՊ/</t>
  </si>
  <si>
    <t>Ստոյկա կահույքից /հնաոճ/</t>
  </si>
  <si>
    <t>Հեռախոս «Panasonic»</t>
  </si>
  <si>
    <t>Փական ջրի M3B-100 չօգտ.</t>
  </si>
  <si>
    <t>Compensator «Tecofi» տարբեր չափեր</t>
  </si>
  <si>
    <t xml:space="preserve">Compensator «Tecofi»  «100» </t>
  </si>
  <si>
    <t xml:space="preserve">Compensator«Tecofi»  «200» </t>
  </si>
  <si>
    <t xml:space="preserve">Compensator «Tecofi»  «80» </t>
  </si>
  <si>
    <t xml:space="preserve">Compensator «Tecofi»  «125» </t>
  </si>
  <si>
    <t>Լուսատու</t>
  </si>
  <si>
    <t>Լամպ «Selekta»</t>
  </si>
  <si>
    <t>Օդափոխման կափարիչ պլաստմաս.</t>
  </si>
  <si>
    <t>Ստելաժ երկ.2շ. 6հարկ թիթեղյա</t>
  </si>
  <si>
    <t xml:space="preserve">Ստելաժ երկ.2շ. 6հարկ </t>
  </si>
  <si>
    <t>Ցուցիչներ «elektroimpex» հին լուսային</t>
  </si>
  <si>
    <t>«elektroimpex» ուղղանկյուն</t>
  </si>
  <si>
    <t>Լամինատ 27x210</t>
  </si>
  <si>
    <t>Լինոլիում 3,5x130</t>
  </si>
  <si>
    <t>Կախովի առաստաղ էլեմ.թիթեղ.սպիտակ</t>
  </si>
  <si>
    <t>Ջրի հետադարձ փական 200 մմ</t>
  </si>
  <si>
    <t>Ջրի բաշխիչ կռունկ &lt;&lt;Broen sa&gt;&gt;</t>
  </si>
  <si>
    <t>Ջրի հետ.փական 150 մմ</t>
  </si>
  <si>
    <t>Ջրի ավտոմատ փական</t>
  </si>
  <si>
    <t>Հայելիներ օգտագ.</t>
  </si>
  <si>
    <t>Թիթեղներ ցինկապատ 40x25</t>
  </si>
  <si>
    <t>Պատուհանագոգ 0,6x6</t>
  </si>
  <si>
    <t>Պատուհանագոգ 6x0,5</t>
  </si>
  <si>
    <t>Պատուհանագոգ 6x0,3</t>
  </si>
  <si>
    <t>Անկյուն մետաղ. 8կոմպլ.2,14</t>
  </si>
  <si>
    <t>Անկյուն մետաղ. 12կոմպլ.1,95</t>
  </si>
  <si>
    <t>Անկյուն պլաստմաս 2,70</t>
  </si>
  <si>
    <t>Սալիկներ հին 15x20</t>
  </si>
  <si>
    <t>Թիթեղ ցինկապատ 260x125</t>
  </si>
  <si>
    <t>Թիթեղ չժանգոտվող 260x125</t>
  </si>
  <si>
    <t>Թիթեղ/ներժից/ 260x125</t>
  </si>
  <si>
    <t>Ցուցափեղկ փայտից 2 փեղկ.</t>
  </si>
  <si>
    <t>Ֆլանեց 135մմ չօգտ.</t>
  </si>
  <si>
    <t>Ֆլանեց 70մմ չօգտ.</t>
  </si>
  <si>
    <t xml:space="preserve">Ֆլանեց 150մմ </t>
  </si>
  <si>
    <t xml:space="preserve">Ֆլանեց 220մմ </t>
  </si>
  <si>
    <t>Փական ջրի 140մմ</t>
  </si>
  <si>
    <t>Փական ջրի 50մմ</t>
  </si>
  <si>
    <t>Փական ջրի 80մմ</t>
  </si>
  <si>
    <t>Փական ջրի 125մմ</t>
  </si>
  <si>
    <t>Փական ջրի 155մմ</t>
  </si>
  <si>
    <t>Փական ջրի 70մմ</t>
  </si>
  <si>
    <t>Կլապան ավտոմատ</t>
  </si>
  <si>
    <t>Ջրի հետադարձ փական 170մմ</t>
  </si>
  <si>
    <t>Ջրի հետադարձ փական 145մմ</t>
  </si>
  <si>
    <t>Պրակլադկա ֆլանեցի 22սմ</t>
  </si>
  <si>
    <t>Պրակլադկա ֆլանեցի 16սմ</t>
  </si>
  <si>
    <t>Պրակլադկա ֆլանեցի 13սմ</t>
  </si>
  <si>
    <t>Պրակլադկա ֆլանեցի 5սմ</t>
  </si>
  <si>
    <t>Պրակլադկա ֆլանեցի 10սմ</t>
  </si>
  <si>
    <t>Պրակլադկա ֆլանեցի 9սմ</t>
  </si>
  <si>
    <t>Ջրի փական 200մմ</t>
  </si>
  <si>
    <t>Ջրի փական 100մմ</t>
  </si>
  <si>
    <t>Ջրի փական 80մմ</t>
  </si>
  <si>
    <t>Բաշխիչ ջրի 100մմ</t>
  </si>
  <si>
    <t>Ֆրանադ 13սմ</t>
  </si>
  <si>
    <t>Ֆրանադ  20սմ</t>
  </si>
  <si>
    <t>Խորքային նասոս ՑՆՍ 5,3կվ.100</t>
  </si>
  <si>
    <t>Ճնշում կարգավորող բակեր</t>
  </si>
  <si>
    <t>Ցուցադրման սեղաններ հին օգտ.</t>
  </si>
  <si>
    <t>Լուսարձակներ 1կվ հին</t>
  </si>
  <si>
    <t>Խողովակներ պղնձ.3դ.2,5մ երկ.</t>
  </si>
  <si>
    <t>Խողովակներ 90մմ</t>
  </si>
  <si>
    <t>Խողովակներ 58մմ</t>
  </si>
  <si>
    <t>Խողովակներ 35մմ</t>
  </si>
  <si>
    <t>Խողովակներ 70մմ</t>
  </si>
  <si>
    <t>Խողովակներ 1դ.2,5մ երկ.</t>
  </si>
  <si>
    <t>Սալիկ պատի 30x45</t>
  </si>
  <si>
    <t>Սալիկ պատի 25x40</t>
  </si>
  <si>
    <t>Լիստեր մարմարից 43x73</t>
  </si>
  <si>
    <t>Սալիկ  20x33</t>
  </si>
  <si>
    <t>Սալիկ հատակի  28x33</t>
  </si>
  <si>
    <t>Սալիկ   20x40</t>
  </si>
  <si>
    <t>Սալիկ   40x25</t>
  </si>
  <si>
    <t>Սալիկ   20x50</t>
  </si>
  <si>
    <t>Սալիկ  /մոտ 2քմ կոտրված/</t>
  </si>
  <si>
    <t>Կրակմարիչ</t>
  </si>
  <si>
    <t>Կաբինա</t>
  </si>
  <si>
    <t>Անվադողեր 235/60 R18</t>
  </si>
  <si>
    <t>Անվադողեր 265/65 R17</t>
  </si>
  <si>
    <t>Անվադողեր օգտ.270/40 R19 հեծաններ</t>
  </si>
  <si>
    <t>Քար կտրող սարքի սկավառակներ</t>
  </si>
  <si>
    <t>Թիթեղ 3x147</t>
  </si>
  <si>
    <t>Լամպեր «Kendd»</t>
  </si>
  <si>
    <t>Ռեզին Եվրո.դռների և պատուհ.ՏՊՈՒ-6002</t>
  </si>
  <si>
    <t>«ՏԱՏՊՌՈՖ»  յուտ.</t>
  </si>
  <si>
    <t>գծմ</t>
  </si>
  <si>
    <t>Ջրի փականներ 25 մմ</t>
  </si>
  <si>
    <t>Բաշխիչ /չուգուն/ 150 մմ</t>
  </si>
  <si>
    <t>Հոսանքի բաժանարար /չուգուն/</t>
  </si>
  <si>
    <t>Էլ.շարժիչի ծանր.բարձիկներ</t>
  </si>
  <si>
    <t>Պտուտակ 8 մմ</t>
  </si>
  <si>
    <t>Պահարան երկփեղկանի օգտ.</t>
  </si>
  <si>
    <t>Գրանիտե սալիկներ</t>
  </si>
  <si>
    <t>Պահարան երկաթյա 1 դռնանի</t>
  </si>
  <si>
    <t>Ֆլանեց 100մմ</t>
  </si>
  <si>
    <t>Ֆլանեց 150մմ</t>
  </si>
  <si>
    <t>Պահարան հակահրդեհային</t>
  </si>
  <si>
    <t>Սալիկ 33x20</t>
  </si>
  <si>
    <t>Սալիկ 30x45 դեկորատիվ</t>
  </si>
  <si>
    <t>Օդափոխման պատուհան երկաթ.շրջ.45x45</t>
  </si>
  <si>
    <t>Օդափոխման սարք</t>
  </si>
  <si>
    <t>Կախովի առաստաղի օդազտիչ</t>
  </si>
  <si>
    <t>Սելեկտոր</t>
  </si>
  <si>
    <t>Օդափոխման սարք ուղղանկյունաձև</t>
  </si>
  <si>
    <t>Պոլի փայտի պոչ</t>
  </si>
  <si>
    <t>Հաստոց ձուլող EM 77</t>
  </si>
  <si>
    <t>Պարկետ դուբից</t>
  </si>
  <si>
    <t>Պահարան երկաթ. 2 դռ.</t>
  </si>
  <si>
    <t>Խողովակ հրշեջ</t>
  </si>
  <si>
    <t>մ</t>
  </si>
  <si>
    <t>Լամինատե կտորներ</t>
  </si>
  <si>
    <t>Լամինատ 120x20</t>
  </si>
  <si>
    <t>Սալիկ երեսապատման 40x40</t>
  </si>
  <si>
    <t>«sotof»  դետալներ</t>
  </si>
  <si>
    <t>«Posiflex» cash draner cr-3100 և cr 3104</t>
  </si>
  <si>
    <t>Դռան մեջի փական առանց բանալի /զաշոլկա/</t>
  </si>
  <si>
    <t>Պրեսգրանիտ 65x1</t>
  </si>
  <si>
    <t>Դռան բռնակ մետաղից դետալ.</t>
  </si>
  <si>
    <t>զույգ</t>
  </si>
  <si>
    <t>Ուգոլնիկ պլաստմ.</t>
  </si>
  <si>
    <t>Պլաստմասից ատվոր 150 մմ</t>
  </si>
  <si>
    <t>Տրայնիկ 100մմ</t>
  </si>
  <si>
    <t>Ունիտազի հետադարձ միացմ.սարք</t>
  </si>
  <si>
    <t>Էլ.կասսա «Posiflex» մոնիտոր</t>
  </si>
  <si>
    <t>Ունիտազի հետ.միացմ.սարք  կարճ</t>
  </si>
  <si>
    <t>Կտրոնի թուղթ</t>
  </si>
  <si>
    <t>ռուլոն</t>
  </si>
  <si>
    <t>Ունիտազի հետ.միացմ.սարք  երկար</t>
  </si>
  <si>
    <t>Շլանգ ռետինե 1դ</t>
  </si>
  <si>
    <t>Կաբել անտենայի</t>
  </si>
  <si>
    <t>Կոռոբ պլաստմաս. 2մ</t>
  </si>
  <si>
    <t>Էլ.լամպ OSRAM 230v500w</t>
  </si>
  <si>
    <t>Բետոն խառնիչի պտուտակներ</t>
  </si>
  <si>
    <t>Էլ.լամպեր 40w</t>
  </si>
  <si>
    <t>Տրայնիկ պլաստմ.</t>
  </si>
  <si>
    <t>Լամպեր մեծ ցոկոլով սնդիկ.</t>
  </si>
  <si>
    <t>Գիպսից կիսանդրիներ</t>
  </si>
  <si>
    <t>Պերֆերատորի դոլոտ պատ ծակող</t>
  </si>
  <si>
    <t>Սեղանի ապակյա երես</t>
  </si>
  <si>
    <t xml:space="preserve">Կոռոբ պլաստմաս. </t>
  </si>
  <si>
    <t>«Irogam» Իրան</t>
  </si>
  <si>
    <t>Դուբից բրուսոկ 10x10</t>
  </si>
  <si>
    <t>Լամինատ 2,322քմ</t>
  </si>
  <si>
    <t>կ</t>
  </si>
  <si>
    <t>Wolfcraft մաքրող ռեզին. 30x50</t>
  </si>
  <si>
    <t>Կախովի լամպերի կորպուս</t>
  </si>
  <si>
    <t>Ջրի բաժանարար պլաստ. /տրայնիկ/</t>
  </si>
  <si>
    <t>Ֆլանեց տարբեր չափերի</t>
  </si>
  <si>
    <t>Ջրի փական 100մմ /չուգուն/</t>
  </si>
  <si>
    <t>Ջրի փական 40մմ/չուգուն/</t>
  </si>
  <si>
    <t>Ֆլանեց երկկողմանի 150մմ</t>
  </si>
  <si>
    <t>Ջրի փական 150մմ</t>
  </si>
  <si>
    <t>Խողովակներ միացման ռեզ.տարբ.չափ.</t>
  </si>
  <si>
    <t>Զսպանակներ ծանրության</t>
  </si>
  <si>
    <t>Փոշեկուլի միացման շլանգ</t>
  </si>
  <si>
    <t>Ֆլանեց երկկողմանի օվալաձև 2 դ</t>
  </si>
  <si>
    <t>Ջրի կարգավորիչ</t>
  </si>
  <si>
    <t>Հակահրդեհային ցուցիչներ</t>
  </si>
  <si>
    <t>Սեյֆ երկդռնանի</t>
  </si>
  <si>
    <t>Փոխակերպիչ</t>
  </si>
  <si>
    <t>Քսերոքս «Canon»</t>
  </si>
  <si>
    <t>Մոնիտոր «Color»</t>
  </si>
  <si>
    <t>Պլաստմասե տուփ անձեռոցիկի</t>
  </si>
  <si>
    <t>Էլ.հաշվիչի տուփ պլաստմ.</t>
  </si>
  <si>
    <t>Հեռախոսի ապարատ «Panasonic» օգտ.</t>
  </si>
  <si>
    <t>Վարագույրի կտոր ցանց.</t>
  </si>
  <si>
    <t>Սեղան համակ.կցորդ</t>
  </si>
  <si>
    <t>Ապակի դեկորատիվ նախշեր.120x70</t>
  </si>
  <si>
    <t>CP-8p կինոպլյոնկա գունավոր</t>
  </si>
  <si>
    <t>Դռան փեղկ 213x90</t>
  </si>
  <si>
    <t>Դռան փեղկ փաթեթավորված 213x91</t>
  </si>
  <si>
    <t>Դռան փեղկ բաց 213x90</t>
  </si>
  <si>
    <t xml:space="preserve">Դռան փեղկ  210x50 </t>
  </si>
  <si>
    <t>Դռան փեղկ  210x80 փաթեթ.</t>
  </si>
  <si>
    <t>Դռան փեղկ  210x80 բաց օգտ.</t>
  </si>
  <si>
    <t>Դռան կողափայտերի հավաքածու</t>
  </si>
  <si>
    <t>փաթ</t>
  </si>
  <si>
    <t>Հաճարից անավարտ կողափայտ</t>
  </si>
  <si>
    <t>Հաճարից անավարտ կողափայտ 200x8x2</t>
  </si>
  <si>
    <t>Չժնգոտվող մետաղ.յուղ.120</t>
  </si>
  <si>
    <t>Չժանգոտվող թիթեղի կտ.լ.170</t>
  </si>
  <si>
    <t>Ապակի դեկորատիվ շականագ.</t>
  </si>
  <si>
    <t>Ծխնի գերմանին «Dorma» 3a2.</t>
  </si>
  <si>
    <t>Ծխնի բաց.</t>
  </si>
  <si>
    <t>Դռան բռնակ մետաղ.սև գույն</t>
  </si>
  <si>
    <t>Լամինատ 187քմ</t>
  </si>
  <si>
    <t>Մետաղ.թիթեղ D-300</t>
  </si>
  <si>
    <t>Պատուհանագոգ 155x35</t>
  </si>
  <si>
    <t>Դռներ պլաստ.շրջ.իրենց շրջանակով</t>
  </si>
  <si>
    <t>Լուսամուտի երկաթյա վանդակաճաղ</t>
  </si>
  <si>
    <t>Դուռ փայտից առանց շրջանակի</t>
  </si>
  <si>
    <t>Կոռոբ տարբեր չափերի</t>
  </si>
  <si>
    <t>Փայտե շրջանակներ 115x220</t>
  </si>
  <si>
    <t>Փայտյա դուռ առանց շրջ.սպ.ներկվ.</t>
  </si>
  <si>
    <t>Պատուհանագոգ 6x35</t>
  </si>
  <si>
    <t>Բաղնիքի հավաքածու պլաստմ.</t>
  </si>
  <si>
    <t>Ամսագրային սեղանի երես</t>
  </si>
  <si>
    <t>Հաճարի փայտ. չորսուներ 9x8x200</t>
  </si>
  <si>
    <t>Կաղնու փայտ. չորսուներ 9x8x210</t>
  </si>
  <si>
    <t>Պահարանի շրջանակ</t>
  </si>
  <si>
    <t>Ֆաներա 0,8 մ. հ. 153x155</t>
  </si>
  <si>
    <t>Չորսուներ կաղնու փայտից 8x9x150</t>
  </si>
  <si>
    <t>Սեղանի երես փայտից</t>
  </si>
  <si>
    <t>Սեղանի ոտք հին</t>
  </si>
  <si>
    <t>Էլ.շարժիչ</t>
  </si>
  <si>
    <t>Էլ.շիթ 17 տեղանի</t>
  </si>
  <si>
    <t>Շլանգ չժանգ.գուպկայից օգտ.</t>
  </si>
  <si>
    <t>Էլեկտրո լար</t>
  </si>
  <si>
    <t>Մետաղական տրու.յ. 5մ</t>
  </si>
  <si>
    <t>Մալուխ բազմալար</t>
  </si>
  <si>
    <t>Հեռախոսի լար</t>
  </si>
  <si>
    <t>Չորսուներ կաղնու փայտից 120x0,9x0,8</t>
  </si>
  <si>
    <t>Չորսու կաղնու փայտից 80սմ</t>
  </si>
  <si>
    <t>Չորսու կաղնու փայտից 1 մ</t>
  </si>
  <si>
    <t>Լամինատի կտորներ ոչ պիտանի</t>
  </si>
  <si>
    <t>Լամինատի լիստեր 20x2</t>
  </si>
  <si>
    <t>Մանրատախտակի կտորներ ֆաներ.</t>
  </si>
  <si>
    <t>Տախտակներ 80x23x3</t>
  </si>
  <si>
    <t>Դռների հերմետիկ ռեզիններ 1350մ</t>
  </si>
  <si>
    <t>կոճ</t>
  </si>
  <si>
    <t>Դռների հերմետիկ ռեզիններ բարակ</t>
  </si>
  <si>
    <t>Դռների անկյունակներ 1մ.երկ.երկաթ</t>
  </si>
  <si>
    <t>Հերմետիկ ռեզին</t>
  </si>
  <si>
    <t>Պոլիմերնի տարել.էլեմենտ</t>
  </si>
  <si>
    <t>Կարգավորիչ «Butvlver»</t>
  </si>
  <si>
    <t>Փոշեկուլի շլանգ</t>
  </si>
  <si>
    <t>Դետալներ «Siegenia» սպ.պլաստմ.</t>
  </si>
  <si>
    <t>Կոռոբի դետալներ տարբեր չափերի</t>
  </si>
  <si>
    <t>կոմպլ.</t>
  </si>
  <si>
    <t>Օդափոխման ցինկ.թիթեղյա սարքեր</t>
  </si>
  <si>
    <t>Օդափոխման ցինկ.թիթեղյա սարքեր  մեծ</t>
  </si>
  <si>
    <t>Կախովի առաստաղ իր դետալն.</t>
  </si>
  <si>
    <t>Հոսանքատար «Aritec» լարեր</t>
  </si>
  <si>
    <t>Տախտակներ /2x3x10/</t>
  </si>
  <si>
    <t>Անցակետային սարք</t>
  </si>
  <si>
    <t xml:space="preserve">Տախտակներ </t>
  </si>
  <si>
    <t>խմ</t>
  </si>
  <si>
    <t>Չորսուներ հաճարի փայտից /1,5x9x8/</t>
  </si>
  <si>
    <t>Եվրոդռների ռեզին 7 արկղ հաստ</t>
  </si>
  <si>
    <t>Եվրոդռների ռեզին  բարակ</t>
  </si>
  <si>
    <t>Երեսապատման կտորներ դեսպ. յգտ.</t>
  </si>
  <si>
    <t>Զաշոլկա Եվրոպատուհ. փական.</t>
  </si>
  <si>
    <t>Երես.սալիկ,պլ.անկյունակ տարբեր գույնի և չ.</t>
  </si>
  <si>
    <t>Էլ.հաղորդալար /լավ./</t>
  </si>
  <si>
    <t>Աթոռ փափուկ կտորից</t>
  </si>
  <si>
    <t>Աթոռ կաշվեպատ</t>
  </si>
  <si>
    <t>Աթոռներ անկյ.հավաք. 2 տեղանոց</t>
  </si>
  <si>
    <t>Աթոռներ անկյ.հավաք. 1 տեղանոց</t>
  </si>
  <si>
    <t>Աթոռ փայտից կաշվեպատ սպ.գ.</t>
  </si>
  <si>
    <t>ՍԵղան ամսագրային առանց վերևի սպ,</t>
  </si>
  <si>
    <t>Լուսային տաբլո հին «Elektroimpex»</t>
  </si>
  <si>
    <t>«Karcher»հատուկ մաքրող BR 400</t>
  </si>
  <si>
    <t>«Karcher» փոշեկուլ SV1902</t>
  </si>
  <si>
    <t>«Karcher» DE 4002</t>
  </si>
  <si>
    <t>«Morphy richards» փոշեկուլ</t>
  </si>
  <si>
    <t>«Karcher» T201</t>
  </si>
  <si>
    <t>«Karcher» NT 601eco.</t>
  </si>
  <si>
    <t>«Karcher» BD 530xl</t>
  </si>
  <si>
    <t>«Karcher» puzy 400</t>
  </si>
  <si>
    <t>«Karcher» puzy 300s</t>
  </si>
  <si>
    <t>Սեղան ամսագրային սև պլաստմ.</t>
  </si>
  <si>
    <t>Բազկաթոռ դահլիճի</t>
  </si>
  <si>
    <t>«Cerecet» 10լ</t>
  </si>
  <si>
    <t>Խոլի բազկաթոռ սև գույնի</t>
  </si>
  <si>
    <t>Դուռ դվպ 60x195</t>
  </si>
  <si>
    <t>Դեսպեի շիթ 60x195</t>
  </si>
  <si>
    <t>Լուսամփոփ մետաղ.օգտ.</t>
  </si>
  <si>
    <t>Մետաղյա պոլկաներ</t>
  </si>
  <si>
    <t>Բազմոց ծղոտից 3 տեղ.</t>
  </si>
  <si>
    <t>Ամսագրային սեղան ծղոտից փոքր</t>
  </si>
  <si>
    <t>Սպասք միանվագ տարբեր 70x50</t>
  </si>
  <si>
    <t>Ամսագրային սեղան ծղոտից մեծ</t>
  </si>
  <si>
    <t>Հեռուստացույց «Panasonic» 110անկյ.</t>
  </si>
  <si>
    <t>Հեռուստացույց «Panasonic» 147անկյ.</t>
  </si>
  <si>
    <t>Բազմոց կաշվից 3 տեղ. սև գույն</t>
  </si>
  <si>
    <t>Ստաբիլիզատոր THP101</t>
  </si>
  <si>
    <t>Ավտոկլավ հին օգտ.</t>
  </si>
  <si>
    <t>Խոլի բազկաթոռ սև կաշվից</t>
  </si>
  <si>
    <t>Դեսպեի լիստեր 180x365</t>
  </si>
  <si>
    <t>Դուռ ալյումինից 120x235</t>
  </si>
  <si>
    <t>Կինոէկրան</t>
  </si>
  <si>
    <t>Դուռ հին օգտ.</t>
  </si>
  <si>
    <t>Հեռուստացույցի հենակ</t>
  </si>
  <si>
    <t>Ալյումինե սեղանի կարկաս մեծ /180x80/</t>
  </si>
  <si>
    <t>Ալյումինե սեղանի կարկաս փոքր /50x80/</t>
  </si>
  <si>
    <t>Ամսագրի սեղանի տումբաներ</t>
  </si>
  <si>
    <t>Սեղան փայտից 100x170</t>
  </si>
  <si>
    <t>Սեղան փայտից 70x120</t>
  </si>
  <si>
    <t>Բիլիարդի սեղան լուսատու 6 տեղ.</t>
  </si>
  <si>
    <t>Բիլիարդի շառեր /2 կոմպլ./</t>
  </si>
  <si>
    <t>Բիլիարդի կահույքի բաղադրամասեր</t>
  </si>
  <si>
    <t>Պահարան երկաթից</t>
  </si>
  <si>
    <t>Աթոռ պլաստմասից</t>
  </si>
  <si>
    <t>Բեմի հարթակ</t>
  </si>
  <si>
    <t>Ղեկավարման վահանակ</t>
  </si>
  <si>
    <t>Հաստատուն լարման աղբյուր</t>
  </si>
  <si>
    <t>Էլ.հոսանքի չափիչ սարք LCR E711</t>
  </si>
  <si>
    <t>Ռեդուկտոր</t>
  </si>
  <si>
    <t>Տոկաներ</t>
  </si>
  <si>
    <t>Ուղղիչ բլոկ</t>
  </si>
  <si>
    <t>Ասինխռոն շարժիչ 0,55 կվ</t>
  </si>
  <si>
    <t>Ասինխռոն շարժիչ 1,1 կվ</t>
  </si>
  <si>
    <t>Ասինխռոն շարժիչ 0,37 կվ</t>
  </si>
  <si>
    <t>Շարժիչ 220վոլտ 135 պտույտ րեպում</t>
  </si>
  <si>
    <t>Ռելե RPU 2</t>
  </si>
  <si>
    <t>Ռելե PUC 32M</t>
  </si>
  <si>
    <t>Ռելե ՌՊՈւ 1</t>
  </si>
  <si>
    <t>Փողոցային լույսերի անջատիչ</t>
  </si>
  <si>
    <t>Ռելե ՄԿՈՒ 48Ս</t>
  </si>
  <si>
    <t>Անջատիչ 21ՎՊԿ 21.10</t>
  </si>
  <si>
    <t>Ռելե ՌՊՈՒ-ՕՈՒԽՊ4</t>
  </si>
  <si>
    <t>Անջատիչ ՎՊԿ41</t>
  </si>
  <si>
    <t>Կարգավորիչ ՏԻՊՌՎ4 1ՈՒԽԼ4</t>
  </si>
  <si>
    <t>Անջատիչ ՈՒՊ 531</t>
  </si>
  <si>
    <t>Selektor օգտ.</t>
  </si>
  <si>
    <t>Հոսանքի բաշխիչ</t>
  </si>
  <si>
    <t>Ավտոմատ անջատիչ</t>
  </si>
  <si>
    <t>Տրանսֆորմատոր ՏՕ250</t>
  </si>
  <si>
    <t>Կարգավորիչ ՎՈՒ250ՄՈՒ2</t>
  </si>
  <si>
    <t>Ճնշման կարգավորիչ ռելե Դ210-11</t>
  </si>
  <si>
    <t>Ճանապարհային լուսավ.անջատ.ՎՊ4</t>
  </si>
  <si>
    <t>Զաժիմ</t>
  </si>
  <si>
    <t>Չուգունի գիր</t>
  </si>
  <si>
    <t>Տրանսֆորմատոր</t>
  </si>
  <si>
    <t xml:space="preserve">Ժամանակի ռելե </t>
  </si>
  <si>
    <t>Թողարկիչ</t>
  </si>
  <si>
    <t>Փոկանիվ</t>
  </si>
  <si>
    <t>Ճնշման տվիչ</t>
  </si>
  <si>
    <t>Հոսանքի բաժանման տուփ</t>
  </si>
  <si>
    <t>Ավտոմատ անջատիչ AE2046M</t>
  </si>
  <si>
    <t>Ավտոմատ անջատիչ A63M</t>
  </si>
  <si>
    <t>Շառեր</t>
  </si>
  <si>
    <t>Ավտոմատ անժատիչ AK632M</t>
  </si>
  <si>
    <t>Ճանապարհային ռելե անջատիչ</t>
  </si>
  <si>
    <t>Կարոլիտ օգտ.3մ.լայն.</t>
  </si>
  <si>
    <t>Ամպերմետր</t>
  </si>
  <si>
    <t>Հոսանքի անջատիչ A63-MU3</t>
  </si>
  <si>
    <t>Հոսանքի անջատիչ CKAT 2400</t>
  </si>
  <si>
    <t>Հակահրդեհային շլանգ</t>
  </si>
  <si>
    <t>Հոսանքի անջատիչ TMA4220-U213</t>
  </si>
  <si>
    <t>Ռելե PUC 32 M</t>
  </si>
  <si>
    <t>Ժամանակի ռելե BC-10-33U4</t>
  </si>
  <si>
    <t>Հոսանքի կարգավորիչ Գ3-111</t>
  </si>
  <si>
    <t>Շարժիչ եռաֆազ հոսանքի</t>
  </si>
  <si>
    <t>Ջրի խողով.անցկացման ամրակներ</t>
  </si>
  <si>
    <t>Հոսանքի անցկացման ամրակներ</t>
  </si>
  <si>
    <t>Minimax FMZ 4100</t>
  </si>
  <si>
    <t>Ճնշման կարգավորիչ ռելե D210-11</t>
  </si>
  <si>
    <t>Տվիչ DM2010C-Y2</t>
  </si>
  <si>
    <t>Ռելե PRP12-YXL4</t>
  </si>
  <si>
    <t>Խծուծ տարբեր հաստությամբ</t>
  </si>
  <si>
    <t>Ռելե ՌԷ2111ՈՒ3</t>
  </si>
  <si>
    <t>Կաբել</t>
  </si>
  <si>
    <t>Ուղեգորգ հին օգտ.1մ 85մ</t>
  </si>
  <si>
    <t>Ուղեգորգ հին օգտ.50մ 135մ</t>
  </si>
  <si>
    <t>Սահադաշտի եզրեր փակ.դետ.կոմպլ.</t>
  </si>
  <si>
    <t>Fapzoxyd 620</t>
  </si>
  <si>
    <t>Էլ.շարժիչ 111 կվ.</t>
  </si>
  <si>
    <t>Ֆլանեց երկկողմանի 100մմ</t>
  </si>
  <si>
    <t>Կոռոբ էլ.հաղորդալար.անցկաց.համար</t>
  </si>
  <si>
    <t>Խամուդներ տարբեր</t>
  </si>
  <si>
    <t>Կինո պրոժեկտոր ղեկավար լուսատու</t>
  </si>
  <si>
    <t>Կինո պրոժեկտոր լամպ</t>
  </si>
  <si>
    <t>Օբյեկտիվ</t>
  </si>
  <si>
    <t>Խամոդներ տարբեր չափերի ռեզ.</t>
  </si>
  <si>
    <t>Տվիչ հիմք</t>
  </si>
  <si>
    <t>Ռեզինից ձեռնոցներ</t>
  </si>
  <si>
    <t>Օդափոխության փականներ</t>
  </si>
  <si>
    <t>Բազմոցի ոտքեր երկաթից</t>
  </si>
  <si>
    <t>Ոռոգման ջրի ցնցուղ</t>
  </si>
  <si>
    <t>Դռան ներսի փականներ</t>
  </si>
  <si>
    <t>Կախովի լուսամփոփներ</t>
  </si>
  <si>
    <t>Լամպեր PG500</t>
  </si>
  <si>
    <t>Անջատիչ ավտոմատ</t>
  </si>
  <si>
    <t>Հոսանքի կոթար E27 կերամիկա</t>
  </si>
  <si>
    <t>Էլ.լամպ 36v</t>
  </si>
  <si>
    <t>Հայելային լամպեր</t>
  </si>
  <si>
    <t>Լամպ PG 1000</t>
  </si>
  <si>
    <t>Յուղման սրակիչ մեքենայի</t>
  </si>
  <si>
    <t>Հակահրդեհային տվիչներ</t>
  </si>
  <si>
    <t>Կախովի առաստաղի լուսատու</t>
  </si>
  <si>
    <t>Մեքենայի լամպեր 24v</t>
  </si>
  <si>
    <t>Լամպեր 220v 10w</t>
  </si>
  <si>
    <t>Լուսատու վահանակ</t>
  </si>
  <si>
    <t>Tremix բետոնի հարթեցման թևիկներ</t>
  </si>
  <si>
    <t>Հնոցի ջերմաչափ կորպուսներ երկաթ</t>
  </si>
  <si>
    <t>Կախիչներ երկաթից</t>
  </si>
  <si>
    <t>Տնտեսող լամպ 15w E27</t>
  </si>
  <si>
    <t>Տնտեսող լամպ 20w E27</t>
  </si>
  <si>
    <t>Մոնտաժային ձողեր M10</t>
  </si>
  <si>
    <t>Մոնտաժային ձողեր M8</t>
  </si>
  <si>
    <t>Բայկաներ</t>
  </si>
  <si>
    <t>Կշեռք</t>
  </si>
  <si>
    <t>Կշեռք բժշկական</t>
  </si>
  <si>
    <t>Պատուհանի գլխադիր</t>
  </si>
  <si>
    <t>Լամպեր PG1000</t>
  </si>
  <si>
    <t>Լամպեր կինոպռոեկցիոն</t>
  </si>
  <si>
    <t xml:space="preserve">Լամպեր </t>
  </si>
  <si>
    <t>Բազմաժիլ կաբել</t>
  </si>
  <si>
    <t>Հոսանքի անջատիչ 3 տեղ.ՊԿԵ-212 3ՈՒ3</t>
  </si>
  <si>
    <t>Հոսանքի անջատիչ 2 տեղ.</t>
  </si>
  <si>
    <t>Շարժական հանդերձարան</t>
  </si>
  <si>
    <t>Եվրոդռների ռեզիններ</t>
  </si>
  <si>
    <t>Հերմետիկ ռեզիններ</t>
  </si>
  <si>
    <t>Անկյունակներ</t>
  </si>
  <si>
    <t>Ջերմակարգավորիչ ՊՏՌ</t>
  </si>
  <si>
    <t>Մակարդակաչափ</t>
  </si>
  <si>
    <t>Էլեկտ.ռելե  EP-53N105TZ</t>
  </si>
  <si>
    <t>Ջերմոկարգավորիչ PPT001</t>
  </si>
  <si>
    <t>Անվադողեր օգտ.275/55 R19</t>
  </si>
  <si>
    <t>Անվադողեր օգտ.235/60 R16</t>
  </si>
  <si>
    <t>Անվադողեր օգտ.285/60 R18</t>
  </si>
  <si>
    <t>Անվադողեր օգտ.255/45 R18</t>
  </si>
  <si>
    <t>Տերմոդատչիկ</t>
  </si>
  <si>
    <t>Ջերմաչափ պահող պաշտպանիչ պատյան</t>
  </si>
  <si>
    <t>Ջերմակարգավորիչ PPT001</t>
  </si>
  <si>
    <t>Էլ.վառարանի կորպուսներ դատարկ</t>
  </si>
  <si>
    <t>Սկոբա երեսապատման փայտե սալիկ.հ.</t>
  </si>
  <si>
    <t>Ռեզինե շլանգ /ոչ թելավոր/</t>
  </si>
  <si>
    <t>Լուսարձակ 4 տեղ</t>
  </si>
  <si>
    <t>DCKA-150</t>
  </si>
  <si>
    <t>2 դռնանի երկաթ.պահարան դուռը փակ</t>
  </si>
  <si>
    <t>Ապակիներ 120x75 մշակված</t>
  </si>
  <si>
    <t>Հայելիներ օգտ.ոչ պիտանի 70x70</t>
  </si>
  <si>
    <t>լիստ</t>
  </si>
  <si>
    <t>Բլոկ պիտանի ԿՎ24.ՄՈՒXԼ4</t>
  </si>
  <si>
    <t>Հայելի 80x130</t>
  </si>
  <si>
    <t>Քարտադարան 3 շարք 12 հարկ</t>
  </si>
  <si>
    <t>Ռեզիստորի ՕՄԼՏ-2 դիմադր.33ԿՕ</t>
  </si>
  <si>
    <t>ՌԵզիստորի ՕՄԼՏ-05-Վ</t>
  </si>
  <si>
    <t>ROTO CENTRO FALZECKBAND 12/18-9</t>
  </si>
  <si>
    <t>CENTRO 100 M331A310 08</t>
  </si>
  <si>
    <t>ՇՊ 12</t>
  </si>
  <si>
    <t>ՇՊ 5</t>
  </si>
  <si>
    <t>Չուգունի պտապներ</t>
  </si>
  <si>
    <t>Դռան կարգավորիչ</t>
  </si>
  <si>
    <t>Անընդհատ սնուցման բլոկ &lt;&lt;CKAT&gt;&gt;2400, 2412</t>
  </si>
  <si>
    <t>Լվացարան կերամիկա փոքր</t>
  </si>
  <si>
    <t>Լուսա ֆիլտր թատերակ.</t>
  </si>
  <si>
    <t>Կախովի լապտեր</t>
  </si>
  <si>
    <t>Կինո լենտեր ՏԻՊ ՈՒԻՆ 3-ՈՒ3</t>
  </si>
  <si>
    <t>Լապտեր 107-475 ԱՊ հալոգենային</t>
  </si>
  <si>
    <t>Խոզանակի կախիչ</t>
  </si>
  <si>
    <t>Հալեգոնային կվարցովի լամպեր</t>
  </si>
  <si>
    <t>Մետաղական լարերի ամրակներ</t>
  </si>
  <si>
    <t>Ունիտազի կափարիչ</t>
  </si>
  <si>
    <t>Ցուցադրման ցուցիչներ</t>
  </si>
  <si>
    <t>Ծորակներ</t>
  </si>
  <si>
    <t>Էլ.շարժիչ սառցեդաշտի համար 2100 3.3կվ.</t>
  </si>
  <si>
    <t>Սալիկներ կերամիկայից 30x33</t>
  </si>
  <si>
    <t>Հ.դահլիճի նստարան վերան.պահեստ.չօգտ.</t>
  </si>
  <si>
    <t>Բռայի ապակյա շառեր</t>
  </si>
  <si>
    <t>Հ.Դ.նստատեղերի հենակների մասեր</t>
  </si>
  <si>
    <t>Նստատեղեր</t>
  </si>
  <si>
    <t>Աթոռներ պլաստմ.կարմիր գույնի</t>
  </si>
  <si>
    <t>Հոկեյի դարպասներ</t>
  </si>
  <si>
    <t>Աթոռի հենարանի շրջանակ</t>
  </si>
  <si>
    <t>Ռինգի կոմպլեքս</t>
  </si>
  <si>
    <t>Սահադաշտի շարժական բեմահարթակ</t>
  </si>
  <si>
    <t>Հայելիներ օգտ.փայտ տակդիրներով</t>
  </si>
  <si>
    <t>Եվրոդռներ օգտ.փոքր 55x100</t>
  </si>
  <si>
    <t>Սահադաշտի հոկեյի ստ.տ.չափ.</t>
  </si>
  <si>
    <t>Ռինգի պարգևատրման պատվանդան</t>
  </si>
  <si>
    <t>Ստելաժ երկաթ.որից 4-ը 6 աստ.</t>
  </si>
  <si>
    <t>Աթոռ պլաստմ.նստատեղեր առանց ոտքերի</t>
  </si>
  <si>
    <t>Կավռոլիտ «Ժպիտ»</t>
  </si>
  <si>
    <t>Սառնարան Polair</t>
  </si>
  <si>
    <t>Մսաղաց «Everest» Իտալական</t>
  </si>
  <si>
    <t>Սառնարան-պահարան 2 դռն.չժանգ.</t>
  </si>
  <si>
    <t>Աթոռ փ/ե</t>
  </si>
  <si>
    <t>Սեղան չժ. 180x75</t>
  </si>
  <si>
    <t>Լվացարան ամանների չժանգ.</t>
  </si>
  <si>
    <t>Լվացարան փոքր</t>
  </si>
  <si>
    <t>Լվացարան 60x75</t>
  </si>
  <si>
    <t>Սեղան չժ. 75x140</t>
  </si>
  <si>
    <t>Պոլկաներ կախովի չժ.</t>
  </si>
  <si>
    <t>Մոմերով տաքաց.շարժ.հարմար.չժ.</t>
  </si>
  <si>
    <t>Հաց կտրելու տախտակներ</t>
  </si>
  <si>
    <t>Սեղան փոքր 620x100x40</t>
  </si>
  <si>
    <t>Լվացարան չժանգ. 2 տեղ. 75x110</t>
  </si>
  <si>
    <t>Էլ.ջրի տաքացուցիչ «Pasgunini»</t>
  </si>
  <si>
    <t>Robot coupae CL 50</t>
  </si>
  <si>
    <t>Կշեռք էլ.</t>
  </si>
  <si>
    <t>Robot coupe R402</t>
  </si>
  <si>
    <t>Փաթեթավորող սարք HW 450</t>
  </si>
  <si>
    <t>Կշեռք փոքր SW-05</t>
  </si>
  <si>
    <t>Սեղան 180x75</t>
  </si>
  <si>
    <t>Ստելաժ չժ. 3տեղ.մետ.</t>
  </si>
  <si>
    <t>Սառնարան անշարժ Cold solutions</t>
  </si>
  <si>
    <t>Սեղան 180x75x40</t>
  </si>
  <si>
    <t>Պահարան թիթեղ</t>
  </si>
  <si>
    <t>Սեղան 120x75x80</t>
  </si>
  <si>
    <t>Սեղան  միգի հայելին օվալաձև</t>
  </si>
  <si>
    <t>Օդափոխության հարմարանք չժ.</t>
  </si>
  <si>
    <t>Աղբաման</t>
  </si>
  <si>
    <t>Ստելաժ չժ.մետ. 4 տեղ 1-ը 3 տեղ</t>
  </si>
  <si>
    <t>Արկղեր պլաստմասայից</t>
  </si>
  <si>
    <t>Լվացարան 120x75</t>
  </si>
  <si>
    <t>Լվացարան 90x75</t>
  </si>
  <si>
    <t>Կախովի պոլկա ափսեների</t>
  </si>
  <si>
    <t>Էլ.տաքացուցիչ գեյզեր «Semsan»</t>
  </si>
  <si>
    <t>Սեղան 150x75</t>
  </si>
  <si>
    <t>Կաթսաներ</t>
  </si>
  <si>
    <t>Կաթսա էմալապատ</t>
  </si>
  <si>
    <t>Պոլկա 40x120 չժ.</t>
  </si>
  <si>
    <t>Ստելաժ 3 հարկից</t>
  </si>
  <si>
    <t>Էլ.վառարան «Elektrolux»</t>
  </si>
  <si>
    <t>Էլ.ապարատ երշիկ կտրող</t>
  </si>
  <si>
    <t>Օդափոխիչ չժանգ.</t>
  </si>
  <si>
    <t>Տերմոս արկղ պլաստմ.</t>
  </si>
  <si>
    <t>Լվացարան 130x75</t>
  </si>
  <si>
    <t>Սեղան  130x76</t>
  </si>
  <si>
    <t>Ֆրիի ապարատ «Secoindex»</t>
  </si>
  <si>
    <t>Սեղան 75x60</t>
  </si>
  <si>
    <t>Սեղան 100x75</t>
  </si>
  <si>
    <t>Էլ.վառարան «Secoinoex»</t>
  </si>
  <si>
    <t>Սեղան 90x75</t>
  </si>
  <si>
    <t>Էլ.պլիտա իր կոմպլկտով</t>
  </si>
  <si>
    <t>Սառնարան 2 դռ. 150x75</t>
  </si>
  <si>
    <t>Սառնարան 2 դռ. 120x75</t>
  </si>
  <si>
    <t>Թավաներ</t>
  </si>
  <si>
    <t>Թասեր</t>
  </si>
  <si>
    <t>Պահարան կախովի</t>
  </si>
  <si>
    <t>Լվացարան 1 տեղ.40x75</t>
  </si>
  <si>
    <t>Աթոռ երկաթ.փափուկ</t>
  </si>
  <si>
    <t>Սառնարան 3 դռ.չժանգ.</t>
  </si>
  <si>
    <t>Դրամարկղի ապարատ «Posiflex»</t>
  </si>
  <si>
    <t>Սեղան 110x70</t>
  </si>
  <si>
    <t>Պահարան երկաթ. 75x60</t>
  </si>
  <si>
    <t>Ապարատ տաքացնող</t>
  </si>
  <si>
    <t>Ջրատաքացուցիչ HWA-20</t>
  </si>
  <si>
    <t>Լվացարան էլ. 150x70</t>
  </si>
  <si>
    <t>Սեղան չժ.150x70</t>
  </si>
  <si>
    <t>Սեղան չժ.70x70</t>
  </si>
  <si>
    <t>Սեղան չժ.120x70</t>
  </si>
  <si>
    <t>Սեղան չժ.90x70</t>
  </si>
  <si>
    <t>Խորովածի ապարատ</t>
  </si>
  <si>
    <t>Պահարան 150x70</t>
  </si>
  <si>
    <t>FAST Grill լանգետի ապարատ</t>
  </si>
  <si>
    <t>Սեղան 180x70</t>
  </si>
  <si>
    <t>Սառույցի ապարատ հատիկ</t>
  </si>
  <si>
    <t>Պահարան 60x70</t>
  </si>
  <si>
    <t>Սառնարան 120x70</t>
  </si>
  <si>
    <t>Լվացարան 60x70</t>
  </si>
  <si>
    <t>Սեղան 140x70</t>
  </si>
  <si>
    <t>Սառեցնող ապարատ «Movilfrit»</t>
  </si>
  <si>
    <t>Էլ.տաքացուցիչ</t>
  </si>
  <si>
    <t>Սեղան կլոր, ապակուց, ցածր</t>
  </si>
  <si>
    <t>Սեղան կլոր, ապակուց, բարձր</t>
  </si>
  <si>
    <t>Սինի պլաստմասից</t>
  </si>
  <si>
    <t>Ափսե փոքր</t>
  </si>
  <si>
    <t>Ափսե միջին</t>
  </si>
  <si>
    <t>Ափսե մեծ</t>
  </si>
  <si>
    <t>Աղցանաման</t>
  </si>
  <si>
    <t>Բլյուդ մեծ</t>
  </si>
  <si>
    <t>Բլյուդ միջին օվալաձև</t>
  </si>
  <si>
    <t>Բլյուդ օվալաձև խորը</t>
  </si>
  <si>
    <t>Մոխրաման</t>
  </si>
  <si>
    <t>Բլուդա երկար</t>
  </si>
  <si>
    <t>Ապակյա թասեր</t>
  </si>
  <si>
    <t>Անձեռոցիկ դնելու հար.</t>
  </si>
  <si>
    <t>Բաժակ օղու</t>
  </si>
  <si>
    <t>Բաժակ գինու</t>
  </si>
  <si>
    <t>Շաքարավազի աման</t>
  </si>
  <si>
    <t>Բաժակ սուրճի մեծ</t>
  </si>
  <si>
    <t>Բաժակ սուրճի փոքր</t>
  </si>
  <si>
    <t>Սպիրտատաքացուցիչ</t>
  </si>
  <si>
    <t>Աղաման</t>
  </si>
  <si>
    <t>Բաժակ հյութի կոտրված</t>
  </si>
  <si>
    <t>Պատառաքաղ</t>
  </si>
  <si>
    <t>Դանակ միջին</t>
  </si>
  <si>
    <t>Բռնիչ</t>
  </si>
  <si>
    <t>Օղու բաժակ</t>
  </si>
  <si>
    <t>Դանակ</t>
  </si>
  <si>
    <t>Բաժակ շամպայնի</t>
  </si>
  <si>
    <t>Բաժակ կոնյակի</t>
  </si>
  <si>
    <t>Ափսե սուրճի</t>
  </si>
  <si>
    <t>Ափսե թեյի</t>
  </si>
  <si>
    <t>Ճաշի ափսե փոքր</t>
  </si>
  <si>
    <t>Ափսե օվալաձև միջին</t>
  </si>
  <si>
    <t>Ափսե օվալաձև փոքր</t>
  </si>
  <si>
    <t>Ափսե օվալաձև մեծ</t>
  </si>
  <si>
    <t>Գրաֆինկա</t>
  </si>
  <si>
    <t>Տակդիր մեծ երկ.մետ.</t>
  </si>
  <si>
    <t>Տակդիր փոքր երկ.մետ.</t>
  </si>
  <si>
    <t>Չարազի աման 4 տեղ.</t>
  </si>
  <si>
    <t>Աղցանաման քառակուսի</t>
  </si>
  <si>
    <t>Աղցանաման օվալաձև</t>
  </si>
  <si>
    <t>Սուրճի բաժակ մեծ</t>
  </si>
  <si>
    <t>Բաժակ թեյի</t>
  </si>
  <si>
    <t>Աղցանաման փոքր</t>
  </si>
  <si>
    <t>Բլյուդ</t>
  </si>
  <si>
    <t>Խորովածի շիշ</t>
  </si>
  <si>
    <t>Բլյուդ օվալաձև փոքր</t>
  </si>
  <si>
    <t>Մրգի վազեր</t>
  </si>
  <si>
    <t>Շամպայնի ամաններ</t>
  </si>
  <si>
    <t>Աղցանաման ձևավոր</t>
  </si>
  <si>
    <t>Բաժակ հյութի</t>
  </si>
  <si>
    <t>Մայոնեզի աման</t>
  </si>
  <si>
    <t>Աղցանաման ապակուց</t>
  </si>
  <si>
    <t>Բացիչ</t>
  </si>
  <si>
    <t>Բաժակ-քամիչ</t>
  </si>
  <si>
    <t>Օվալաձև սկուտեղ</t>
  </si>
  <si>
    <t>Խմորեղենի աման</t>
  </si>
  <si>
    <t>Բռնիչ երկաթից</t>
  </si>
  <si>
    <t>Ծղոտից հացի ամաններ</t>
  </si>
  <si>
    <t>Կլոր սկուտեղ</t>
  </si>
  <si>
    <t>Կլոր սկուտեղ մեծ</t>
  </si>
  <si>
    <t>Ձկան աման</t>
  </si>
  <si>
    <t>Սկուտեղ պլաստմասայից</t>
  </si>
  <si>
    <t>Գրապահարան 2 փեղկ.</t>
  </si>
  <si>
    <t>Գրապահարան 3 փեղկ.</t>
  </si>
  <si>
    <t>Սեղան համակարգչի</t>
  </si>
  <si>
    <t>Սեղան անկյունակով</t>
  </si>
  <si>
    <t>Սեղան ամսագրի պլաստմ.սև գույն</t>
  </si>
  <si>
    <t>Պահարան կախովի 2 փեղկ.</t>
  </si>
  <si>
    <t>Բազկաթոռ սև կաշվից մեծ</t>
  </si>
  <si>
    <t>Բազկաթոռ գրասենյակային</t>
  </si>
  <si>
    <t>Աթոռ մ/պլ.</t>
  </si>
  <si>
    <t>Համակարգիչ BEHF</t>
  </si>
  <si>
    <t>Fax «Panasonic»</t>
  </si>
  <si>
    <t>Պատճենահանման սարք «Canon» mf 31.10</t>
  </si>
  <si>
    <t>Հեռախոսափող «Panasonic»</t>
  </si>
  <si>
    <t>UPS 500</t>
  </si>
  <si>
    <t>HP Laser Jet P1005</t>
  </si>
  <si>
    <t>Գորգ «Էրեբունի» 12քմ</t>
  </si>
  <si>
    <t>Նկարներ</t>
  </si>
  <si>
    <t>Պահարան մետաղ. 2 բաժին</t>
  </si>
  <si>
    <t>Օդափոխիչ գետնի</t>
  </si>
  <si>
    <t>Բազմոց 2 տեղ.մետ.սպ.գույն</t>
  </si>
  <si>
    <t>Սեղան համակարգչի կցորդ</t>
  </si>
  <si>
    <t>Բազկաթոռ շարժական սպ.կաշվից</t>
  </si>
  <si>
    <t>Ջրի սարք բյուրեղ</t>
  </si>
  <si>
    <t>Գորգ 330x220</t>
  </si>
  <si>
    <t>Սեղան չժանգ. 175x70</t>
  </si>
  <si>
    <t>Էլ.թեյնիկ HWA-20</t>
  </si>
  <si>
    <t>Պաղպաղակ լցնող ապարատ</t>
  </si>
  <si>
    <t>Սեղան չժ. 130x70</t>
  </si>
  <si>
    <t>Պահարան 1 դռ. 2 հարկից</t>
  </si>
  <si>
    <t>Էլ.վառարան 2 հարկից իտալական</t>
  </si>
  <si>
    <t>Ստելաժ 2 հարկ</t>
  </si>
  <si>
    <t>Տաքցնող սարք 150x70</t>
  </si>
  <si>
    <t>Սառնարան 3 դռ. 150x70</t>
  </si>
  <si>
    <t>Լվացարան 1 տեղ. 45x70</t>
  </si>
  <si>
    <t>Սառնարան 1 դռ.2 դարակ</t>
  </si>
  <si>
    <t>Սեղան 90x70</t>
  </si>
  <si>
    <t>Դրամարկղի ապարատ Posiflex</t>
  </si>
  <si>
    <t>Էլ.պլիտա 2 տեղ. «Roller grill»</t>
  </si>
  <si>
    <t>Էլ.տաքացուցիչ 70x75 1 դռ.</t>
  </si>
  <si>
    <t>Սառույցի ապարատ 52x52</t>
  </si>
  <si>
    <t>Պահարան 150x70 2 դռ.</t>
  </si>
  <si>
    <t>Տաքացնող սարք «Unis»</t>
  </si>
  <si>
    <t>Red Bull սառնարան</t>
  </si>
  <si>
    <t>BACK UPS CS-500</t>
  </si>
  <si>
    <t>Դրամակղի ապարատ առանց էկրանի</t>
  </si>
  <si>
    <t>Սեղան կլոր բարձր</t>
  </si>
  <si>
    <t>Սեղան կլոր ցածր</t>
  </si>
  <si>
    <t>Էլ.վառարան «Smeg»</t>
  </si>
  <si>
    <t>Ստելաժ շարժական</t>
  </si>
  <si>
    <t>Դարակներ 120x30</t>
  </si>
  <si>
    <t>Շարժասալյակ 3 հարկից 80x50</t>
  </si>
  <si>
    <t>Սեղան փոքր 35x65</t>
  </si>
  <si>
    <t>Սառնարան 2դռ. 120x70</t>
  </si>
  <si>
    <t>Էլ.պլիտա «Tecnoinox»</t>
  </si>
  <si>
    <t>Սառնարան 135x70</t>
  </si>
  <si>
    <t>Kitchen Aid</t>
  </si>
  <si>
    <t>Սառնարան UGUR սպիտակ գույն</t>
  </si>
  <si>
    <t>Հաց կտրելու սեղան 140x70</t>
  </si>
  <si>
    <t>Միքսեր խմորի չժ.</t>
  </si>
  <si>
    <t>Լվացարան 1 տեղ. 140x70</t>
  </si>
  <si>
    <t>Էլ.թեյնկի</t>
  </si>
  <si>
    <t>Ստելաժ 120x40</t>
  </si>
  <si>
    <t>Լվացարան փոքր 40x40</t>
  </si>
  <si>
    <t>Լվացարան 2 տեղ</t>
  </si>
  <si>
    <t>Սեղան 150x70</t>
  </si>
  <si>
    <t>Պոլկա 150x30</t>
  </si>
  <si>
    <t>Էլ.վառարան  «Smeg»</t>
  </si>
  <si>
    <t>Ստելաժ 70x20</t>
  </si>
  <si>
    <t>Լվացարան 120x70</t>
  </si>
  <si>
    <t>Լվացարան 70x60</t>
  </si>
  <si>
    <t>Սառնարան ցուցադրական</t>
  </si>
  <si>
    <t>Bar Lien փոքր</t>
  </si>
  <si>
    <t>Սառնարան 110x70</t>
  </si>
  <si>
    <t>Սառնարան «Cold soliutions»</t>
  </si>
  <si>
    <t>Ստելաժ 90x40</t>
  </si>
  <si>
    <t>Robot-coupe R 402</t>
  </si>
  <si>
    <t>Սրճեփ «Saeco»</t>
  </si>
  <si>
    <t>Էլ.զտիչ</t>
  </si>
  <si>
    <t>Ստելաժ 150x70</t>
  </si>
  <si>
    <t>Պահարան մետաղ.2 տեղ.</t>
  </si>
  <si>
    <t>Մսաղաց EVErEST</t>
  </si>
  <si>
    <t>Սխտոր ճզմիչ</t>
  </si>
  <si>
    <t>Սառնարան Polair սպ.գույնի</t>
  </si>
  <si>
    <t>Էլ.վառարան «Panasonic»</t>
  </si>
  <si>
    <t>Սառնարան 3 դռ. 185x70</t>
  </si>
  <si>
    <t>Ֆրի ապարատ Tecnoinox 1 տեղ.</t>
  </si>
  <si>
    <t>Ֆրի ապարատ Tecnoinox 2 տեղ.</t>
  </si>
  <si>
    <t>Էլ.վառարան սալիկավոր 6 տեղ.</t>
  </si>
  <si>
    <t>Սալօջախ «Tecnoinox» 65x35</t>
  </si>
  <si>
    <t>Էլ.վառարան «electrolux» 2 դռ.</t>
  </si>
  <si>
    <t>Հաց կտրելու տախտակ պլաստմ.</t>
  </si>
  <si>
    <t>Դանակ հացի</t>
  </si>
  <si>
    <t>Սկուտեղ մեծ 50x60</t>
  </si>
  <si>
    <t>Թավա մեծ բռնիչներով</t>
  </si>
  <si>
    <t>Թաս</t>
  </si>
  <si>
    <t>Թավա  պոչերով</t>
  </si>
  <si>
    <t>Սալաթի ամաններ և չժ.մեծ խորը</t>
  </si>
  <si>
    <t>Սկուտեղ չժ.</t>
  </si>
  <si>
    <t>Պիցցայի կլոր թավա չժ.</t>
  </si>
  <si>
    <t>Աղցանաման նեղ փոքր</t>
  </si>
  <si>
    <t>Սկուտեղ օվալաձև</t>
  </si>
  <si>
    <t>Սկուտեղ պլաստմասե</t>
  </si>
  <si>
    <t>Ափսե պլաստմասե</t>
  </si>
  <si>
    <t>Գրտնակներ</t>
  </si>
  <si>
    <t>Սուրճի աման</t>
  </si>
  <si>
    <t>ԹԵյի գդալ</t>
  </si>
  <si>
    <t>Թեյնիկ</t>
  </si>
  <si>
    <t>Թխվածքի ֆորմաներ</t>
  </si>
  <si>
    <t>Աղցանաման խորը միջին</t>
  </si>
  <si>
    <t>Կրեմ հարիչի աման չժ.</t>
  </si>
  <si>
    <t>Համեմունքի աման չժ.</t>
  </si>
  <si>
    <t>Քամիչ չժ.</t>
  </si>
  <si>
    <t>Թեյի բաժակ</t>
  </si>
  <si>
    <t>Էլ.սրճեփ</t>
  </si>
  <si>
    <t>Սուրճի բաժակ</t>
  </si>
  <si>
    <t>Հյութի բաժակ</t>
  </si>
  <si>
    <t>Թեյի ափսե</t>
  </si>
  <si>
    <t>Գդալ մեծ</t>
  </si>
  <si>
    <t>Պիցցա կտրելու դանակ</t>
  </si>
  <si>
    <t>Խմորեղենի ամաններ պոչով</t>
  </si>
  <si>
    <t>Կոնյակի բաժակ</t>
  </si>
  <si>
    <t>Գինու բաժակ</t>
  </si>
  <si>
    <t>Կոկտեյլի բաժակ</t>
  </si>
  <si>
    <t>Պաղպաղակի աման</t>
  </si>
  <si>
    <t>Ծղոտի ամաններ</t>
  </si>
  <si>
    <t>Օվալաձև հայելիներ</t>
  </si>
  <si>
    <t>Շերեփ տարբեր չափերի</t>
  </si>
  <si>
    <t>Դանակ սրիչ</t>
  </si>
  <si>
    <t>Ճզմիչ</t>
  </si>
  <si>
    <t>Հարիչ</t>
  </si>
  <si>
    <t>Խառնիչ փայտե</t>
  </si>
  <si>
    <t>Ալյուր մաղիչ</t>
  </si>
  <si>
    <t>Քերիչ</t>
  </si>
  <si>
    <t>Շամպայնի աման</t>
  </si>
  <si>
    <t>Թաս պլաստմ. մեծ</t>
  </si>
  <si>
    <t xml:space="preserve">Թաս պլաստմ. </t>
  </si>
  <si>
    <t>Կաթսաներ փոքր</t>
  </si>
  <si>
    <t>Օվալաձև ափսե մեծ</t>
  </si>
  <si>
    <t>Օվալաձև ափսե միջին</t>
  </si>
  <si>
    <t>Օվալաձև ափսե փոքր</t>
  </si>
  <si>
    <t>Քամիչ</t>
  </si>
  <si>
    <t>Սառույցի աման</t>
  </si>
  <si>
    <t>Ափսե կլոր մեծ</t>
  </si>
  <si>
    <t>Տակդիր</t>
  </si>
  <si>
    <t>Լանգետ ծեծիչ փայտից</t>
  </si>
  <si>
    <t>Ջրի ագրեգատիվ ֆիլտր չօգտ.</t>
  </si>
  <si>
    <t>Կշեռք չօգտ.</t>
  </si>
  <si>
    <t>Աղամանի տակդիր</t>
  </si>
  <si>
    <t>Անձեռոցիկի աման</t>
  </si>
  <si>
    <t>Կաթսա չժ.</t>
  </si>
  <si>
    <t>Հացի աման</t>
  </si>
  <si>
    <t>Ափսե կլոր միջին</t>
  </si>
  <si>
    <t>Ափսե կլոր փոքր</t>
  </si>
  <si>
    <t>Բլյուդա փոքր</t>
  </si>
  <si>
    <t>Ճաշի խորը աման</t>
  </si>
  <si>
    <t>Կաթսա փոքր</t>
  </si>
  <si>
    <t>Քամիչ մեծ չժ.</t>
  </si>
  <si>
    <t>Դույլ պլաստմ.</t>
  </si>
  <si>
    <t>Սկուտեղ կլոր պլաստմ</t>
  </si>
  <si>
    <t>Քամիչ  մեծ</t>
  </si>
  <si>
    <t>Թավա մեծ չժ.</t>
  </si>
  <si>
    <t>Շամպայնի դույլի տակդիր</t>
  </si>
  <si>
    <t>ՍԵղանի սփռոցներ</t>
  </si>
  <si>
    <t>«Papstar» մրգի փայտիկներ</t>
  </si>
  <si>
    <t>Խմորեղենի ձողեր</t>
  </si>
  <si>
    <t>Պատառաքաղ խեցգետնի</t>
  </si>
  <si>
    <t>«Papstar»  փայտիկներ կարճ</t>
  </si>
  <si>
    <t>Պաղպաղակի գդալներ</t>
  </si>
  <si>
    <t>Հյութի ձողիկներ</t>
  </si>
  <si>
    <t>Սեղան չժ. 60x150</t>
  </si>
  <si>
    <t>Մոմեր</t>
  </si>
  <si>
    <t>Պահարան 2հ.2դռ.</t>
  </si>
  <si>
    <t>«Robot coupe» r402</t>
  </si>
  <si>
    <t>Հյութաքամիչ «Bork»</t>
  </si>
  <si>
    <r>
      <t>«Sirman</t>
    </r>
    <r>
      <rPr>
        <b/>
        <sz val="12"/>
        <color theme="1"/>
        <rFont val="GHEA Grapalat"/>
        <family val="3"/>
      </rPr>
      <t>»</t>
    </r>
    <r>
      <rPr>
        <sz val="12"/>
        <color theme="1"/>
        <rFont val="GHEA Grapalat"/>
        <family val="3"/>
      </rPr>
      <t xml:space="preserve"> 1l.</t>
    </r>
  </si>
  <si>
    <t>Հյութ լցնելու ապարատ</t>
  </si>
  <si>
    <t>Էլ.կաթսա</t>
  </si>
  <si>
    <t>Սառցե սրճ.տակդիրներ</t>
  </si>
  <si>
    <t>Հատակ լվանալու շորեր սպիտակ</t>
  </si>
  <si>
    <t>Buyer</t>
  </si>
  <si>
    <t>Հատակ լվանալու շոր կապ.գույն</t>
  </si>
  <si>
    <t>Խմորեղենի գդալ</t>
  </si>
  <si>
    <t>Սալիկ մաքրող խոզանակ</t>
  </si>
  <si>
    <t>Հյութ խմելու ձողիկներ</t>
  </si>
  <si>
    <t>Աթոռ պլաստմ.կոտրված</t>
  </si>
  <si>
    <t>Ստելաժ 4 հարկից 120x40</t>
  </si>
  <si>
    <t>Ստելաժ 4 հարկից 90x40</t>
  </si>
  <si>
    <t>Սպիրտով տաքացուցիչ չժ.մետ.</t>
  </si>
  <si>
    <t>Շարժասայլակ 180x70</t>
  </si>
  <si>
    <t>Սեղան  100x80</t>
  </si>
  <si>
    <t>Օվալաձև մեծ բլուդաներ</t>
  </si>
  <si>
    <t>Օվալաձև փոքր բլուդաներ</t>
  </si>
  <si>
    <t>Ափսե ճաշի խորը</t>
  </si>
  <si>
    <t>Բլյուդաներ մեծ չժ.մետաղից</t>
  </si>
  <si>
    <t>Սպիրտայրոցի տակդիր</t>
  </si>
  <si>
    <t>Շամպայնի դույլ</t>
  </si>
  <si>
    <t>Սպիրտով տաքացուցիչ չժ.մետ.կլոր</t>
  </si>
  <si>
    <t>Սպիրտի մոմիկներ</t>
  </si>
  <si>
    <t>Պլաստմ.տարաներ</t>
  </si>
  <si>
    <t>Աթոռի վրայի ծածկոցներ</t>
  </si>
  <si>
    <t>Էլ.տաքացուցիչ սննդ.</t>
  </si>
  <si>
    <t>Պահարան չժ. 1 դռն.</t>
  </si>
  <si>
    <t>Սեղան 80x120</t>
  </si>
  <si>
    <t>Աթոռ փ/կաշվից</t>
  </si>
  <si>
    <t>Դրամարկղի ապարատ</t>
  </si>
  <si>
    <t>Բահի պոչ</t>
  </si>
  <si>
    <t>UPS</t>
  </si>
  <si>
    <t>Ճեմասրահի վարագույրներ</t>
  </si>
  <si>
    <t>Անձեռոցիկ կտորից ոչ պիտանի</t>
  </si>
  <si>
    <t>Դանակ «Royal»</t>
  </si>
  <si>
    <t>Պատառաքաղ «Royal»</t>
  </si>
  <si>
    <t>Դանակ &lt;&lt;Hisar&gt;&gt;</t>
  </si>
  <si>
    <t>Պատառաքաղ «Hisar»</t>
  </si>
  <si>
    <t xml:space="preserve">Երկար սեղանի կողքերի յուբկա </t>
  </si>
  <si>
    <t>Սեղանի մեծ կլոր ծածկոց</t>
  </si>
  <si>
    <t>Սեղանի փոքր կլոր ծածկոց</t>
  </si>
  <si>
    <t>Բաժակ սուրճի</t>
  </si>
  <si>
    <t>Էլ.թեյնիկ</t>
  </si>
  <si>
    <t>Ձկան դանակ</t>
  </si>
  <si>
    <t>Աթոռի ծածկոց</t>
  </si>
  <si>
    <t>Ծածկոց ընդունելությունների</t>
  </si>
  <si>
    <t>Թեյի գդալ</t>
  </si>
  <si>
    <t>Ճաշի գդալ</t>
  </si>
  <si>
    <t>Սուրճի գդալ</t>
  </si>
  <si>
    <t>Սեղանի սպիտակ սփռոցներ</t>
  </si>
  <si>
    <t>Չոփի ամաններ</t>
  </si>
  <si>
    <t>Աղամաններ</t>
  </si>
  <si>
    <t>Ճաշի աման /սուպնիցա/</t>
  </si>
  <si>
    <t>Աղցանաման մեծ</t>
  </si>
  <si>
    <t>Սուրճի ափսե</t>
  </si>
  <si>
    <t>Անձեռոցիկի աման մեծ</t>
  </si>
  <si>
    <t>Անձեռոցիկի աման փոքր</t>
  </si>
  <si>
    <t>Անձեռոցիկի աման կլոր</t>
  </si>
  <si>
    <t>Օվալաձև ափսե</t>
  </si>
  <si>
    <t>Սկուտեղ կլոր</t>
  </si>
  <si>
    <t>Սկուտեղ ուղղանկյունաձև</t>
  </si>
  <si>
    <t>Սկուտեղ փոքր</t>
  </si>
  <si>
    <t>Սեղանի համարի թվացուցիչ</t>
  </si>
  <si>
    <t>Բաժակ կոտրված</t>
  </si>
  <si>
    <t>հյութի բաժակ</t>
  </si>
  <si>
    <t>Տակդիր երկաթից</t>
  </si>
  <si>
    <t>Կոկտելի բաժակ</t>
  </si>
  <si>
    <t>Մարտինիի բաժակ</t>
  </si>
  <si>
    <t>Գարեջրի բաժակ</t>
  </si>
  <si>
    <t>Վենտիլյատոր</t>
  </si>
  <si>
    <t>Մրգի վազեր մեծ</t>
  </si>
  <si>
    <t>Մրգի վազեր փոքր</t>
  </si>
  <si>
    <t>Վազեր կոտրված մեծ</t>
  </si>
  <si>
    <t>Վազեր փոքր կոտրված</t>
  </si>
  <si>
    <t>Աստիճան ալյումինից</t>
  </si>
  <si>
    <t>Կոռոբ 20x10 2մ.</t>
  </si>
  <si>
    <t>Խողովակ պլստմ.</t>
  </si>
  <si>
    <t>Ստելաժ 150x60</t>
  </si>
  <si>
    <t>Ստելաժ 120x60</t>
  </si>
  <si>
    <t>Կաբել սիգնալիզացիայի</t>
  </si>
  <si>
    <t>Սահադաշտը շրջապատ.բորտեր</t>
  </si>
  <si>
    <t>Էկրան ալյումինե շրջ. 4x6</t>
  </si>
  <si>
    <t>Հանդերձարան թիթեղից 2 հ.2դռ.</t>
  </si>
  <si>
    <t>Նստարաններ</t>
  </si>
  <si>
    <t>Պահարան 6 հարկ.առանց դռ.</t>
  </si>
  <si>
    <t>Տումբա փոքր</t>
  </si>
  <si>
    <t>Հեռախոս</t>
  </si>
  <si>
    <t>Սպորտային պայուսակներ</t>
  </si>
  <si>
    <t>Չմուշկներ</t>
  </si>
  <si>
    <t>Սահադաշտի տարածք օգտ. բարձրախոսներ զանգի նման</t>
  </si>
  <si>
    <t>Պահարան չմուշկի 3 հարկից</t>
  </si>
  <si>
    <t>Բեմի վարագույր 2կտորից աստառով 10մ.բ,</t>
  </si>
  <si>
    <t>Կուլիսներ</t>
  </si>
  <si>
    <t>Նախշերով խաս կտորից պաստառ 2կտոր 15մ,լ</t>
  </si>
  <si>
    <t>Ֆրանսիական վարագույր կտ.ծանր սատինի</t>
  </si>
  <si>
    <t>Ֆոտոնկար սպորտային</t>
  </si>
  <si>
    <t>Վարագույր արևային սև ճակատ.մաս</t>
  </si>
  <si>
    <t>կտոր</t>
  </si>
  <si>
    <t>Հանդերձարան 2դռն.2հ.երկաթից</t>
  </si>
  <si>
    <t>Դրոշակներ տարբեր երկրների</t>
  </si>
  <si>
    <t>Լուսային կախովի ամրաններ դյուր.ալյում.</t>
  </si>
  <si>
    <t>Royal «BULTHNER»</t>
  </si>
  <si>
    <t>Բեմահարթակի աստիճաններ մետաղ.</t>
  </si>
  <si>
    <t>Ապակի 2սմ հաստ. 160x120, 210x120</t>
  </si>
  <si>
    <t>Հոկեյի դաշտի պադոներ մետաղից</t>
  </si>
  <si>
    <t>Սահադաշտը հարդարման մեքենա</t>
  </si>
  <si>
    <t>Սահադաշտը ծածկող ֆաներա 0,8մմ</t>
  </si>
  <si>
    <t>Պահարան երկաթից 1դռ.</t>
  </si>
  <si>
    <t>Սահադաշտը ջրող շլանգ</t>
  </si>
  <si>
    <t>Դռների ապակ.պակետներ բազմաշերտ</t>
  </si>
  <si>
    <t>Սահադաշտը մատակ.ջրի պոմպ իր կոմպլ.</t>
  </si>
  <si>
    <t>Մինի ֆուտբոլի դարպասի ցանցեր</t>
  </si>
  <si>
    <t>Պահարան փայտից 2հ.2դռ.</t>
  </si>
  <si>
    <t>Անցակետ</t>
  </si>
  <si>
    <t>Պառոգ</t>
  </si>
  <si>
    <t>Սեղանի երես բազմանկյուն</t>
  </si>
  <si>
    <t>Կոռոբ 0,16x2,10 բազմալար</t>
  </si>
  <si>
    <t>Կոռոբ միալար 20x10x2</t>
  </si>
  <si>
    <t>Օղակներ</t>
  </si>
  <si>
    <t>Լուսամփոփ մեկ տեղանոց</t>
  </si>
  <si>
    <t>Կանգնովի լուսամփոփ</t>
  </si>
  <si>
    <t>Քար կտրող լիստեր</t>
  </si>
  <si>
    <t>Կախովի աղաստաղի կոմպլեկտ</t>
  </si>
  <si>
    <t>Լվացարան 2 տեղ. 70x150</t>
  </si>
  <si>
    <t>Պոլկա 110x45 (1100*450*340)</t>
  </si>
  <si>
    <t>Լվացարան 1 տեղ. 140x70 մեծ</t>
  </si>
  <si>
    <t xml:space="preserve">Լվացարան 1 տեղ. 60x60 </t>
  </si>
  <si>
    <t>քամիչ</t>
  </si>
  <si>
    <t>Թավա</t>
  </si>
  <si>
    <t>Շարժական պատվանդան</t>
  </si>
  <si>
    <t>Թասեր ներժից մեծ</t>
  </si>
  <si>
    <t>Սկուտեղներ ներժից</t>
  </si>
  <si>
    <t>Սկուտեղներ պլաստմ.</t>
  </si>
  <si>
    <t>Սկուտեղ ներժից մեծ 65x45</t>
  </si>
  <si>
    <t>Շերեփ տարբեր տեսակի</t>
  </si>
  <si>
    <t>Քամիչ մեծ</t>
  </si>
  <si>
    <t>Քամիչ փոքր</t>
  </si>
  <si>
    <t>Բաժակ մարտինիի</t>
  </si>
  <si>
    <t>Սկուտեղ խորը</t>
  </si>
  <si>
    <t>Թավա մեծ բռնակներով</t>
  </si>
  <si>
    <t>Կափարիչներ</t>
  </si>
  <si>
    <t>Ստելաժ 4 հարկ 140x50</t>
  </si>
  <si>
    <t>Ստելաժ 4 հարկ 90x50</t>
  </si>
  <si>
    <t>Ստելաժ 4 հարկ 140x60</t>
  </si>
  <si>
    <t>Թավա շաուրմայի</t>
  </si>
  <si>
    <t>Բաժակ կոկտ.</t>
  </si>
  <si>
    <t>Սուրճի բաժակ IRIS</t>
  </si>
  <si>
    <t>Ճաշի ափսե խորը</t>
  </si>
  <si>
    <t>Բաժակ գարեջրի</t>
  </si>
  <si>
    <t>Օդափոխման հարմ.դիմախոդ</t>
  </si>
  <si>
    <t>Խոհանոցային սեղան 150x75</t>
  </si>
  <si>
    <t>Կլոր սեղանի ապակի</t>
  </si>
  <si>
    <t>Լվացարան մեծ 120x70</t>
  </si>
  <si>
    <t>Թավա մեծ չուգունից սև գույն</t>
  </si>
  <si>
    <t>Լվացարան մեկ տեղ.60x70</t>
  </si>
  <si>
    <t>Պոլկաներ</t>
  </si>
  <si>
    <t>Սեղան 65x70</t>
  </si>
  <si>
    <t>Սեղան 30x60x150</t>
  </si>
  <si>
    <t>Սեղան 30x60x120</t>
  </si>
  <si>
    <t>Gold Solutions CAN 0755</t>
  </si>
  <si>
    <t>Gold Solutions SVK 203T</t>
  </si>
  <si>
    <t>Սեղան չժանգոտվող 60x75</t>
  </si>
  <si>
    <t>Էլ.վառարան Elektrolux</t>
  </si>
  <si>
    <t>Սպասք լվացող մեքենա</t>
  </si>
  <si>
    <t>Սպասք լվացող մեքենայի ցանցեր</t>
  </si>
  <si>
    <t>Շարժասայլակ բազմահարկ</t>
  </si>
  <si>
    <t>Ֆրիի ապարատ</t>
  </si>
  <si>
    <t>Սեղան խոհանոցի 120x70</t>
  </si>
  <si>
    <t>Սեղան 80x50</t>
  </si>
  <si>
    <t>Tecnoinox SRL էլ.պլիտա կցոն մաս</t>
  </si>
  <si>
    <t>Տումբա ներժ.</t>
  </si>
  <si>
    <t>Ջերմային կամրջակ</t>
  </si>
  <si>
    <t>Սեղան 35x65</t>
  </si>
  <si>
    <t>Ստելաժ 4 հարկ 90x40</t>
  </si>
  <si>
    <t>Modular</t>
  </si>
  <si>
    <t>Սառնարան 3 դռն.</t>
  </si>
  <si>
    <t>Սեղան ապակուց  օվալաձև</t>
  </si>
  <si>
    <t>Երշիկ կտրող սարք</t>
  </si>
  <si>
    <t>Էլ.սուրճ եփող սարք</t>
  </si>
  <si>
    <t>Սառույցի ապարատ</t>
  </si>
  <si>
    <t>Աղբաման պլաստմ.</t>
  </si>
  <si>
    <t>Ջուր զտող սարք ֆիլտր</t>
  </si>
  <si>
    <t>Հյութաքամիչ «VEMA»</t>
  </si>
  <si>
    <t>Սեղան ցածր 130x30x40</t>
  </si>
  <si>
    <t>Սեղան ցածր 2 հարկ 130x30x40</t>
  </si>
  <si>
    <t>Սեղան 2 հ.չժ.70x65</t>
  </si>
  <si>
    <t>Էլ.կշեռք մեծ</t>
  </si>
  <si>
    <t>Կաթսա մեծ</t>
  </si>
  <si>
    <t>Blender</t>
  </si>
  <si>
    <t>Canill սրճաղաց</t>
  </si>
  <si>
    <t>Լվացարան 1 տեղ.</t>
  </si>
  <si>
    <t>Կշեռք փոքր</t>
  </si>
  <si>
    <t>Կշեռք միջին</t>
  </si>
  <si>
    <t>Էլ.մսաղաց</t>
  </si>
  <si>
    <t>Robot-coupe</t>
  </si>
  <si>
    <t>Սեղան 90x30</t>
  </si>
  <si>
    <t>Սիֆոն</t>
  </si>
  <si>
    <t>Ջրի ծորակ</t>
  </si>
  <si>
    <t>Խոհանոցի ջրի ծորակ</t>
  </si>
  <si>
    <t>Խոհանոցի սեղան 150x30</t>
  </si>
  <si>
    <t>Խոհանոցի սեղան 120x60</t>
  </si>
  <si>
    <t>Ստելաժ երկաթից</t>
  </si>
  <si>
    <t>Սեղան չժ. 90x70x85</t>
  </si>
  <si>
    <t>Սպասքի կախովի դարակներ</t>
  </si>
  <si>
    <t>Սեղան կարճ  90x60x30</t>
  </si>
  <si>
    <t>Տակդիր  35x54x57</t>
  </si>
  <si>
    <t>Սեղան 70x150</t>
  </si>
  <si>
    <t>Սեղան 60x70x85</t>
  </si>
  <si>
    <t>Կախովի պոլկա</t>
  </si>
  <si>
    <t>Սառնարան 2 դռ.</t>
  </si>
  <si>
    <t>Պահարան թիթեռյա</t>
  </si>
  <si>
    <t>Սեղան 150x70x85</t>
  </si>
  <si>
    <t>Պոլկա 87x62x40</t>
  </si>
  <si>
    <t>Պոլկա 57x44 P 6/7-R</t>
  </si>
  <si>
    <t>Պոլկա 57x44 P 6/6-R</t>
  </si>
  <si>
    <t>Պոլկա ՊԻ 9/3 Ռ</t>
  </si>
  <si>
    <t>Պոլկա 170x54 Պ 12/7-Ռ</t>
  </si>
  <si>
    <t>Տակդիր Tecnoinox BH-T7</t>
  </si>
  <si>
    <t>Մոդուլ</t>
  </si>
  <si>
    <t>Պոլկա Պ 9/7 87x54,5</t>
  </si>
  <si>
    <t>Տակդիր ԲԻ-Տ7,105x64x57</t>
  </si>
  <si>
    <t>Պահարան 2դռ.չժ.</t>
  </si>
  <si>
    <t>Էլ.սալօջախ 6 տեղ.</t>
  </si>
  <si>
    <t>Պահարան 70x150</t>
  </si>
  <si>
    <t>Պահարան 70x180</t>
  </si>
  <si>
    <t>Պոլկա Պ-15/7-Ռ</t>
  </si>
  <si>
    <t>Tecnoinox FTR 70E7</t>
  </si>
  <si>
    <t>Ջահ</t>
  </si>
  <si>
    <t>Կոռոբ պլաստմ.</t>
  </si>
  <si>
    <t>Հանդերձապահարան 2 հարկ</t>
  </si>
  <si>
    <t>Պոլկա ՊԻ12/3-Ռ</t>
  </si>
  <si>
    <t>Պոլկա ՊԻ 15/3-Ռ</t>
  </si>
  <si>
    <t>Օդորակիչ</t>
  </si>
  <si>
    <t>Սպասարկման պուլտ միջին</t>
  </si>
  <si>
    <t>Սպասարկման պուլտ մեծ</t>
  </si>
  <si>
    <t>Սպասարկման պուլտ փոքր</t>
  </si>
  <si>
    <t>Օդորակիչ անսարք</t>
  </si>
  <si>
    <t>Ապամոնտաժված օդափոխ.մասեր</t>
  </si>
  <si>
    <t>տն</t>
  </si>
  <si>
    <t>Կաթսա ECOMAX N 2000 M ELTS</t>
  </si>
  <si>
    <t>Մղիչ պոմպեր 11կվ</t>
  </si>
  <si>
    <t>Մղիչ պոմպեր 3կվ</t>
  </si>
  <si>
    <t>Բոյլեռներ</t>
  </si>
  <si>
    <t>Հորիզոնական մղիչ պոմպ</t>
  </si>
  <si>
    <t>Պահարան 2 հարկ.2դռ.չժ.</t>
  </si>
  <si>
    <t>Հիմնական վարագույր վիլյուռ 2շ.,աստառով</t>
  </si>
  <si>
    <t>Կարմիր վիլյուռի կտորից կուլիսներ</t>
  </si>
  <si>
    <t>Սև վիլյուռի կտորից կուլիսներ</t>
  </si>
  <si>
    <t>Շարժական վարագույր սատինի կտորից</t>
  </si>
  <si>
    <t>Պադուգա առաջնային</t>
  </si>
  <si>
    <t>Ֆրանսիական վարագույր ձևավոր</t>
  </si>
  <si>
    <t>Գոբելեն կարպետ 22x10 ՀՀ գերբով</t>
  </si>
  <si>
    <t>Կարմիր վիլյուռի կտորից պատուգա</t>
  </si>
  <si>
    <t>Սև վիլյուռի կտորից պատուգա</t>
  </si>
  <si>
    <t>Բեմի լուսավորման սարք «Սաֆետ»</t>
  </si>
  <si>
    <t>Հետնավարագույր վիլյուռի կտորից</t>
  </si>
  <si>
    <t>Ռոյալ BLOOT HINER</t>
  </si>
  <si>
    <t>Դաշնամուր «Լիրիկա»</t>
  </si>
  <si>
    <t>Ռոյալ «August» Forster</t>
  </si>
  <si>
    <t>Անկյունակ փափուկ կտորից</t>
  </si>
  <si>
    <t>Վ.Ի.Լ. կիսանդրին</t>
  </si>
  <si>
    <t>Աթոռ փայտից /փափուկ/</t>
  </si>
  <si>
    <t>Հ.Դ.նստատեղեր պտտվող տրիբունա</t>
  </si>
  <si>
    <t>տեղ</t>
  </si>
  <si>
    <t>Պահարան 2 դռ.</t>
  </si>
  <si>
    <t>Աթոռ փափուկ փայտից</t>
  </si>
  <si>
    <t>Համակարգչի սեղան</t>
  </si>
  <si>
    <t>Ամսագրային սեղան 120x60</t>
  </si>
  <si>
    <t>Ամսագրային սեղան 70x70</t>
  </si>
  <si>
    <t>Բազկաթոռ 2 տեղ.</t>
  </si>
  <si>
    <t>Heirmittel Fintritt օդափոխման ապարատ</t>
  </si>
  <si>
    <t>Բիլիարդի սեղանի երեսներ</t>
  </si>
  <si>
    <t>Սեղաններ օգտ.</t>
  </si>
  <si>
    <t>Պենոպլաստ 2x1</t>
  </si>
  <si>
    <t>Սեղան հին</t>
  </si>
  <si>
    <t>Թիթեռ. դետալներ պատերի երսպ. համար 2մ</t>
  </si>
  <si>
    <t>Էլ. վինտիլյատոր /օդափոխության համար/</t>
  </si>
  <si>
    <t>Ֆանկոլ</t>
  </si>
  <si>
    <t>Օդափոխության վինտիլյատոր</t>
  </si>
  <si>
    <t>Po.CIAT</t>
  </si>
  <si>
    <t>Շենքի սառեցման համակարգ</t>
  </si>
  <si>
    <t>Տարաներ չժանգ. 3տ</t>
  </si>
  <si>
    <t>Ծաղկաման փայտից</t>
  </si>
  <si>
    <t>Մետաղի ջարդոն</t>
  </si>
  <si>
    <t>Փայտ կիսամշակված</t>
  </si>
  <si>
    <t>Թիթեղի ձևավորման հաստոց</t>
  </si>
  <si>
    <t>Ջրի պոմպ 22 կվ</t>
  </si>
  <si>
    <t>Եռակցման ապարատ</t>
  </si>
  <si>
    <t>Ջրի պոմպ 30կվ</t>
  </si>
  <si>
    <t>Ջրի պոմպ 15 կվ</t>
  </si>
  <si>
    <t>Mono ethylese GL</t>
  </si>
  <si>
    <t>Սղոց</t>
  </si>
  <si>
    <t>Ունիվերսալ դազգահ</t>
  </si>
  <si>
    <t>Ռեյսմուս</t>
  </si>
  <si>
    <t>Էլ.հաստոց սեղանի</t>
  </si>
  <si>
    <t>Փայտ</t>
  </si>
  <si>
    <t>Դուռ փայտից</t>
  </si>
  <si>
    <t>Խառատային հաստոց</t>
  </si>
  <si>
    <t>Ֆրեզերային հաստոց</t>
  </si>
  <si>
    <t>Գայլիկոնային հաստոց մեծ</t>
  </si>
  <si>
    <t>Գայլիկոնային հաստոց փոքր</t>
  </si>
  <si>
    <t>Եռակցման ապարատ 2 ֆազ.տրանսֆ.</t>
  </si>
  <si>
    <t>Հանդերձապահարան 4 դռն.</t>
  </si>
  <si>
    <t>Սեղան երկաթից</t>
  </si>
  <si>
    <t>Ամսագրային սեղան ծղոտից</t>
  </si>
  <si>
    <t>Բազմոց կաշվից սպիտակ գույնի</t>
  </si>
  <si>
    <t>Բազկաթոռ ծղոտից</t>
  </si>
  <si>
    <t>Բազմոց 2 տեղ.ծղոտից</t>
  </si>
  <si>
    <t>Մարմարի լիստեր օգտ.</t>
  </si>
  <si>
    <t>Բարի ստոյկա օգտ.</t>
  </si>
  <si>
    <t>Սայլակ</t>
  </si>
  <si>
    <t>Բիլիարդի սեղանի երեսներ 187x73</t>
  </si>
  <si>
    <t>Օդամղիչ ագրեգատ</t>
  </si>
  <si>
    <t>Մետաղ կտրող JET սարք</t>
  </si>
  <si>
    <t>Սեղան մետաղական</t>
  </si>
  <si>
    <t>Թիթեղ կտրող հաստոց Isitan</t>
  </si>
  <si>
    <t>Հաստոց ձևավոր թիթեղ Ilmaksan</t>
  </si>
  <si>
    <t>Ilmaksan havaladirm էլ. հաստոց</t>
  </si>
  <si>
    <t>Թիթեղ վերամշակող հաստոց ձեռքի</t>
  </si>
  <si>
    <t>Մետաղական պահարան 1 դռն.</t>
  </si>
  <si>
    <t>Աթոռ պլաստմասայից</t>
  </si>
  <si>
    <t>Փական ծխատարի</t>
  </si>
  <si>
    <t>Փայլաթիթեղով խողովակներ</t>
  </si>
  <si>
    <t>Մետաղի ջարդոն ցինկապատ</t>
  </si>
  <si>
    <t xml:space="preserve">Ցինկապատ թիթեղյա թափոններ </t>
  </si>
  <si>
    <t>Թիթեղյա օդափոխության թափոններ</t>
  </si>
  <si>
    <t>Դեսպեի թափոն</t>
  </si>
  <si>
    <t>Օդափոխման համակարգ «CIAT»</t>
  </si>
  <si>
    <t>Էլ.շարժիչ ոչ պիտանի</t>
  </si>
  <si>
    <t>Օդավորակիչ 8000խմ</t>
  </si>
  <si>
    <t>Նախագահական մուտքի օդավորակիչ 106/7</t>
  </si>
  <si>
    <t>Օդավորակիչ 5000խմ</t>
  </si>
  <si>
    <t>Օդավորակիչ 80.000խմ արտադրող.</t>
  </si>
  <si>
    <t>Օդավորակիչ 60.000խմ</t>
  </si>
  <si>
    <t>Օդավորակիչ 50.000խմ</t>
  </si>
  <si>
    <t>Պիսուար</t>
  </si>
  <si>
    <t>ՊՎԽ -ՌՑ-ՑՊ-50</t>
  </si>
  <si>
    <t>Կաբել ՄԿԷՇ -2x0,75</t>
  </si>
  <si>
    <t>Կաբել ՎՎԳ 4x1,5</t>
  </si>
  <si>
    <t>Կաբել ՎՎԳ 2x1,5</t>
  </si>
  <si>
    <t>ՊՎԶ 0,25 միալար</t>
  </si>
  <si>
    <t>Մանոմետր ՄՊԶ-ՈՒՈՒԶ-ՈՒՈՒ2-0-16 kgflcm</t>
  </si>
  <si>
    <t>Օդավորակիչների կոնտրոլ ռելեներ</t>
  </si>
  <si>
    <t>Մարտկոց GMC-125</t>
  </si>
  <si>
    <t>Շուրուպ</t>
  </si>
  <si>
    <t>Թիթեղ սև 2x1,10</t>
  </si>
  <si>
    <t>Aktuator m 1500</t>
  </si>
  <si>
    <t>BELIMO-AF230-5</t>
  </si>
  <si>
    <t>Շարեր ապակուց հին օգտ.</t>
  </si>
  <si>
    <t>պարկ</t>
  </si>
  <si>
    <t>Խողովակ պլաստմասից 75մմ</t>
  </si>
  <si>
    <t>Աթոռ պլաստմ.</t>
  </si>
  <si>
    <t>Կաբել 14ժիլ.հեռակառավ.</t>
  </si>
  <si>
    <t>Լուսարձակներ հին մոտ.</t>
  </si>
  <si>
    <t>Ալյումինե ռեկլամային շիթ.</t>
  </si>
  <si>
    <t>Լվացարան 2 տեղ.</t>
  </si>
  <si>
    <t>Վինտիլ պլաստմ.75մմ</t>
  </si>
  <si>
    <t>Ուգոլնիկ պլաստ.100մմ</t>
  </si>
  <si>
    <t>Ուգոլնիկ պլաստմ.75..</t>
  </si>
  <si>
    <t>Տրայնիկ պլաստ. 75մմ</t>
  </si>
  <si>
    <t>Վենտիլ 100մմ</t>
  </si>
  <si>
    <t>Վենտիլ 1 դույմ</t>
  </si>
  <si>
    <t>Օղակ պլաստմ.100/75</t>
  </si>
  <si>
    <t>Օղակ պլաստմ. 100մմ</t>
  </si>
  <si>
    <t>Վինտիլ 3/4</t>
  </si>
  <si>
    <t>Օղակ 90/75</t>
  </si>
  <si>
    <t>Տրայնիկ պլ.150մմ</t>
  </si>
  <si>
    <t>Օղակ պլ. 75/63</t>
  </si>
  <si>
    <t>Օղակ պլ. 75/40</t>
  </si>
  <si>
    <t>Օղակ պլ. 90/63</t>
  </si>
  <si>
    <t>Օղակ պլ. 110/90</t>
  </si>
  <si>
    <t>Օղակ պլ. 110/63</t>
  </si>
  <si>
    <t>Խաչուկ պլ. 150մմ</t>
  </si>
  <si>
    <t>Օղակներ տարբեր չափերի</t>
  </si>
  <si>
    <t>Ուգոլնիկ 150մմ</t>
  </si>
  <si>
    <t>Խաչուկ 100մմ</t>
  </si>
  <si>
    <t>Մուֆտ 100մմ</t>
  </si>
  <si>
    <t>Խաչուկներ 150մմ</t>
  </si>
  <si>
    <t>Սիֆոն 100/75</t>
  </si>
  <si>
    <t xml:space="preserve">Այլ դետալներ </t>
  </si>
  <si>
    <t>Տրայնիկ 75 մմ</t>
  </si>
  <si>
    <t>Տրայնիկ 50մմ</t>
  </si>
  <si>
    <t>Օղակ 100/75</t>
  </si>
  <si>
    <t>Ուգոլնիկ 75մմ</t>
  </si>
  <si>
    <t>Տրայնիկ 75/50</t>
  </si>
  <si>
    <t>Խաչուկ 100/75</t>
  </si>
  <si>
    <t>Օղակ 100մմ</t>
  </si>
  <si>
    <t>Ուգոլնիկ 100մմ</t>
  </si>
  <si>
    <t>Տրայնիկ եռակողմ.</t>
  </si>
  <si>
    <t>Տրայնիկ 150/100</t>
  </si>
  <si>
    <t>Օղակ հ.</t>
  </si>
  <si>
    <t>Օղակ 150մմ</t>
  </si>
  <si>
    <t>Խաչուկ 150/100</t>
  </si>
  <si>
    <t>Տրապ 150մմ</t>
  </si>
  <si>
    <t>Տրապ 100մմ</t>
  </si>
  <si>
    <t>Ուգոլնիկ 75 մմ</t>
  </si>
  <si>
    <t>Տրայնիկ 90/90 կանաչ գույն</t>
  </si>
  <si>
    <t>Տրայնիկ100/50 կ.գ.</t>
  </si>
  <si>
    <t>Տրայնիկ 100/75 կ.գ.</t>
  </si>
  <si>
    <t>Տրայնիկ 75/50 կ.գ.</t>
  </si>
  <si>
    <t>Տրայնիկ 63/20 կ.գ.</t>
  </si>
  <si>
    <t>Տրայնիկ 50/50 կ.գ.</t>
  </si>
  <si>
    <t>Տրայնիկ 100/100 կ.գ.</t>
  </si>
  <si>
    <t>Տրայնիկ 1,5 դ. կ.գ.</t>
  </si>
  <si>
    <t>Անցում 90/50</t>
  </si>
  <si>
    <t>Տրայնիկ կ.գ. 63/25</t>
  </si>
  <si>
    <t xml:space="preserve">Տրայնիկ կ.գ. 50/50 </t>
  </si>
  <si>
    <t xml:space="preserve">Տրայնիկ կ.գ. 75/40 </t>
  </si>
  <si>
    <t xml:space="preserve">Տրայնիկ կ.գ. 75/75 </t>
  </si>
  <si>
    <t>Կոլցո 150մմ</t>
  </si>
  <si>
    <t>Եռաճյուղ տրայնիկ պլ.</t>
  </si>
  <si>
    <t>Տրայնիկ 100/75</t>
  </si>
  <si>
    <t>Տրայնիկ 90/75 կ.գ.</t>
  </si>
  <si>
    <t>Տրայնիկ 75 մմ պլաստմ.</t>
  </si>
  <si>
    <t>Տրայնիկ 75/50 պլաստմ.</t>
  </si>
  <si>
    <t>Ուգոլնիկ 100 պլաստմ.</t>
  </si>
  <si>
    <t>Տրայնիկ 2 դ. կան.գ.</t>
  </si>
  <si>
    <t>Տրայնիկ 75/75</t>
  </si>
  <si>
    <t>Տրայնիկ կ.գ. 1,5-0,5-3/4 չափեր</t>
  </si>
  <si>
    <t>Տրայնիկ կան.գ. 2դ</t>
  </si>
  <si>
    <t>Անցում 100/75</t>
  </si>
  <si>
    <t>Տրայնիկ 1,5/0,5 կ.գ</t>
  </si>
  <si>
    <t>Տրայնիկ 1,5/1</t>
  </si>
  <si>
    <t>Ուգոլնիկ կան.գ. 1,5 դ</t>
  </si>
  <si>
    <t>Տրայնիկ 40/25</t>
  </si>
  <si>
    <t>Տրայնիկ 0,5 դույմ</t>
  </si>
  <si>
    <t>Անցում ամերիկանկա 1,5դ</t>
  </si>
  <si>
    <t>Ուգոլնիկ 1,5 դ</t>
  </si>
  <si>
    <t>Տրայնիկ 50/32</t>
  </si>
  <si>
    <t>Տրայնիկ 2դ</t>
  </si>
  <si>
    <t>Անցում ամերիկանկա 1դ</t>
  </si>
  <si>
    <t>Ուգոլնիկ պլաստմ. 75մմ</t>
  </si>
  <si>
    <t>Անցում տարբեր չափերի</t>
  </si>
  <si>
    <t>Տրայնիկ 50/25</t>
  </si>
  <si>
    <t>Տրայնիկ 110/9</t>
  </si>
  <si>
    <t>Տրայնիկ  90/75</t>
  </si>
  <si>
    <t>Տրայնիկ 25/63</t>
  </si>
  <si>
    <t>Ուգոլնիկ պլաստմ. 100մ</t>
  </si>
  <si>
    <t>Անկյուն կանաչ գույն</t>
  </si>
  <si>
    <t>Տրայնիկ պլաստմ. 75/50</t>
  </si>
  <si>
    <t>Տրայնիկ ռեզբով 112, 3/4, 1</t>
  </si>
  <si>
    <t>Տրայնիկ 1,5 դ</t>
  </si>
  <si>
    <t>Անցում պլաստմ. 110/63</t>
  </si>
  <si>
    <t>Անցում պլաստմ. 90/63</t>
  </si>
  <si>
    <t>Անցում պլաստմ. 100/75</t>
  </si>
  <si>
    <t>Տրայնիկ տարբ.չափերի 1/0,5</t>
  </si>
  <si>
    <t>Տրայնիկ 1դ</t>
  </si>
  <si>
    <t>Տրայնիկ 1,5/1 դ</t>
  </si>
  <si>
    <t>Ունիտազ JIKA</t>
  </si>
  <si>
    <t>Վինտիլ կանաչ գույն 75,3դ</t>
  </si>
  <si>
    <t>Տրայնիկ 0,5-3/4, 25x25x20</t>
  </si>
  <si>
    <t>Տրայնիկ 40x20</t>
  </si>
  <si>
    <t>Եռաճյուղ /տրայնիկ/ 100մմ</t>
  </si>
  <si>
    <t>Վինտիլ 100մմ չի աշխ.</t>
  </si>
  <si>
    <t>Տրայնիկ 90/63</t>
  </si>
  <si>
    <t>Ուգոլնիկ 90/90</t>
  </si>
  <si>
    <t>Տրայնիկ 3դ.1,5</t>
  </si>
  <si>
    <t>Անցում 1,5 դույմ</t>
  </si>
  <si>
    <t>Անցում 1,5-0,5 դ</t>
  </si>
  <si>
    <t>Ուգոլնիկ խառը</t>
  </si>
  <si>
    <t>Անցում խառը</t>
  </si>
  <si>
    <t>Խամոտներ տարբ.չափերի</t>
  </si>
  <si>
    <t>Օդավորակիչ R410-Ֆրանս կոնֆեր.դահլիճ</t>
  </si>
  <si>
    <t xml:space="preserve">Սեղան կոմպ.75x130 </t>
  </si>
  <si>
    <t xml:space="preserve">Սեղան կոմպ.85x55 </t>
  </si>
  <si>
    <t>Գրապահարան 3 փեղկ. 2 ապակի</t>
  </si>
  <si>
    <t>Պահարան 3 հարկ.</t>
  </si>
  <si>
    <t>Սեղան փայտից 80x120</t>
  </si>
  <si>
    <t>Աթոռ փայտից փափուկ</t>
  </si>
  <si>
    <t>Աթոռ կոմպ.պտտվող</t>
  </si>
  <si>
    <t>Հեռուստացույցի տակդիր</t>
  </si>
  <si>
    <t>Հեռուստացույց LG 104 անկյունագ.</t>
  </si>
  <si>
    <t>NEC մոնիտոր 26  դույմ</t>
  </si>
  <si>
    <t>LG մոնիտոր</t>
  </si>
  <si>
    <t>Canon Printer</t>
  </si>
  <si>
    <t>HP DESKJET F 4180</t>
  </si>
  <si>
    <t>HP officejet k7103</t>
  </si>
  <si>
    <t>HP Laser Jet P 1005</t>
  </si>
  <si>
    <t>HKC-բլոկ համակ.</t>
  </si>
  <si>
    <t>Notebook DELL Precision</t>
  </si>
  <si>
    <t>Ռացիա</t>
  </si>
  <si>
    <t>Վիդեո բաժանարար Motrix Pro</t>
  </si>
  <si>
    <t>Matrix Pro 8x8 HD-SD1</t>
  </si>
  <si>
    <t>Folsom Research-matrix Pro</t>
  </si>
  <si>
    <t>APC հոսանքի անխափան սնուցմ.սարք</t>
  </si>
  <si>
    <t>D-Gnk Des-10 160</t>
  </si>
  <si>
    <t>Պլանետ WGSD-1022 սվիչներ</t>
  </si>
  <si>
    <t>Screen Pro 11 ռեժիսորային վահան</t>
  </si>
  <si>
    <t>Կամերա Hitachi</t>
  </si>
  <si>
    <t>Աթոռ փ/փ</t>
  </si>
  <si>
    <t>Աթոռ դահլիճի</t>
  </si>
  <si>
    <t>Panasonic PT-DZ12000</t>
  </si>
  <si>
    <t>Պռոյեկտոր</t>
  </si>
  <si>
    <t>NEC էկրան ռեժիսորային վահան</t>
  </si>
  <si>
    <t>BARCO XLM 30GD</t>
  </si>
  <si>
    <t>Էկրանի շարժիչների կարգավ.վահ.</t>
  </si>
  <si>
    <t>Barco XLM H1 viging kit forklift</t>
  </si>
  <si>
    <t>Barco XLM H3 viging kit forklift quides</t>
  </si>
  <si>
    <t>Պահարան ալյումինից</t>
  </si>
  <si>
    <t>Panasonic դինամիկներ</t>
  </si>
  <si>
    <t>Panasonic ET-D75LE3</t>
  </si>
  <si>
    <t>Panasonic lamp Pt DZ-12000 պռո.լամպ</t>
  </si>
  <si>
    <t>Barco XLM 30 պռոյեկտորի լամպ</t>
  </si>
  <si>
    <t>Barco XLM պռոեկ.ղեկավարման վահանակ</t>
  </si>
  <si>
    <t>Panasonic դինամիկ TY-SP42P8W-K</t>
  </si>
  <si>
    <t>Միկրոֆոն</t>
  </si>
  <si>
    <t>Վիդիո կոմուտացիոն կաբելներ տ.տես.</t>
  </si>
  <si>
    <t>Panasonic հեռուստ.ղեկ.վահ.փաստաթուղթ</t>
  </si>
  <si>
    <t>Էկրանի ստենդ</t>
  </si>
  <si>
    <t>Եռաֆազ հոսանքի ռազետկա</t>
  </si>
  <si>
    <t>Հաճախաչափ Փ5137</t>
  </si>
  <si>
    <t>Բարձր հաճախական.ազդանշանի. գեներատ.</t>
  </si>
  <si>
    <t>Պրիբոր հետազոտման ARX x 1-46</t>
  </si>
  <si>
    <t>Generatore EM 95AR</t>
  </si>
  <si>
    <t>Օսթիլիօգրաֆ C1-102</t>
  </si>
  <si>
    <t>Hitachi կամերային կոմպլ.Video</t>
  </si>
  <si>
    <t>BERG հոսանքի կարգավորիչ</t>
  </si>
  <si>
    <t>Ականջակալ Filips</t>
  </si>
  <si>
    <t>Վիդիո բաժանարար 04VGA</t>
  </si>
  <si>
    <t>Վիդիո բաժանարար SB108VA</t>
  </si>
  <si>
    <t>Weller VTCP-5</t>
  </si>
  <si>
    <t>Հեռախոս ստուգելու սարք</t>
  </si>
  <si>
    <t>Միկրոֆոնի ղեկավարման վահան.</t>
  </si>
  <si>
    <t>Մալուխներ տարբեր տեսակի</t>
  </si>
  <si>
    <t>Ստելաժ 4 հարկ</t>
  </si>
  <si>
    <t>Հակհրդեհային պահարաններ 2 դռն.թիթեղ.90x65x25</t>
  </si>
  <si>
    <t>Հակահրդեհ.պահարան. 2 դռն.136x60x25</t>
  </si>
  <si>
    <t>Ապակի երկշերտ 245x175</t>
  </si>
  <si>
    <t>Ապակի երկշերտ 185x230</t>
  </si>
  <si>
    <t>Հայելի 110x95</t>
  </si>
  <si>
    <t>Հայելի 150x60</t>
  </si>
  <si>
    <t>Հայելի օգտագ.</t>
  </si>
  <si>
    <t>Հայելի 150x120</t>
  </si>
  <si>
    <t>Հայելի 180x180</t>
  </si>
  <si>
    <t>Ապակի երկշերտ 260x115</t>
  </si>
  <si>
    <t>Հայելի օգտ. 180x180</t>
  </si>
  <si>
    <t>Հայելի 170x100</t>
  </si>
  <si>
    <t>Հայելի 150x80</t>
  </si>
  <si>
    <t>Հայելի 240x110</t>
  </si>
  <si>
    <t>Ապակի սեղանաձև 120x120x150</t>
  </si>
  <si>
    <t>Ապակի երկշերտ 195x120</t>
  </si>
  <si>
    <t>Ապակի երկշերտ 220x100</t>
  </si>
  <si>
    <t>Ապակի երկշերտ 240x90</t>
  </si>
  <si>
    <t>Ապակի երկշերտ 220x165</t>
  </si>
  <si>
    <t>Ապակի երկշերտ 220x190</t>
  </si>
  <si>
    <t>Ապակի երկշերտ 170x175</t>
  </si>
  <si>
    <t>Ապակի երկշերտ 155x165</t>
  </si>
  <si>
    <t>Ապակի երկշերտ 200x120</t>
  </si>
  <si>
    <t>Ապակի երկշերտ 190x80</t>
  </si>
  <si>
    <t>Ապակի երկշերտ 160x65</t>
  </si>
  <si>
    <t>Ապակի երկշերտ 225x195</t>
  </si>
  <si>
    <t>Ապակի երկշերտ 165x195</t>
  </si>
  <si>
    <t>Ապակի երկշերտ 240x160</t>
  </si>
  <si>
    <t>Ապակի երկշերտ 160x145</t>
  </si>
  <si>
    <t>Ապակի երկշերտ 60x190</t>
  </si>
  <si>
    <t>Ապակի երկշերտ 160x90</t>
  </si>
  <si>
    <t>Ապակի երկշերտ 215x60</t>
  </si>
  <si>
    <t>Ապակի երկշերտ 180x115</t>
  </si>
  <si>
    <t>Ապակի երկշերտ 210x60</t>
  </si>
  <si>
    <t>Ապակի երկշերտ 220x270</t>
  </si>
  <si>
    <t>Ապակի երկշերտ 55x200</t>
  </si>
  <si>
    <t>Ապակի երկշերտ 70x75</t>
  </si>
  <si>
    <t>Ապակի երկշերտ 23x215</t>
  </si>
  <si>
    <t>Հայելի 90x150</t>
  </si>
  <si>
    <t>Ապակի 45x160</t>
  </si>
  <si>
    <t>Ապակի 120x23</t>
  </si>
  <si>
    <t>Ապակի 50x130</t>
  </si>
  <si>
    <t>Ապակի 190x180</t>
  </si>
  <si>
    <t>Ապակի 235x170</t>
  </si>
  <si>
    <t>Ապակի 165x125</t>
  </si>
  <si>
    <t>Ապակի 240x65</t>
  </si>
  <si>
    <t>Ապակի 60x120</t>
  </si>
  <si>
    <t>Ապակի 45x115</t>
  </si>
  <si>
    <t>Պահարան երկաթից 110x40x150</t>
  </si>
  <si>
    <t>Ապակի 190x190</t>
  </si>
  <si>
    <t>Ապակի 160x190</t>
  </si>
  <si>
    <t>Ապակի 4 շերտ 1սմ հաստ.</t>
  </si>
  <si>
    <t>Ապակի երկշերտ 185x40</t>
  </si>
  <si>
    <t>Ապակի երկշերտ 115x85</t>
  </si>
  <si>
    <t>Ապակի 220x35</t>
  </si>
  <si>
    <t>Ապակի 210x100</t>
  </si>
  <si>
    <t>Ապակի 210x80</t>
  </si>
  <si>
    <t>Ապակի 210x70</t>
  </si>
  <si>
    <t>Ապակի 210x50</t>
  </si>
  <si>
    <t>Ապակի 210x90</t>
  </si>
  <si>
    <t>Ապակի 170x90</t>
  </si>
  <si>
    <t>Ապակի 170x80</t>
  </si>
  <si>
    <t>Ապակի 260x70</t>
  </si>
  <si>
    <t>Ապակի 60x75</t>
  </si>
  <si>
    <t>Խողովակ պլաստմ. 100մմ</t>
  </si>
  <si>
    <t>Խողովակ պլաստմ. 75մմ</t>
  </si>
  <si>
    <t>Խողավակ կանաչ գույն. 3դույմ 4մ-ոց</t>
  </si>
  <si>
    <t>Կախովի աղաստաղի ամրաց.պրոֆիլ</t>
  </si>
  <si>
    <t>Կախովի առաստ. դետալներ խառը</t>
  </si>
  <si>
    <t>Կոռոբի կարկաս չժանգ.3մ-ոց</t>
  </si>
  <si>
    <t>Պահրան հրշեջ.երկաթից</t>
  </si>
  <si>
    <t>Փայտից հրշեջ պահարան</t>
  </si>
  <si>
    <t>Երկաթից արկղեր 40x60x20</t>
  </si>
  <si>
    <t>Երկաթից պահարան 40x70x130</t>
  </si>
  <si>
    <t>Կենտրոն.մուտքի հին դռների ապակիներ</t>
  </si>
  <si>
    <t>Ապակի 210x55</t>
  </si>
  <si>
    <t>Ապակի 160x55</t>
  </si>
  <si>
    <t>Ապակի 215x60</t>
  </si>
  <si>
    <t>Ապակի 65x200</t>
  </si>
  <si>
    <t>Ապակի 100x70</t>
  </si>
  <si>
    <t>Ապակի 170x120</t>
  </si>
  <si>
    <t>TEMPO</t>
  </si>
  <si>
    <t>Երեսպատման լիստեր 120x300</t>
  </si>
  <si>
    <t>Հայելի 195x120</t>
  </si>
  <si>
    <t>Պահարանի շրջանակ ալյումինից</t>
  </si>
  <si>
    <t>Ապակի 90x250</t>
  </si>
  <si>
    <t>Ապակի 60x250</t>
  </si>
  <si>
    <t>Ապակի 180x220</t>
  </si>
  <si>
    <t>Ապակի 160x100</t>
  </si>
  <si>
    <t>Ապակի 40x100</t>
  </si>
  <si>
    <t>Ապակի 80x200</t>
  </si>
  <si>
    <t>Ապակի 120x160</t>
  </si>
  <si>
    <t>Ապակի 100x120</t>
  </si>
  <si>
    <t>Պերամիդա</t>
  </si>
  <si>
    <t>Ստելաժներ 4 հարկ</t>
  </si>
  <si>
    <t>Ուգոլնիկներ թիթեղից 3մ-ոց</t>
  </si>
  <si>
    <t>Պռոեկցիոն սարքավորում</t>
  </si>
  <si>
    <t>Մետաղի ջարդոն /անկյունակներ/</t>
  </si>
  <si>
    <t>Շվելեր 18սմ</t>
  </si>
  <si>
    <t>Խողովակ 10սմ ուղղանկյուն</t>
  </si>
  <si>
    <t>Շվելեր 14 սմ երկկողմանի</t>
  </si>
  <si>
    <t>Պադոններ</t>
  </si>
  <si>
    <t>Շարժական սայլակ ապակին հ.</t>
  </si>
  <si>
    <t>Մետաղական լիստեր ֆանտաններ</t>
  </si>
  <si>
    <t>Թմբուկ</t>
  </si>
  <si>
    <t>Դինամիկ ոչ կոմպլեկտ.</t>
  </si>
  <si>
    <t>Դիսկ.մագնիտաֆոն TASCAM-MS</t>
  </si>
  <si>
    <t>Ձայնային ղեկ.վահանակ 16 և 24 կան.</t>
  </si>
  <si>
    <t>Ուժեղացուցիչ Genelec OY</t>
  </si>
  <si>
    <t>Էկվալայզեռ</t>
  </si>
  <si>
    <t xml:space="preserve">Պարան </t>
  </si>
  <si>
    <t>Շտատիվ</t>
  </si>
  <si>
    <t>Միացման լարեր ձայնային</t>
  </si>
  <si>
    <t>Ձայնային վերարտադրության բլոկ</t>
  </si>
  <si>
    <t>Ստելաժ 8 հարկից</t>
  </si>
  <si>
    <t>Կոճ MMS 1x4x0,5</t>
  </si>
  <si>
    <t>Պրոիգրովատել 1 տեղ.</t>
  </si>
  <si>
    <t>Պրոիգրովատել 2 տեղ.</t>
  </si>
  <si>
    <t>Պրոիգրովատել  A1WA</t>
  </si>
  <si>
    <t>Intercom</t>
  </si>
  <si>
    <t>Սինթեզատոր</t>
  </si>
  <si>
    <t>Վերարտադրության վահանակ</t>
  </si>
  <si>
    <t>Սննման բլոկ</t>
  </si>
  <si>
    <t>Կոճ</t>
  </si>
  <si>
    <t>Դինամիկի կորպուս</t>
  </si>
  <si>
    <t>Ուժեղացուցիչ</t>
  </si>
  <si>
    <t>Ռադիո ՙՌազդա՚</t>
  </si>
  <si>
    <t>PLC 2200</t>
  </si>
  <si>
    <t>Մագնիտոֆոն REVOX</t>
  </si>
  <si>
    <t>TASCAM-MD-CD-1MK</t>
  </si>
  <si>
    <t>Դինամիկ փոքր</t>
  </si>
  <si>
    <t>Վիդեո մագնիտաֆոն AKA1</t>
  </si>
  <si>
    <t>Panasonic մագնիտ.</t>
  </si>
  <si>
    <t>Վերարտադրության բլոկ</t>
  </si>
  <si>
    <t>Հոսանքի հաղորդալար</t>
  </si>
  <si>
    <t>Ականջակալներ</t>
  </si>
  <si>
    <t>REVOX հեռակառավ.վահանակ</t>
  </si>
  <si>
    <t>Պարան</t>
  </si>
  <si>
    <t>Դինամիկ դատարկ արկղեր</t>
  </si>
  <si>
    <t>Շտիկեր</t>
  </si>
  <si>
    <t>Դռուս դինամիկ կախելու համար</t>
  </si>
  <si>
    <t>Ձայնային կաբել</t>
  </si>
  <si>
    <t>BEAG-կոնֆերանս պուլտ</t>
  </si>
  <si>
    <t>Սնուցման բլոկ TK-25 BEAG</t>
  </si>
  <si>
    <t>Մագնիատաֆոն TASCAM</t>
  </si>
  <si>
    <t>Ուժեղացուցիչ P900</t>
  </si>
  <si>
    <t>Սնուցման աղբյուր</t>
  </si>
  <si>
    <t>Ուժեղացուցիչ SUB6 GEWELEC</t>
  </si>
  <si>
    <t>Դինամիկ LEO-200</t>
  </si>
  <si>
    <t>Ստելաժ երկաթից 100x200</t>
  </si>
  <si>
    <t>Սնուցման կաբելներ 8մ-ոց</t>
  </si>
  <si>
    <t>Ֆիտինգ- օ20</t>
  </si>
  <si>
    <t>Միացման լարեր, վարդակներ, ծայրապ. ՏԻՊ2199</t>
  </si>
  <si>
    <t>Խոսափող սեղանի BEAG</t>
  </si>
  <si>
    <t>Մագնիտոֆոն Sanyo</t>
  </si>
  <si>
    <t>Մագնիտոլ AKAI</t>
  </si>
  <si>
    <t>Պրոիգրովատել Technics</t>
  </si>
  <si>
    <t>Ձայնի ղեկավարման վահանակ</t>
  </si>
  <si>
    <t>բլոկ</t>
  </si>
  <si>
    <t>Մագնիտոֆոն OTARI</t>
  </si>
  <si>
    <t>Դինամիկ Radiatehnika S-90</t>
  </si>
  <si>
    <t>Դինամիկ Էլեկտրոնիկա</t>
  </si>
  <si>
    <t>Սեղան աշխատանքային</t>
  </si>
  <si>
    <t>Օդափոխիչ</t>
  </si>
  <si>
    <t>Գալովկա</t>
  </si>
  <si>
    <t>Մոնիտոր 13x50B60</t>
  </si>
  <si>
    <t>Մոնիտոր  անկյ. 51սմ</t>
  </si>
  <si>
    <t>Մոնիտոր ՙՅունոստ 402B՚</t>
  </si>
  <si>
    <t>Մոնիտոր անկյ. 30սմ</t>
  </si>
  <si>
    <t>FERROGRAPH գեներատոր</t>
  </si>
  <si>
    <t>Confernse sistem KM-30 BEAG սնուցման բլոկ</t>
  </si>
  <si>
    <t>Լուսարձակ Martin Astomic 3000 DMX</t>
  </si>
  <si>
    <t>Thomas լուրարձակի մասեր</t>
  </si>
  <si>
    <t>Լուսարձակ Robert-Juliat 611</t>
  </si>
  <si>
    <t>Լուսարձակ Robert-Juliat 329</t>
  </si>
  <si>
    <t>Լուսարձակ TH 6326</t>
  </si>
  <si>
    <t>Thomas մասեր</t>
  </si>
  <si>
    <t>Լուսարձակ CP color 400</t>
  </si>
  <si>
    <t>Վրադիրներ գունային Atomic</t>
  </si>
  <si>
    <t>Super par 64-1000</t>
  </si>
  <si>
    <t>Robert-Juliat 600SX</t>
  </si>
  <si>
    <t>Robert-Juliat 714SX</t>
  </si>
  <si>
    <t>Բաբինաներ 08C 220v-240v</t>
  </si>
  <si>
    <t>Բազկաթոռ փ/փ</t>
  </si>
  <si>
    <t>Yamaha հարվածային գործիք</t>
  </si>
  <si>
    <t>Աթոռ պուֆիկ</t>
  </si>
  <si>
    <t>Օրգան WLM</t>
  </si>
  <si>
    <t>Սեղան կոմպ-ն</t>
  </si>
  <si>
    <t>Սեղան ղեկավարի մո.3 կտորից</t>
  </si>
  <si>
    <t>Բազկաթոռ սպ.կտորից</t>
  </si>
  <si>
    <t>Սեղան /ԴՍՊ/ հին</t>
  </si>
  <si>
    <t>Լրագրասեղան</t>
  </si>
  <si>
    <t>Սեղան մետաղյա ոտքերով</t>
  </si>
  <si>
    <t>Աթոռ կ/փ կարմիր</t>
  </si>
  <si>
    <t>Պահարան 2 փ.</t>
  </si>
  <si>
    <t>Ֆաքս HP</t>
  </si>
  <si>
    <t>Պատճենասարք 3119</t>
  </si>
  <si>
    <t>Պրինտեր K7103</t>
  </si>
  <si>
    <t>Սարք LG LDK-300 /2կտոր/</t>
  </si>
  <si>
    <t>Սարք ՍՈԻՏՑՀ 24 պօռտ Պլանետ</t>
  </si>
  <si>
    <t>Պահարան PAR + UPS</t>
  </si>
  <si>
    <t>Monitor LG</t>
  </si>
  <si>
    <t xml:space="preserve">Հեռախոս </t>
  </si>
  <si>
    <t>Ալեհավաք /դցմ/ հենակներով</t>
  </si>
  <si>
    <t>Պրինտեր F380HP</t>
  </si>
  <si>
    <t>FAX  PHILLIPS</t>
  </si>
  <si>
    <t>Պրինտեր HP D4163</t>
  </si>
  <si>
    <t>Պրինտեր EPSON col.400</t>
  </si>
  <si>
    <t>Սարք PHK /հինªԱՏՍ/</t>
  </si>
  <si>
    <t>Սարք AA1 /հինª ԱՏՍ/</t>
  </si>
  <si>
    <t>Պահեստամասեր</t>
  </si>
  <si>
    <t>Էլ.ժամացույց պատի կլոր</t>
  </si>
  <si>
    <t>Հին պահեստամասեր</t>
  </si>
  <si>
    <t>Սարք SWITCH 24 port</t>
  </si>
  <si>
    <t>Պահարան PAR /փոքր/</t>
  </si>
  <si>
    <t>Սարք POE</t>
  </si>
  <si>
    <t>Մոնիտոր BENQ/չաշխատող/</t>
  </si>
  <si>
    <t>Աթոռ կ/փ կարմ.</t>
  </si>
  <si>
    <t>Սնուցման աղբյուր մետաղասրսկիչ</t>
  </si>
  <si>
    <t>Սնուցման աղբյուր ռացիայի</t>
  </si>
  <si>
    <t>Ռացիա VERTEX</t>
  </si>
  <si>
    <t>Վահանակ -Ա   /ՊՄԵ 211 -14 հատ, ԱԵ 20033 -8հատ/</t>
  </si>
  <si>
    <t>Վահանակ-Բ /ՊԱԵ-1հատ, Ա371/160/-1հատ, ԱԵ-3հատ, ՊՄՊ-110/</t>
  </si>
  <si>
    <t>Վահանակ-Գ /ԱԵ-6 հատ, ՊՄԼ-18հատ/</t>
  </si>
  <si>
    <t>Ամբարձիչ /լեբյոդկա/ 120կգ</t>
  </si>
  <si>
    <t xml:space="preserve">Ամբարձիչ /լեբյոդկա/ </t>
  </si>
  <si>
    <t>Ամբարձիչ /լեբյոդկա/ 0,5-1տ</t>
  </si>
  <si>
    <t>Ամբարձիչ /լեբյոդկա/ 1-2տ</t>
  </si>
  <si>
    <t>Բարձրախոս «MILO»</t>
  </si>
  <si>
    <t>Բարձրախոս «MIKA»</t>
  </si>
  <si>
    <t>Բարձրախոս «M.ELODIE»</t>
  </si>
  <si>
    <t>Բարձրախոս «H 700P»</t>
  </si>
  <si>
    <t>Բարձրախոս «MJF-212»</t>
  </si>
  <si>
    <t>Բարձրախոս «USM-1P»</t>
  </si>
  <si>
    <t>Ղեկավարման վահանակ MIDAS H 2000</t>
  </si>
  <si>
    <t>Ղեկավարման վահանակ MIDAS UENEZIE320</t>
  </si>
  <si>
    <t>Մագնիտոֆոն  TASCAM</t>
  </si>
  <si>
    <t>Ուժեղացուցիչ միկրոֆոն Auditech.AEW-R-5200</t>
  </si>
  <si>
    <t>Բարձրախոս EC314A-1024-SUB4B</t>
  </si>
  <si>
    <t>Բարձրախոս MILO</t>
  </si>
  <si>
    <t>Բարձրախոս MEJER SAUND 700-HP</t>
  </si>
  <si>
    <t>Բարձրախոս MEJER SAUND MJF 212 A</t>
  </si>
  <si>
    <t>Բարձրախոս MEJER SAUND MIKA</t>
  </si>
  <si>
    <t>Սարք SHURE UA84S UR4D</t>
  </si>
  <si>
    <t>Սարք PROPOWER CE RMD SERIES</t>
  </si>
  <si>
    <t>PROEL-PLC 2200 /SPITLER BOX/</t>
  </si>
  <si>
    <t>Ղեկավարման վահանակ /հին/</t>
  </si>
  <si>
    <t>Գործիք MARK II-RHODES-PIANO</t>
  </si>
  <si>
    <t>JAMAHA  N7</t>
  </si>
  <si>
    <t>GALILE 616 mejer Saund</t>
  </si>
  <si>
    <t>Ուժեղացուցիչ SUB 5</t>
  </si>
  <si>
    <t>Ուժեղացուցիչ միկրոֆոն AUDIOTECHNIKA</t>
  </si>
  <si>
    <t>Բարձրախոս հին ինքնաշեն /MT/</t>
  </si>
  <si>
    <t>Նստարանների բարձեր փոքր</t>
  </si>
  <si>
    <t>Մոնիտոր JUM 1 P</t>
  </si>
  <si>
    <t>Մոնիտոր FBT</t>
  </si>
  <si>
    <t>Ղեկավարման վահանակ Jamacha PM 3500</t>
  </si>
  <si>
    <t>Դինամիկ TOA</t>
  </si>
  <si>
    <t>Դինամիկ MILO</t>
  </si>
  <si>
    <t>Դինամիկ MIKA</t>
  </si>
  <si>
    <t>Դինամիկ MJF 212</t>
  </si>
  <si>
    <t>Ուժեղացուցիչ TOA</t>
  </si>
  <si>
    <t>Դինամիկ TOA SAB</t>
  </si>
  <si>
    <t>Դինամիկ TOA SR-F3</t>
  </si>
  <si>
    <t>Մագնիտոֆոն TASCAM</t>
  </si>
  <si>
    <t>Ուժեղացուցիչ TOAA</t>
  </si>
  <si>
    <t>Միքշերային վահանակ Mejer Saund HT200</t>
  </si>
  <si>
    <t>Գիթառի նվագարան Marshall</t>
  </si>
  <si>
    <t>GALILE</t>
  </si>
  <si>
    <t>Ձայնային մշակման սարքեր</t>
  </si>
  <si>
    <t>Լուսարձակ Martin MAC 2000</t>
  </si>
  <si>
    <t>Ծխի մեքենա JEM ZR-33</t>
  </si>
  <si>
    <t>Սարք RE-FAN II</t>
  </si>
  <si>
    <t>Լուսարձակ ATOMIC colors Sitler</t>
  </si>
  <si>
    <t>Լուսարձակ Thomas 1000 SVS lat</t>
  </si>
  <si>
    <t>Լուսարձակ Robert Julia 329 HF 2500W</t>
  </si>
  <si>
    <t>Կվարցային լ-կ LEIT PLANET TH6326</t>
  </si>
  <si>
    <t>Փոխանցման տուփ PSE</t>
  </si>
  <si>
    <t>THOMAS 1000</t>
  </si>
  <si>
    <t>Առաստաղի լուսարձակ բյուրեղապակյա</t>
  </si>
  <si>
    <t>Robert Julia</t>
  </si>
  <si>
    <t>Սնուցման աղբյուր ՏԻՎՕԼԻ</t>
  </si>
  <si>
    <t>Սարք  Սվետոգոռ ՏՍ1-220</t>
  </si>
  <si>
    <t>Պահարան ՇՎ250</t>
  </si>
  <si>
    <t>Robert Julia 611</t>
  </si>
  <si>
    <t>Լուսարձակ CYRANO RJ HVI 2500</t>
  </si>
  <si>
    <t>Super Korigan HVI 1200</t>
  </si>
  <si>
    <t>Robert Julia 329 HPS</t>
  </si>
  <si>
    <t>Պուլտ AVOLAITES DIAMOND 4</t>
  </si>
  <si>
    <t>SUPER KORIGAN</t>
  </si>
  <si>
    <t>SUPER KORIGAN HEM 1200</t>
  </si>
  <si>
    <t>SUPER KORIGAN HOG PS</t>
  </si>
  <si>
    <t>Բազկաթոռ սպիտակ կտորից</t>
  </si>
  <si>
    <t xml:space="preserve">Բազկաթոռ </t>
  </si>
  <si>
    <t>Սեղան ուղղանկյուն</t>
  </si>
  <si>
    <t>Լրագրասեղան ապակյա</t>
  </si>
  <si>
    <t>Կահույք /պահարան 3 հատ, սեղան 3 հատ, դարակ երկար 2 հատ/</t>
  </si>
  <si>
    <t>Լուսարձակ SITI Color 1800</t>
  </si>
  <si>
    <t>Լուսարձակ CLAJ PAKJ SP color 400</t>
  </si>
  <si>
    <t>THOMAS PAR 36</t>
  </si>
  <si>
    <t>Փոխանցման տուփ PCE 9030185</t>
  </si>
  <si>
    <t>Ծխի մեքենա JEM ZR33</t>
  </si>
  <si>
    <t>Լուսարձակ 700SX2</t>
  </si>
  <si>
    <t>Բաշխիչ տուփ ՌԲԴ</t>
  </si>
  <si>
    <t>Բաշխիչ ուժային կենտրոն A1F217</t>
  </si>
  <si>
    <t>Martin MAC 2000</t>
  </si>
  <si>
    <t>Diffusion /DF-50/</t>
  </si>
  <si>
    <t>Studio Due 1800 WT</t>
  </si>
  <si>
    <t>Սարք RE FAN-II</t>
  </si>
  <si>
    <t>Լուսաֆիլտրի կասետ 8 LITE PRO</t>
  </si>
  <si>
    <t>Սարք MAXI4 PSV RCC125</t>
  </si>
  <si>
    <t>Գլանաձև լուսարձակ Thomas James</t>
  </si>
  <si>
    <t>Գլանաձև լուսարձակ Super CIC MK2</t>
  </si>
  <si>
    <t>Լուցկի ֆիլտրեր</t>
  </si>
  <si>
    <t>Լուսարձակ SUPER CIC</t>
  </si>
  <si>
    <t>Լուսարձակ MAC 2000</t>
  </si>
  <si>
    <t>Լուսարձակ General ELEKTRIK 2000</t>
  </si>
  <si>
    <t>Լուսարձակ STUDIO DUE</t>
  </si>
  <si>
    <t>Լուսարձակ THOMAS 1000</t>
  </si>
  <si>
    <t>Սարք PAR 64</t>
  </si>
  <si>
    <t>CYRANO HVI 2500</t>
  </si>
  <si>
    <t>Պուլտ AVOLITES DIAMOND  4</t>
  </si>
  <si>
    <t>Դռներ նոր</t>
  </si>
  <si>
    <t>Աթոռ կիսափափուկ /կարմիր/</t>
  </si>
  <si>
    <t>Սարք Avolites Dimer</t>
  </si>
  <si>
    <t>Սարք Avolites Sviger</t>
  </si>
  <si>
    <t>Լուսարձակ Siti Coler 1800</t>
  </si>
  <si>
    <t>Լուսարձակ MAPTIN MAC 2000</t>
  </si>
  <si>
    <t>Լուսարձակ THOMAS1000</t>
  </si>
  <si>
    <t>Լուսարձակ Robert Julia 714</t>
  </si>
  <si>
    <t>Լուսարձակ SUPER SIKI MKC2</t>
  </si>
  <si>
    <t>Փոխանցման տուփ DF 50</t>
  </si>
  <si>
    <t>Փոխանցման տուփ PS 400V</t>
  </si>
  <si>
    <t>Լուս-կ MAC 2000</t>
  </si>
  <si>
    <t>Փ.տուփ PSE</t>
  </si>
  <si>
    <t>Փ.տուփ PS 400V</t>
  </si>
  <si>
    <t>Փ.տուփ PSE 230V</t>
  </si>
  <si>
    <t>Բարձրախոս HT 30</t>
  </si>
  <si>
    <t>Բարձրախոս PA 20T</t>
  </si>
  <si>
    <t>Բարձրախոս PA620T</t>
  </si>
  <si>
    <t>Բարձրախոս ROXTON HT 15</t>
  </si>
  <si>
    <t>Բարձրախոս WP6T</t>
  </si>
  <si>
    <t>Ձայնային ակուստիկայի սարք</t>
  </si>
  <si>
    <t>Ձայնային սարք</t>
  </si>
  <si>
    <t>Ձայնի ազդանշանի սեղմիչ</t>
  </si>
  <si>
    <t>Ձայնի որակավորման սարք</t>
  </si>
  <si>
    <t>Ձայնի որակավորման թվային պրոցեսոր</t>
  </si>
  <si>
    <t>Ընդամենը</t>
  </si>
  <si>
    <t>Վաճառքի գին (ներառյալ ԱԱՀ)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</si>
</sst>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_);\(0.00\)"/>
    <numFmt numFmtId="165" formatCode="0.0"/>
    <numFmt numFmtId="166" formatCode="0.0_);\(0.0\)"/>
    <numFmt numFmtId="167" formatCode="#,##0.0"/>
  </numFmts>
  <fonts count="24" x14ac:knownFonts="1">
    <font>
      <sz val="11"/>
      <color theme="1"/>
      <name val="Calibri"/>
      <family val="2"/>
      <scheme val="minor"/>
    </font>
    <font>
      <b/>
      <sz val="8"/>
      <color theme="1"/>
      <name val="GHEA Grapalat"/>
      <family val="3"/>
    </font>
    <font>
      <b/>
      <sz val="11"/>
      <color rgb="FF000000"/>
      <name val="GHEA Grapalat"/>
      <family val="3"/>
    </font>
    <font>
      <b/>
      <sz val="10"/>
      <color theme="1"/>
      <name val="GHEA Grapalat"/>
      <family val="3"/>
    </font>
    <font>
      <u/>
      <sz val="10"/>
      <color rgb="FF000000"/>
      <name val="GHEA Grapalat"/>
      <family val="3"/>
    </font>
    <font>
      <sz val="11"/>
      <color theme="1"/>
      <name val="GHEA Grapalat"/>
      <family val="3"/>
    </font>
    <font>
      <sz val="10"/>
      <color rgb="FF000000"/>
      <name val="GHEA Grapalat"/>
      <family val="3"/>
    </font>
    <font>
      <sz val="8"/>
      <color theme="1"/>
      <name val="GHEA Grapalat"/>
      <family val="3"/>
    </font>
    <font>
      <sz val="11"/>
      <color rgb="FF000000"/>
      <name val="GHEA Grapalat"/>
      <family val="3"/>
    </font>
    <font>
      <sz val="9"/>
      <color rgb="FF000000"/>
      <name val="GHEA Grapalat"/>
      <family val="3"/>
    </font>
    <font>
      <sz val="10"/>
      <color theme="1"/>
      <name val="GHEA Grapalat"/>
      <family val="3"/>
    </font>
    <font>
      <b/>
      <sz val="11"/>
      <color theme="1"/>
      <name val="GHEA Grapalat"/>
      <family val="3"/>
    </font>
    <font>
      <b/>
      <sz val="9"/>
      <color rgb="FF000000"/>
      <name val="GHEA Grapalat"/>
      <family val="3"/>
    </font>
    <font>
      <sz val="10"/>
      <color theme="1"/>
      <name val="Courier New"/>
      <family val="3"/>
      <charset val="204"/>
    </font>
    <font>
      <u/>
      <sz val="10"/>
      <color theme="1"/>
      <name val="GHEA Grapalat"/>
      <family val="3"/>
    </font>
    <font>
      <i/>
      <u/>
      <sz val="10"/>
      <color theme="1"/>
      <name val="GHEA Grapalat"/>
      <family val="3"/>
    </font>
    <font>
      <sz val="10"/>
      <color rgb="FF000000"/>
      <name val="Arial"/>
      <family val="2"/>
    </font>
    <font>
      <sz val="12"/>
      <color rgb="FF000000"/>
      <name val="GHEA Grapalat"/>
      <family val="3"/>
    </font>
    <font>
      <sz val="8"/>
      <color rgb="FF000000"/>
      <name val="GHEA Grapalat"/>
      <family val="3"/>
    </font>
    <font>
      <sz val="12"/>
      <color theme="1"/>
      <name val="GHEA Grapalat"/>
      <family val="3"/>
    </font>
    <font>
      <b/>
      <sz val="9"/>
      <color theme="1"/>
      <name val="GHEA Grapalat"/>
      <family val="3"/>
    </font>
    <font>
      <b/>
      <i/>
      <sz val="13"/>
      <color theme="1"/>
      <name val="GHEA Grapalat"/>
      <family val="3"/>
    </font>
    <font>
      <b/>
      <sz val="12"/>
      <color theme="1"/>
      <name val="GHEA Grapalat"/>
      <family val="3"/>
    </font>
    <font>
      <sz val="12"/>
      <name val="GHEA Grapalat"/>
      <family val="3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4">
    <xf numFmtId="0" fontId="0" fillId="0" borderId="0" xfId="0"/>
    <xf numFmtId="0" fontId="0" fillId="0" borderId="0" xfId="0" applyAlignment="1">
      <alignment wrapText="1"/>
    </xf>
    <xf numFmtId="0" fontId="7" fillId="0" borderId="1" xfId="0" applyFont="1" applyBorder="1" applyAlignment="1">
      <alignment horizontal="center" wrapText="1"/>
    </xf>
    <xf numFmtId="0" fontId="10" fillId="2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center" vertical="top" wrapText="1"/>
    </xf>
    <xf numFmtId="0" fontId="5" fillId="0" borderId="0" xfId="0" applyFont="1"/>
    <xf numFmtId="0" fontId="5" fillId="0" borderId="1" xfId="0" applyFont="1" applyBorder="1"/>
    <xf numFmtId="0" fontId="5" fillId="0" borderId="5" xfId="0" applyFont="1" applyBorder="1"/>
    <xf numFmtId="0" fontId="10" fillId="0" borderId="21" xfId="0" applyFont="1" applyBorder="1" applyAlignment="1">
      <alignment horizontal="center" wrapText="1"/>
    </xf>
    <xf numFmtId="0" fontId="10" fillId="0" borderId="20" xfId="0" applyFont="1" applyBorder="1" applyAlignment="1">
      <alignment horizontal="center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center"/>
    </xf>
    <xf numFmtId="165" fontId="5" fillId="0" borderId="1" xfId="0" applyNumberFormat="1" applyFont="1" applyBorder="1"/>
    <xf numFmtId="165" fontId="5" fillId="0" borderId="1" xfId="0" applyNumberFormat="1" applyFont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9" fillId="3" borderId="24" xfId="0" applyFont="1" applyFill="1" applyBorder="1" applyAlignment="1">
      <alignment horizontal="center" wrapText="1"/>
    </xf>
    <xf numFmtId="0" fontId="6" fillId="3" borderId="24" xfId="0" applyFont="1" applyFill="1" applyBorder="1" applyAlignment="1">
      <alignment horizontal="center" wrapText="1"/>
    </xf>
    <xf numFmtId="0" fontId="0" fillId="3" borderId="24" xfId="0" applyFill="1" applyBorder="1" applyAlignment="1">
      <alignment wrapText="1"/>
    </xf>
    <xf numFmtId="0" fontId="6" fillId="3" borderId="24" xfId="0" applyFont="1" applyFill="1" applyBorder="1" applyAlignment="1">
      <alignment wrapText="1"/>
    </xf>
    <xf numFmtId="0" fontId="18" fillId="3" borderId="24" xfId="0" applyFont="1" applyFill="1" applyBorder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center" wrapText="1"/>
    </xf>
    <xf numFmtId="165" fontId="11" fillId="3" borderId="40" xfId="0" applyNumberFormat="1" applyFont="1" applyFill="1" applyBorder="1" applyAlignment="1">
      <alignment horizontal="center"/>
    </xf>
    <xf numFmtId="0" fontId="5" fillId="0" borderId="0" xfId="0" applyFont="1" applyBorder="1"/>
    <xf numFmtId="0" fontId="5" fillId="0" borderId="9" xfId="0" applyFont="1" applyBorder="1"/>
    <xf numFmtId="0" fontId="5" fillId="3" borderId="43" xfId="0" applyFont="1" applyFill="1" applyBorder="1" applyAlignment="1">
      <alignment horizontal="left" wrapText="1"/>
    </xf>
    <xf numFmtId="165" fontId="5" fillId="3" borderId="44" xfId="0" applyNumberFormat="1" applyFont="1" applyFill="1" applyBorder="1" applyAlignment="1">
      <alignment horizontal="center"/>
    </xf>
    <xf numFmtId="0" fontId="5" fillId="3" borderId="45" xfId="0" applyFont="1" applyFill="1" applyBorder="1"/>
    <xf numFmtId="0" fontId="5" fillId="3" borderId="46" xfId="0" applyFont="1" applyFill="1" applyBorder="1" applyAlignment="1">
      <alignment horizontal="center"/>
    </xf>
    <xf numFmtId="0" fontId="11" fillId="3" borderId="38" xfId="0" applyFont="1" applyFill="1" applyBorder="1"/>
    <xf numFmtId="0" fontId="5" fillId="0" borderId="1" xfId="0" applyFont="1" applyBorder="1" applyAlignment="1">
      <alignment wrapText="1"/>
    </xf>
    <xf numFmtId="0" fontId="5" fillId="4" borderId="1" xfId="0" applyFont="1" applyFill="1" applyBorder="1" applyAlignment="1">
      <alignment vertical="center"/>
    </xf>
    <xf numFmtId="0" fontId="10" fillId="3" borderId="24" xfId="0" applyFont="1" applyFill="1" applyBorder="1" applyAlignment="1">
      <alignment wrapText="1"/>
    </xf>
    <xf numFmtId="0" fontId="3" fillId="3" borderId="42" xfId="0" applyFont="1" applyFill="1" applyBorder="1" applyAlignment="1">
      <alignment horizontal="center" vertical="center" wrapText="1"/>
    </xf>
    <xf numFmtId="0" fontId="3" fillId="3" borderId="40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19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21" fillId="5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wrapText="1"/>
    </xf>
    <xf numFmtId="0" fontId="19" fillId="4" borderId="1" xfId="0" applyFont="1" applyFill="1" applyBorder="1" applyAlignment="1">
      <alignment wrapText="1"/>
    </xf>
    <xf numFmtId="1" fontId="19" fillId="0" borderId="1" xfId="0" applyNumberFormat="1" applyFont="1" applyBorder="1" applyAlignment="1">
      <alignment wrapText="1"/>
    </xf>
    <xf numFmtId="0" fontId="19" fillId="4" borderId="1" xfId="0" applyFont="1" applyFill="1" applyBorder="1" applyAlignment="1">
      <alignment horizontal="left" wrapText="1"/>
    </xf>
    <xf numFmtId="0" fontId="19" fillId="0" borderId="1" xfId="0" applyFont="1" applyBorder="1" applyAlignment="1">
      <alignment wrapText="1"/>
    </xf>
    <xf numFmtId="0" fontId="19" fillId="4" borderId="1" xfId="0" applyFont="1" applyFill="1" applyBorder="1" applyAlignment="1">
      <alignment horizontal="left" vertical="center" wrapText="1"/>
    </xf>
    <xf numFmtId="0" fontId="23" fillId="4" borderId="1" xfId="0" applyFont="1" applyFill="1" applyBorder="1" applyAlignment="1">
      <alignment wrapText="1"/>
    </xf>
    <xf numFmtId="0" fontId="19" fillId="4" borderId="1" xfId="0" applyFont="1" applyFill="1" applyBorder="1" applyAlignment="1">
      <alignment horizontal="center" wrapText="1"/>
    </xf>
    <xf numFmtId="4" fontId="19" fillId="0" borderId="0" xfId="0" applyNumberFormat="1" applyFont="1" applyAlignment="1">
      <alignment wrapText="1"/>
    </xf>
    <xf numFmtId="4" fontId="7" fillId="0" borderId="0" xfId="0" applyNumberFormat="1" applyFont="1" applyAlignment="1">
      <alignment horizontal="center" wrapText="1"/>
    </xf>
    <xf numFmtId="4" fontId="21" fillId="5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Border="1"/>
    <xf numFmtId="4" fontId="5" fillId="0" borderId="0" xfId="0" applyNumberFormat="1" applyFont="1"/>
    <xf numFmtId="0" fontId="19" fillId="0" borderId="0" xfId="0" applyFont="1" applyAlignment="1"/>
    <xf numFmtId="0" fontId="5" fillId="0" borderId="0" xfId="0" applyFont="1" applyAlignment="1"/>
    <xf numFmtId="0" fontId="1" fillId="0" borderId="0" xfId="0" applyFont="1" applyAlignment="1"/>
    <xf numFmtId="167" fontId="5" fillId="0" borderId="1" xfId="0" applyNumberFormat="1" applyFont="1" applyBorder="1"/>
    <xf numFmtId="3" fontId="19" fillId="0" borderId="1" xfId="0" applyNumberFormat="1" applyFont="1" applyBorder="1" applyAlignment="1">
      <alignment wrapText="1"/>
    </xf>
    <xf numFmtId="1" fontId="19" fillId="4" borderId="1" xfId="0" applyNumberFormat="1" applyFont="1" applyFill="1" applyBorder="1" applyAlignment="1">
      <alignment wrapText="1"/>
    </xf>
    <xf numFmtId="3" fontId="19" fillId="4" borderId="1" xfId="0" applyNumberFormat="1" applyFont="1" applyFill="1" applyBorder="1" applyAlignment="1">
      <alignment wrapText="1"/>
    </xf>
    <xf numFmtId="0" fontId="6" fillId="3" borderId="25" xfId="0" applyFont="1" applyFill="1" applyBorder="1" applyAlignment="1">
      <alignment vertical="top" wrapText="1"/>
    </xf>
    <xf numFmtId="0" fontId="6" fillId="3" borderId="26" xfId="0" applyFont="1" applyFill="1" applyBorder="1" applyAlignment="1">
      <alignment vertical="top" wrapText="1"/>
    </xf>
    <xf numFmtId="0" fontId="6" fillId="3" borderId="27" xfId="0" applyFont="1" applyFill="1" applyBorder="1" applyAlignment="1">
      <alignment vertical="top" wrapText="1"/>
    </xf>
    <xf numFmtId="0" fontId="6" fillId="3" borderId="30" xfId="0" applyFont="1" applyFill="1" applyBorder="1" applyAlignment="1">
      <alignment vertical="top" wrapText="1"/>
    </xf>
    <xf numFmtId="0" fontId="6" fillId="3" borderId="31" xfId="0" applyFont="1" applyFill="1" applyBorder="1" applyAlignment="1">
      <alignment vertical="top" wrapText="1"/>
    </xf>
    <xf numFmtId="0" fontId="6" fillId="3" borderId="32" xfId="0" applyFont="1" applyFill="1" applyBorder="1" applyAlignment="1">
      <alignment vertical="top" wrapText="1"/>
    </xf>
    <xf numFmtId="0" fontId="10" fillId="3" borderId="25" xfId="0" applyFont="1" applyFill="1" applyBorder="1" applyAlignment="1">
      <alignment horizontal="center" wrapText="1"/>
    </xf>
    <xf numFmtId="0" fontId="10" fillId="3" borderId="27" xfId="0" applyFont="1" applyFill="1" applyBorder="1" applyAlignment="1">
      <alignment horizontal="center" wrapText="1"/>
    </xf>
    <xf numFmtId="0" fontId="10" fillId="3" borderId="30" xfId="0" applyFont="1" applyFill="1" applyBorder="1" applyAlignment="1">
      <alignment horizontal="center" wrapText="1"/>
    </xf>
    <xf numFmtId="0" fontId="10" fillId="3" borderId="32" xfId="0" applyFont="1" applyFill="1" applyBorder="1" applyAlignment="1">
      <alignment horizontal="center" wrapText="1"/>
    </xf>
    <xf numFmtId="0" fontId="4" fillId="3" borderId="25" xfId="0" applyFont="1" applyFill="1" applyBorder="1" applyAlignment="1">
      <alignment wrapText="1"/>
    </xf>
    <xf numFmtId="0" fontId="4" fillId="3" borderId="26" xfId="0" applyFont="1" applyFill="1" applyBorder="1" applyAlignment="1">
      <alignment wrapText="1"/>
    </xf>
    <xf numFmtId="0" fontId="4" fillId="3" borderId="27" xfId="0" applyFont="1" applyFill="1" applyBorder="1" applyAlignment="1">
      <alignment wrapText="1"/>
    </xf>
    <xf numFmtId="0" fontId="6" fillId="3" borderId="30" xfId="0" applyFont="1" applyFill="1" applyBorder="1" applyAlignment="1">
      <alignment wrapText="1"/>
    </xf>
    <xf numFmtId="0" fontId="6" fillId="3" borderId="31" xfId="0" applyFont="1" applyFill="1" applyBorder="1" applyAlignment="1">
      <alignment wrapText="1"/>
    </xf>
    <xf numFmtId="0" fontId="6" fillId="3" borderId="32" xfId="0" applyFont="1" applyFill="1" applyBorder="1" applyAlignment="1">
      <alignment wrapText="1"/>
    </xf>
    <xf numFmtId="0" fontId="4" fillId="3" borderId="33" xfId="0" applyFont="1" applyFill="1" applyBorder="1" applyAlignment="1">
      <alignment wrapText="1"/>
    </xf>
    <xf numFmtId="0" fontId="4" fillId="3" borderId="34" xfId="0" applyFont="1" applyFill="1" applyBorder="1" applyAlignment="1">
      <alignment wrapText="1"/>
    </xf>
    <xf numFmtId="0" fontId="4" fillId="3" borderId="35" xfId="0" applyFont="1" applyFill="1" applyBorder="1" applyAlignment="1">
      <alignment wrapText="1"/>
    </xf>
    <xf numFmtId="0" fontId="6" fillId="3" borderId="25" xfId="0" applyFont="1" applyFill="1" applyBorder="1" applyAlignment="1">
      <alignment wrapText="1"/>
    </xf>
    <xf numFmtId="0" fontId="6" fillId="3" borderId="26" xfId="0" applyFont="1" applyFill="1" applyBorder="1" applyAlignment="1">
      <alignment wrapText="1"/>
    </xf>
    <xf numFmtId="0" fontId="6" fillId="3" borderId="27" xfId="0" applyFont="1" applyFill="1" applyBorder="1" applyAlignment="1">
      <alignment wrapText="1"/>
    </xf>
    <xf numFmtId="0" fontId="6" fillId="3" borderId="25" xfId="0" applyFont="1" applyFill="1" applyBorder="1" applyAlignment="1">
      <alignment horizontal="center" wrapText="1"/>
    </xf>
    <xf numFmtId="0" fontId="6" fillId="3" borderId="27" xfId="0" applyFont="1" applyFill="1" applyBorder="1" applyAlignment="1">
      <alignment horizontal="center" wrapText="1"/>
    </xf>
    <xf numFmtId="0" fontId="6" fillId="3" borderId="30" xfId="0" applyFont="1" applyFill="1" applyBorder="1" applyAlignment="1">
      <alignment horizontal="center" wrapText="1"/>
    </xf>
    <xf numFmtId="0" fontId="6" fillId="3" borderId="32" xfId="0" applyFont="1" applyFill="1" applyBorder="1" applyAlignment="1">
      <alignment horizontal="center" wrapText="1"/>
    </xf>
    <xf numFmtId="0" fontId="6" fillId="3" borderId="36" xfId="0" applyFont="1" applyFill="1" applyBorder="1" applyAlignment="1">
      <alignment horizontal="center" wrapText="1"/>
    </xf>
    <xf numFmtId="0" fontId="6" fillId="3" borderId="37" xfId="0" applyFont="1" applyFill="1" applyBorder="1" applyAlignment="1">
      <alignment horizontal="center" wrapText="1"/>
    </xf>
    <xf numFmtId="0" fontId="6" fillId="3" borderId="33" xfId="0" applyFont="1" applyFill="1" applyBorder="1" applyAlignment="1">
      <alignment horizontal="center" vertical="top" wrapText="1"/>
    </xf>
    <xf numFmtId="0" fontId="6" fillId="3" borderId="34" xfId="0" applyFont="1" applyFill="1" applyBorder="1" applyAlignment="1">
      <alignment horizontal="center" vertical="top" wrapText="1"/>
    </xf>
    <xf numFmtId="0" fontId="6" fillId="3" borderId="35" xfId="0" applyFont="1" applyFill="1" applyBorder="1" applyAlignment="1">
      <alignment horizontal="center" vertical="top" wrapText="1"/>
    </xf>
    <xf numFmtId="0" fontId="6" fillId="3" borderId="33" xfId="0" applyFont="1" applyFill="1" applyBorder="1" applyAlignment="1">
      <alignment wrapText="1"/>
    </xf>
    <xf numFmtId="0" fontId="6" fillId="3" borderId="35" xfId="0" applyFont="1" applyFill="1" applyBorder="1" applyAlignment="1">
      <alignment wrapText="1"/>
    </xf>
    <xf numFmtId="0" fontId="0" fillId="3" borderId="33" xfId="0" applyFill="1" applyBorder="1" applyAlignment="1">
      <alignment wrapText="1"/>
    </xf>
    <xf numFmtId="0" fontId="0" fillId="3" borderId="35" xfId="0" applyFill="1" applyBorder="1" applyAlignment="1">
      <alignment wrapText="1"/>
    </xf>
    <xf numFmtId="0" fontId="6" fillId="3" borderId="33" xfId="0" applyFont="1" applyFill="1" applyBorder="1" applyAlignment="1">
      <alignment horizontal="center" wrapText="1"/>
    </xf>
    <xf numFmtId="0" fontId="6" fillId="3" borderId="35" xfId="0" applyFont="1" applyFill="1" applyBorder="1" applyAlignment="1">
      <alignment horizontal="center" wrapText="1"/>
    </xf>
    <xf numFmtId="0" fontId="10" fillId="3" borderId="30" xfId="0" applyFont="1" applyFill="1" applyBorder="1" applyAlignment="1">
      <alignment vertical="top" wrapText="1"/>
    </xf>
    <xf numFmtId="0" fontId="10" fillId="3" borderId="31" xfId="0" applyFont="1" applyFill="1" applyBorder="1" applyAlignment="1">
      <alignment vertical="top" wrapText="1"/>
    </xf>
    <xf numFmtId="0" fontId="10" fillId="3" borderId="32" xfId="0" applyFont="1" applyFill="1" applyBorder="1" applyAlignment="1">
      <alignment vertical="top" wrapText="1"/>
    </xf>
    <xf numFmtId="0" fontId="6" fillId="3" borderId="34" xfId="0" applyFont="1" applyFill="1" applyBorder="1" applyAlignment="1">
      <alignment wrapText="1"/>
    </xf>
    <xf numFmtId="0" fontId="6" fillId="3" borderId="28" xfId="0" applyFont="1" applyFill="1" applyBorder="1" applyAlignment="1">
      <alignment horizontal="center" wrapText="1"/>
    </xf>
    <xf numFmtId="0" fontId="6" fillId="3" borderId="29" xfId="0" applyFont="1" applyFill="1" applyBorder="1" applyAlignment="1">
      <alignment horizontal="center" wrapText="1"/>
    </xf>
    <xf numFmtId="0" fontId="4" fillId="3" borderId="25" xfId="0" applyFont="1" applyFill="1" applyBorder="1" applyAlignment="1">
      <alignment vertical="top" wrapText="1"/>
    </xf>
    <xf numFmtId="0" fontId="4" fillId="3" borderId="26" xfId="0" applyFont="1" applyFill="1" applyBorder="1" applyAlignment="1">
      <alignment vertical="top" wrapText="1"/>
    </xf>
    <xf numFmtId="0" fontId="4" fillId="3" borderId="27" xfId="0" applyFont="1" applyFill="1" applyBorder="1" applyAlignment="1">
      <alignment vertical="top" wrapText="1"/>
    </xf>
    <xf numFmtId="0" fontId="6" fillId="3" borderId="28" xfId="0" applyFont="1" applyFill="1" applyBorder="1" applyAlignment="1">
      <alignment vertical="top" wrapText="1"/>
    </xf>
    <xf numFmtId="0" fontId="6" fillId="3" borderId="0" xfId="0" applyFont="1" applyFill="1" applyBorder="1" applyAlignment="1">
      <alignment vertical="top" wrapText="1"/>
    </xf>
    <xf numFmtId="0" fontId="6" fillId="3" borderId="29" xfId="0" applyFont="1" applyFill="1" applyBorder="1" applyAlignment="1">
      <alignment vertical="top" wrapText="1"/>
    </xf>
    <xf numFmtId="0" fontId="14" fillId="3" borderId="28" xfId="0" applyFont="1" applyFill="1" applyBorder="1" applyAlignment="1">
      <alignment vertical="top" wrapText="1"/>
    </xf>
    <xf numFmtId="0" fontId="14" fillId="3" borderId="0" xfId="0" applyFont="1" applyFill="1" applyBorder="1" applyAlignment="1">
      <alignment vertical="top" wrapText="1"/>
    </xf>
    <xf numFmtId="0" fontId="14" fillId="3" borderId="29" xfId="0" applyFont="1" applyFill="1" applyBorder="1" applyAlignment="1">
      <alignment vertical="top" wrapText="1"/>
    </xf>
    <xf numFmtId="0" fontId="10" fillId="3" borderId="28" xfId="0" applyFont="1" applyFill="1" applyBorder="1" applyAlignment="1">
      <alignment vertical="top" wrapText="1"/>
    </xf>
    <xf numFmtId="0" fontId="10" fillId="3" borderId="0" xfId="0" applyFont="1" applyFill="1" applyBorder="1" applyAlignment="1">
      <alignment vertical="top" wrapText="1"/>
    </xf>
    <xf numFmtId="0" fontId="10" fillId="3" borderId="29" xfId="0" applyFont="1" applyFill="1" applyBorder="1" applyAlignment="1">
      <alignment vertical="top" wrapText="1"/>
    </xf>
    <xf numFmtId="0" fontId="6" fillId="3" borderId="26" xfId="0" applyFont="1" applyFill="1" applyBorder="1" applyAlignment="1">
      <alignment horizontal="center" wrapText="1"/>
    </xf>
    <xf numFmtId="0" fontId="6" fillId="3" borderId="0" xfId="0" applyFont="1" applyFill="1" applyBorder="1" applyAlignment="1">
      <alignment horizontal="center" wrapText="1"/>
    </xf>
    <xf numFmtId="0" fontId="6" fillId="3" borderId="31" xfId="0" applyFont="1" applyFill="1" applyBorder="1" applyAlignment="1">
      <alignment horizontal="center" wrapText="1"/>
    </xf>
    <xf numFmtId="0" fontId="6" fillId="3" borderId="34" xfId="0" applyFont="1" applyFill="1" applyBorder="1" applyAlignment="1">
      <alignment horizontal="center" wrapText="1"/>
    </xf>
    <xf numFmtId="0" fontId="9" fillId="3" borderId="33" xfId="0" applyFont="1" applyFill="1" applyBorder="1" applyAlignment="1">
      <alignment horizontal="center" wrapText="1"/>
    </xf>
    <xf numFmtId="0" fontId="9" fillId="3" borderId="34" xfId="0" applyFont="1" applyFill="1" applyBorder="1" applyAlignment="1">
      <alignment horizontal="center" wrapText="1"/>
    </xf>
    <xf numFmtId="0" fontId="9" fillId="3" borderId="35" xfId="0" applyFont="1" applyFill="1" applyBorder="1" applyAlignment="1">
      <alignment horizontal="center" wrapText="1"/>
    </xf>
    <xf numFmtId="0" fontId="1" fillId="0" borderId="0" xfId="0" applyFont="1" applyAlignment="1">
      <alignment horizontal="right" wrapText="1"/>
    </xf>
    <xf numFmtId="49" fontId="1" fillId="0" borderId="0" xfId="0" applyNumberFormat="1" applyFont="1" applyAlignment="1">
      <alignment horizontal="right" wrapText="1"/>
    </xf>
    <xf numFmtId="0" fontId="0" fillId="0" borderId="0" xfId="0" applyAlignment="1">
      <alignment horizontal="center" wrapText="1"/>
    </xf>
    <xf numFmtId="0" fontId="1" fillId="0" borderId="31" xfId="0" applyFont="1" applyBorder="1" applyAlignment="1">
      <alignment horizontal="center" wrapText="1"/>
    </xf>
    <xf numFmtId="0" fontId="17" fillId="0" borderId="0" xfId="0" applyFont="1" applyAlignment="1">
      <alignment horizontal="center" wrapText="1"/>
    </xf>
    <xf numFmtId="165" fontId="10" fillId="3" borderId="25" xfId="0" applyNumberFormat="1" applyFont="1" applyFill="1" applyBorder="1" applyAlignment="1">
      <alignment horizontal="center" wrapText="1"/>
    </xf>
    <xf numFmtId="165" fontId="10" fillId="3" borderId="27" xfId="0" applyNumberFormat="1" applyFont="1" applyFill="1" applyBorder="1" applyAlignment="1">
      <alignment horizontal="center" wrapText="1"/>
    </xf>
    <xf numFmtId="165" fontId="10" fillId="3" borderId="30" xfId="0" applyNumberFormat="1" applyFont="1" applyFill="1" applyBorder="1" applyAlignment="1">
      <alignment horizontal="center" wrapText="1"/>
    </xf>
    <xf numFmtId="165" fontId="10" fillId="3" borderId="32" xfId="0" applyNumberFormat="1" applyFont="1" applyFill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10" fillId="0" borderId="2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6" xfId="0" applyFont="1" applyBorder="1" applyAlignment="1">
      <alignment horizontal="center"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8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0" fillId="0" borderId="15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center" vertical="top" wrapText="1"/>
    </xf>
    <xf numFmtId="0" fontId="3" fillId="0" borderId="12" xfId="0" applyFont="1" applyBorder="1"/>
    <xf numFmtId="0" fontId="3" fillId="0" borderId="14" xfId="0" applyFont="1" applyBorder="1"/>
    <xf numFmtId="0" fontId="10" fillId="0" borderId="1" xfId="0" applyFont="1" applyBorder="1" applyAlignment="1">
      <alignment wrapText="1"/>
    </xf>
    <xf numFmtId="0" fontId="14" fillId="0" borderId="2" xfId="0" applyFont="1" applyBorder="1" applyAlignment="1">
      <alignment horizontal="center" wrapText="1"/>
    </xf>
    <xf numFmtId="0" fontId="14" fillId="0" borderId="4" xfId="0" applyFont="1" applyBorder="1" applyAlignment="1">
      <alignment horizontal="center" wrapText="1"/>
    </xf>
    <xf numFmtId="0" fontId="14" fillId="0" borderId="8" xfId="0" applyFont="1" applyBorder="1" applyAlignment="1">
      <alignment horizontal="center" wrapText="1"/>
    </xf>
    <xf numFmtId="0" fontId="14" fillId="0" borderId="10" xfId="0" applyFont="1" applyBorder="1" applyAlignment="1">
      <alignment horizontal="center" wrapText="1"/>
    </xf>
    <xf numFmtId="164" fontId="5" fillId="0" borderId="1" xfId="0" applyNumberFormat="1" applyFont="1" applyBorder="1" applyAlignment="1">
      <alignment wrapText="1"/>
    </xf>
    <xf numFmtId="0" fontId="14" fillId="2" borderId="1" xfId="0" applyFont="1" applyFill="1" applyBorder="1" applyAlignment="1">
      <alignment wrapText="1"/>
    </xf>
    <xf numFmtId="166" fontId="20" fillId="0" borderId="2" xfId="0" applyNumberFormat="1" applyFont="1" applyBorder="1" applyAlignment="1">
      <alignment horizontal="center" vertical="top" wrapText="1"/>
    </xf>
    <xf numFmtId="166" fontId="20" fillId="0" borderId="3" xfId="0" applyNumberFormat="1" applyFont="1" applyBorder="1" applyAlignment="1">
      <alignment horizontal="center" vertical="top" wrapText="1"/>
    </xf>
    <xf numFmtId="166" fontId="20" fillId="0" borderId="4" xfId="0" applyNumberFormat="1" applyFont="1" applyBorder="1" applyAlignment="1">
      <alignment horizontal="center" vertical="top" wrapText="1"/>
    </xf>
    <xf numFmtId="166" fontId="20" fillId="0" borderId="6" xfId="0" applyNumberFormat="1" applyFont="1" applyBorder="1" applyAlignment="1">
      <alignment horizontal="center" vertical="top" wrapText="1"/>
    </xf>
    <xf numFmtId="166" fontId="20" fillId="0" borderId="0" xfId="0" applyNumberFormat="1" applyFont="1" applyBorder="1" applyAlignment="1">
      <alignment horizontal="center" vertical="top" wrapText="1"/>
    </xf>
    <xf numFmtId="166" fontId="20" fillId="0" borderId="7" xfId="0" applyNumberFormat="1" applyFont="1" applyBorder="1" applyAlignment="1">
      <alignment horizontal="center" vertical="top" wrapText="1"/>
    </xf>
    <xf numFmtId="166" fontId="20" fillId="0" borderId="8" xfId="0" applyNumberFormat="1" applyFont="1" applyBorder="1" applyAlignment="1">
      <alignment horizontal="center" vertical="top" wrapText="1"/>
    </xf>
    <xf numFmtId="166" fontId="20" fillId="0" borderId="9" xfId="0" applyNumberFormat="1" applyFont="1" applyBorder="1" applyAlignment="1">
      <alignment horizontal="center" vertical="top" wrapText="1"/>
    </xf>
    <xf numFmtId="166" fontId="20" fillId="0" borderId="10" xfId="0" applyNumberFormat="1" applyFont="1" applyBorder="1" applyAlignment="1">
      <alignment horizontal="center" vertical="top" wrapText="1"/>
    </xf>
    <xf numFmtId="0" fontId="14" fillId="2" borderId="6" xfId="0" applyFont="1" applyFill="1" applyBorder="1" applyAlignment="1">
      <alignment horizontal="left" wrapText="1"/>
    </xf>
    <xf numFmtId="0" fontId="14" fillId="2" borderId="0" xfId="0" applyFont="1" applyFill="1" applyBorder="1" applyAlignment="1">
      <alignment horizontal="left" wrapText="1"/>
    </xf>
    <xf numFmtId="0" fontId="10" fillId="0" borderId="6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14" fillId="0" borderId="6" xfId="0" applyFont="1" applyBorder="1" applyAlignment="1">
      <alignment horizontal="left" wrapText="1"/>
    </xf>
    <xf numFmtId="0" fontId="14" fillId="0" borderId="0" xfId="0" applyFont="1" applyBorder="1" applyAlignment="1">
      <alignment horizontal="left" wrapText="1"/>
    </xf>
    <xf numFmtId="0" fontId="10" fillId="4" borderId="2" xfId="0" applyFont="1" applyFill="1" applyBorder="1" applyAlignment="1">
      <alignment horizontal="center" vertical="top" wrapText="1"/>
    </xf>
    <xf numFmtId="0" fontId="10" fillId="4" borderId="4" xfId="0" applyFont="1" applyFill="1" applyBorder="1" applyAlignment="1">
      <alignment horizontal="center" vertical="top" wrapText="1"/>
    </xf>
    <xf numFmtId="0" fontId="10" fillId="4" borderId="6" xfId="0" applyFont="1" applyFill="1" applyBorder="1" applyAlignment="1">
      <alignment horizontal="center" vertical="top" wrapText="1"/>
    </xf>
    <xf numFmtId="0" fontId="10" fillId="4" borderId="7" xfId="0" applyFont="1" applyFill="1" applyBorder="1" applyAlignment="1">
      <alignment horizontal="center" vertical="top" wrapText="1"/>
    </xf>
    <xf numFmtId="0" fontId="10" fillId="4" borderId="8" xfId="0" applyFont="1" applyFill="1" applyBorder="1" applyAlignment="1">
      <alignment horizontal="center" vertical="top" wrapText="1"/>
    </xf>
    <xf numFmtId="0" fontId="10" fillId="4" borderId="10" xfId="0" applyFont="1" applyFill="1" applyBorder="1" applyAlignment="1">
      <alignment horizontal="center" vertical="top" wrapText="1"/>
    </xf>
    <xf numFmtId="0" fontId="10" fillId="0" borderId="12" xfId="0" applyFont="1" applyBorder="1" applyAlignment="1">
      <alignment horizontal="left"/>
    </xf>
    <xf numFmtId="0" fontId="10" fillId="0" borderId="13" xfId="0" applyFont="1" applyBorder="1" applyAlignment="1">
      <alignment horizontal="left"/>
    </xf>
    <xf numFmtId="0" fontId="2" fillId="0" borderId="0" xfId="0" applyFont="1" applyAlignment="1">
      <alignment horizontal="center" wrapText="1"/>
    </xf>
    <xf numFmtId="0" fontId="12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0" fillId="0" borderId="0" xfId="0" applyBorder="1"/>
    <xf numFmtId="0" fontId="10" fillId="2" borderId="1" xfId="0" applyFont="1" applyFill="1" applyBorder="1" applyAlignment="1">
      <alignment horizont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10" fillId="0" borderId="12" xfId="0" applyFont="1" applyBorder="1" applyAlignment="1">
      <alignment horizontal="left" wrapText="1"/>
    </xf>
    <xf numFmtId="0" fontId="10" fillId="0" borderId="13" xfId="0" applyFont="1" applyBorder="1" applyAlignment="1">
      <alignment horizontal="left" wrapText="1"/>
    </xf>
    <xf numFmtId="0" fontId="10" fillId="0" borderId="1" xfId="0" applyFont="1" applyBorder="1" applyAlignment="1">
      <alignment horizontal="left"/>
    </xf>
    <xf numFmtId="0" fontId="13" fillId="0" borderId="1" xfId="0" applyFont="1" applyBorder="1" applyAlignment="1">
      <alignment horizontal="justify" vertical="top" wrapText="1"/>
    </xf>
    <xf numFmtId="0" fontId="13" fillId="0" borderId="1" xfId="0" applyFont="1" applyBorder="1"/>
    <xf numFmtId="0" fontId="10" fillId="0" borderId="1" xfId="0" applyFont="1" applyBorder="1" applyAlignment="1">
      <alignment horizontal="center" wrapText="1"/>
    </xf>
    <xf numFmtId="0" fontId="10" fillId="4" borderId="11" xfId="0" applyFont="1" applyFill="1" applyBorder="1" applyAlignment="1">
      <alignment horizontal="center" vertical="top" wrapText="1"/>
    </xf>
    <xf numFmtId="0" fontId="10" fillId="4" borderId="5" xfId="0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164" fontId="3" fillId="0" borderId="12" xfId="0" applyNumberFormat="1" applyFont="1" applyBorder="1" applyAlignment="1">
      <alignment horizontal="center" vertical="top" wrapText="1"/>
    </xf>
    <xf numFmtId="164" fontId="12" fillId="0" borderId="2" xfId="0" applyNumberFormat="1" applyFont="1" applyBorder="1" applyAlignment="1">
      <alignment horizontal="center" vertical="top" wrapText="1"/>
    </xf>
    <xf numFmtId="164" fontId="12" fillId="0" borderId="3" xfId="0" applyNumberFormat="1" applyFont="1" applyBorder="1" applyAlignment="1">
      <alignment horizontal="center" vertical="top" wrapText="1"/>
    </xf>
    <xf numFmtId="164" fontId="12" fillId="0" borderId="4" xfId="0" applyNumberFormat="1" applyFont="1" applyBorder="1" applyAlignment="1">
      <alignment horizontal="center" vertical="top" wrapText="1"/>
    </xf>
    <xf numFmtId="164" fontId="12" fillId="0" borderId="6" xfId="0" applyNumberFormat="1" applyFont="1" applyBorder="1" applyAlignment="1">
      <alignment horizontal="center" vertical="top" wrapText="1"/>
    </xf>
    <xf numFmtId="164" fontId="12" fillId="0" borderId="0" xfId="0" applyNumberFormat="1" applyFont="1" applyBorder="1" applyAlignment="1">
      <alignment horizontal="center" vertical="top" wrapText="1"/>
    </xf>
    <xf numFmtId="164" fontId="12" fillId="0" borderId="7" xfId="0" applyNumberFormat="1" applyFont="1" applyBorder="1" applyAlignment="1">
      <alignment horizontal="center" vertical="top" wrapText="1"/>
    </xf>
    <xf numFmtId="164" fontId="12" fillId="0" borderId="8" xfId="0" applyNumberFormat="1" applyFont="1" applyBorder="1" applyAlignment="1">
      <alignment horizontal="center" vertical="top" wrapText="1"/>
    </xf>
    <xf numFmtId="164" fontId="12" fillId="0" borderId="9" xfId="0" applyNumberFormat="1" applyFont="1" applyBorder="1" applyAlignment="1">
      <alignment horizontal="center" vertical="top" wrapText="1"/>
    </xf>
    <xf numFmtId="164" fontId="12" fillId="0" borderId="10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5" fillId="0" borderId="22" xfId="0" applyFont="1" applyBorder="1" applyAlignment="1">
      <alignment horizontal="left" wrapText="1"/>
    </xf>
    <xf numFmtId="0" fontId="5" fillId="0" borderId="23" xfId="0" applyFont="1" applyBorder="1" applyAlignment="1">
      <alignment horizontal="left" wrapText="1"/>
    </xf>
    <xf numFmtId="0" fontId="5" fillId="0" borderId="12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2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5" fillId="0" borderId="12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11" fillId="0" borderId="0" xfId="0" applyFont="1" applyAlignment="1">
      <alignment horizontal="center" wrapText="1"/>
    </xf>
    <xf numFmtId="0" fontId="10" fillId="0" borderId="17" xfId="0" applyFont="1" applyBorder="1" applyAlignment="1">
      <alignment horizontal="center" wrapText="1"/>
    </xf>
    <xf numFmtId="0" fontId="10" fillId="0" borderId="18" xfId="0" applyFont="1" applyBorder="1" applyAlignment="1">
      <alignment horizontal="center" wrapText="1"/>
    </xf>
    <xf numFmtId="0" fontId="10" fillId="0" borderId="16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65" fontId="11" fillId="3" borderId="39" xfId="0" applyNumberFormat="1" applyFont="1" applyFill="1" applyBorder="1" applyAlignment="1">
      <alignment horizontal="center"/>
    </xf>
    <xf numFmtId="0" fontId="11" fillId="3" borderId="40" xfId="0" applyFont="1" applyFill="1" applyBorder="1" applyAlignment="1">
      <alignment horizontal="center"/>
    </xf>
    <xf numFmtId="0" fontId="3" fillId="3" borderId="41" xfId="0" applyFont="1" applyFill="1" applyBorder="1" applyAlignment="1">
      <alignment horizontal="center" vertical="center" wrapText="1"/>
    </xf>
    <xf numFmtId="0" fontId="3" fillId="3" borderId="40" xfId="0" applyFont="1" applyFill="1" applyBorder="1" applyAlignment="1">
      <alignment horizontal="center" vertical="center" wrapText="1"/>
    </xf>
    <xf numFmtId="165" fontId="5" fillId="3" borderId="5" xfId="0" applyNumberFormat="1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tabSelected="1" topLeftCell="A19" workbookViewId="0">
      <selection activeCell="K43" sqref="K43:L44"/>
    </sheetView>
  </sheetViews>
  <sheetFormatPr defaultRowHeight="15" x14ac:dyDescent="0.25"/>
  <cols>
    <col min="2" max="2" width="16.28515625" customWidth="1"/>
    <col min="3" max="3" width="23.42578125" customWidth="1"/>
    <col min="5" max="5" width="4.85546875" customWidth="1"/>
    <col min="6" max="6" width="3.140625" hidden="1" customWidth="1"/>
    <col min="7" max="7" width="9.140625" hidden="1" customWidth="1"/>
    <col min="8" max="8" width="11.85546875" customWidth="1"/>
    <col min="10" max="10" width="5.42578125" customWidth="1"/>
    <col min="11" max="11" width="9.140625" hidden="1" customWidth="1"/>
    <col min="12" max="12" width="15.42578125" customWidth="1"/>
  </cols>
  <sheetData>
    <row r="1" spans="1:12" ht="25.5" customHeight="1" x14ac:dyDescent="0.25">
      <c r="A1" s="125" t="s">
        <v>39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</row>
    <row r="2" spans="1:12" ht="12.75" customHeight="1" x14ac:dyDescent="0.25">
      <c r="A2" s="125" t="s">
        <v>40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12.75" customHeight="1" x14ac:dyDescent="0.25">
      <c r="A3" s="126" t="s">
        <v>41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</row>
    <row r="4" spans="1:12" ht="12" customHeight="1" x14ac:dyDescent="0.3"/>
    <row r="5" spans="1:12" ht="12" customHeight="1" x14ac:dyDescent="0.25">
      <c r="A5" s="129" t="s">
        <v>80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  <c r="L5" s="129"/>
    </row>
    <row r="6" spans="1:12" ht="32.25" customHeight="1" x14ac:dyDescent="0.2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</row>
    <row r="7" spans="1:12" ht="9.75" customHeight="1" x14ac:dyDescent="0.3">
      <c r="A7" s="127"/>
      <c r="B7" s="127"/>
      <c r="C7" s="127"/>
      <c r="D7" s="127"/>
      <c r="E7" s="127"/>
      <c r="F7" s="127"/>
      <c r="G7" s="127"/>
      <c r="H7" s="127"/>
      <c r="I7" s="127"/>
      <c r="J7" s="127"/>
      <c r="K7" s="127"/>
      <c r="L7" s="127"/>
    </row>
    <row r="8" spans="1:12" ht="12.75" customHeight="1" x14ac:dyDescent="0.25">
      <c r="A8" s="128" t="s">
        <v>42</v>
      </c>
      <c r="B8" s="128"/>
      <c r="C8" s="128"/>
      <c r="D8" s="128"/>
      <c r="E8" s="128"/>
      <c r="F8" s="128"/>
      <c r="G8" s="128"/>
      <c r="H8" s="128"/>
      <c r="I8" s="128"/>
      <c r="J8" s="128"/>
      <c r="K8" s="128"/>
      <c r="L8" s="128"/>
    </row>
    <row r="9" spans="1:12" x14ac:dyDescent="0.25">
      <c r="A9" s="85" t="s">
        <v>1</v>
      </c>
      <c r="B9" s="118"/>
      <c r="C9" s="86"/>
      <c r="D9" s="85" t="s">
        <v>43</v>
      </c>
      <c r="E9" s="118"/>
      <c r="F9" s="118"/>
      <c r="G9" s="118"/>
      <c r="H9" s="118"/>
      <c r="I9" s="118"/>
      <c r="J9" s="118"/>
      <c r="K9" s="118"/>
      <c r="L9" s="86"/>
    </row>
    <row r="10" spans="1:12" ht="13.5" customHeight="1" x14ac:dyDescent="0.25">
      <c r="A10" s="104"/>
      <c r="B10" s="119"/>
      <c r="C10" s="105"/>
      <c r="D10" s="87" t="s">
        <v>58</v>
      </c>
      <c r="E10" s="120"/>
      <c r="F10" s="120"/>
      <c r="G10" s="120"/>
      <c r="H10" s="120"/>
      <c r="I10" s="120"/>
      <c r="J10" s="120"/>
      <c r="K10" s="120"/>
      <c r="L10" s="88"/>
    </row>
    <row r="11" spans="1:12" x14ac:dyDescent="0.25">
      <c r="A11" s="104"/>
      <c r="B11" s="119"/>
      <c r="C11" s="105"/>
      <c r="D11" s="98" t="s">
        <v>44</v>
      </c>
      <c r="E11" s="121"/>
      <c r="F11" s="121"/>
      <c r="G11" s="121"/>
      <c r="H11" s="99"/>
      <c r="I11" s="98" t="s">
        <v>45</v>
      </c>
      <c r="J11" s="121"/>
      <c r="K11" s="121"/>
      <c r="L11" s="99"/>
    </row>
    <row r="12" spans="1:12" ht="17.25" customHeight="1" x14ac:dyDescent="0.25">
      <c r="A12" s="87"/>
      <c r="B12" s="120"/>
      <c r="C12" s="88"/>
      <c r="D12" s="122" t="s">
        <v>46</v>
      </c>
      <c r="E12" s="123"/>
      <c r="F12" s="123"/>
      <c r="G12" s="124"/>
      <c r="H12" s="18" t="s">
        <v>47</v>
      </c>
      <c r="I12" s="122" t="s">
        <v>46</v>
      </c>
      <c r="J12" s="123"/>
      <c r="K12" s="124"/>
      <c r="L12" s="18" t="s">
        <v>47</v>
      </c>
    </row>
    <row r="13" spans="1:12" ht="16.5" customHeight="1" x14ac:dyDescent="0.3">
      <c r="A13" s="94" t="s">
        <v>48</v>
      </c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95"/>
    </row>
    <row r="14" spans="1:12" x14ac:dyDescent="0.25">
      <c r="A14" s="85" t="s">
        <v>0</v>
      </c>
      <c r="B14" s="86"/>
      <c r="C14" s="106" t="s">
        <v>49</v>
      </c>
      <c r="D14" s="107"/>
      <c r="E14" s="107"/>
      <c r="F14" s="107"/>
      <c r="G14" s="107"/>
      <c r="H14" s="107"/>
      <c r="I14" s="107"/>
      <c r="J14" s="107"/>
      <c r="K14" s="107"/>
      <c r="L14" s="108"/>
    </row>
    <row r="15" spans="1:12" ht="15.75" customHeight="1" x14ac:dyDescent="0.25">
      <c r="A15" s="104"/>
      <c r="B15" s="105"/>
      <c r="C15" s="109" t="s">
        <v>73</v>
      </c>
      <c r="D15" s="110"/>
      <c r="E15" s="110"/>
      <c r="F15" s="110"/>
      <c r="G15" s="110"/>
      <c r="H15" s="110"/>
      <c r="I15" s="110"/>
      <c r="J15" s="110"/>
      <c r="K15" s="110"/>
      <c r="L15" s="111"/>
    </row>
    <row r="16" spans="1:12" ht="15" customHeight="1" x14ac:dyDescent="0.25">
      <c r="A16" s="104"/>
      <c r="B16" s="105"/>
      <c r="C16" s="112" t="s">
        <v>50</v>
      </c>
      <c r="D16" s="113"/>
      <c r="E16" s="113"/>
      <c r="F16" s="113"/>
      <c r="G16" s="113"/>
      <c r="H16" s="113"/>
      <c r="I16" s="113"/>
      <c r="J16" s="113"/>
      <c r="K16" s="113"/>
      <c r="L16" s="114"/>
    </row>
    <row r="17" spans="1:12" ht="27" customHeight="1" x14ac:dyDescent="0.25">
      <c r="A17" s="87"/>
      <c r="B17" s="88"/>
      <c r="C17" s="115" t="s">
        <v>59</v>
      </c>
      <c r="D17" s="116"/>
      <c r="E17" s="116"/>
      <c r="F17" s="116"/>
      <c r="G17" s="116"/>
      <c r="H17" s="116"/>
      <c r="I17" s="116"/>
      <c r="J17" s="116"/>
      <c r="K17" s="116"/>
      <c r="L17" s="117"/>
    </row>
    <row r="18" spans="1:12" x14ac:dyDescent="0.25">
      <c r="A18" s="19">
        <v>1079</v>
      </c>
      <c r="B18" s="19" t="s">
        <v>72</v>
      </c>
      <c r="C18" s="100"/>
      <c r="D18" s="101"/>
      <c r="E18" s="101"/>
      <c r="F18" s="101"/>
      <c r="G18" s="101"/>
      <c r="H18" s="101"/>
      <c r="I18" s="101"/>
      <c r="J18" s="101"/>
      <c r="K18" s="101"/>
      <c r="L18" s="102"/>
    </row>
    <row r="19" spans="1:12" x14ac:dyDescent="0.25">
      <c r="A19" s="94" t="s">
        <v>3</v>
      </c>
      <c r="B19" s="95"/>
      <c r="C19" s="21" t="s">
        <v>51</v>
      </c>
      <c r="D19" s="96"/>
      <c r="E19" s="97"/>
      <c r="F19" s="19"/>
      <c r="G19" s="20"/>
      <c r="H19" s="19"/>
      <c r="I19" s="96"/>
      <c r="J19" s="97"/>
      <c r="K19" s="98"/>
      <c r="L19" s="99"/>
    </row>
    <row r="20" spans="1:12" x14ac:dyDescent="0.25">
      <c r="A20" s="94" t="s">
        <v>52</v>
      </c>
      <c r="B20" s="95"/>
      <c r="C20" s="22" t="s">
        <v>51</v>
      </c>
      <c r="D20" s="96"/>
      <c r="E20" s="97"/>
      <c r="F20" s="19"/>
      <c r="G20" s="20"/>
      <c r="H20" s="19"/>
      <c r="I20" s="96"/>
      <c r="J20" s="97"/>
      <c r="K20" s="98"/>
      <c r="L20" s="99"/>
    </row>
    <row r="21" spans="1:12" x14ac:dyDescent="0.25">
      <c r="A21" s="94" t="s">
        <v>68</v>
      </c>
      <c r="B21" s="95"/>
      <c r="C21" s="36" t="s">
        <v>76</v>
      </c>
      <c r="D21" s="96"/>
      <c r="E21" s="97"/>
      <c r="F21" s="19"/>
      <c r="G21" s="20"/>
      <c r="H21" s="19"/>
      <c r="I21" s="96"/>
      <c r="J21" s="97"/>
      <c r="K21" s="98"/>
      <c r="L21" s="99"/>
    </row>
    <row r="22" spans="1:12" x14ac:dyDescent="0.25">
      <c r="A22" s="82" t="s">
        <v>53</v>
      </c>
      <c r="B22" s="83"/>
      <c r="C22" s="84"/>
      <c r="D22" s="85" t="s">
        <v>54</v>
      </c>
      <c r="E22" s="86"/>
      <c r="F22" s="89" t="s">
        <v>54</v>
      </c>
      <c r="G22" s="89" t="s">
        <v>54</v>
      </c>
      <c r="H22" s="89" t="s">
        <v>54</v>
      </c>
      <c r="I22" s="130">
        <v>15957</v>
      </c>
      <c r="J22" s="131"/>
      <c r="K22" s="130">
        <v>15957</v>
      </c>
      <c r="L22" s="131"/>
    </row>
    <row r="23" spans="1:12" x14ac:dyDescent="0.25">
      <c r="A23" s="76"/>
      <c r="B23" s="77"/>
      <c r="C23" s="78"/>
      <c r="D23" s="87"/>
      <c r="E23" s="88"/>
      <c r="F23" s="90"/>
      <c r="G23" s="90"/>
      <c r="H23" s="90"/>
      <c r="I23" s="132"/>
      <c r="J23" s="133"/>
      <c r="K23" s="132"/>
      <c r="L23" s="133"/>
    </row>
    <row r="24" spans="1:12" ht="27" customHeight="1" x14ac:dyDescent="0.25">
      <c r="A24" s="91" t="s">
        <v>87</v>
      </c>
      <c r="B24" s="92"/>
      <c r="C24" s="92"/>
      <c r="D24" s="92" t="s">
        <v>88</v>
      </c>
      <c r="E24" s="92"/>
      <c r="F24" s="92"/>
      <c r="G24" s="92"/>
      <c r="H24" s="92"/>
      <c r="I24" s="92"/>
      <c r="J24" s="92"/>
      <c r="K24" s="92"/>
      <c r="L24" s="93"/>
    </row>
    <row r="25" spans="1:12" x14ac:dyDescent="0.25">
      <c r="A25" s="73" t="s">
        <v>4</v>
      </c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5"/>
    </row>
    <row r="26" spans="1:12" x14ac:dyDescent="0.25">
      <c r="A26" s="76" t="s">
        <v>55</v>
      </c>
      <c r="B26" s="77"/>
      <c r="C26" s="77"/>
      <c r="D26" s="77"/>
      <c r="E26" s="77"/>
      <c r="F26" s="77"/>
      <c r="G26" s="77"/>
      <c r="H26" s="77"/>
      <c r="I26" s="77"/>
      <c r="J26" s="77"/>
      <c r="K26" s="77"/>
      <c r="L26" s="78"/>
    </row>
    <row r="27" spans="1:12" x14ac:dyDescent="0.25">
      <c r="A27" s="79" t="s">
        <v>85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1"/>
    </row>
    <row r="28" spans="1:12" x14ac:dyDescent="0.25">
      <c r="A28" s="63" t="s">
        <v>56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5"/>
    </row>
    <row r="29" spans="1:12" x14ac:dyDescent="0.25">
      <c r="A29" s="66" t="s">
        <v>57</v>
      </c>
      <c r="B29" s="67"/>
      <c r="C29" s="67"/>
      <c r="D29" s="67"/>
      <c r="E29" s="67"/>
      <c r="F29" s="67"/>
      <c r="G29" s="67"/>
      <c r="H29" s="67"/>
      <c r="I29" s="67"/>
      <c r="J29" s="67"/>
      <c r="K29" s="67"/>
      <c r="L29" s="68"/>
    </row>
    <row r="30" spans="1:12" x14ac:dyDescent="0.25">
      <c r="A30" s="85" t="s">
        <v>1</v>
      </c>
      <c r="B30" s="118"/>
      <c r="C30" s="86"/>
      <c r="D30" s="85" t="s">
        <v>43</v>
      </c>
      <c r="E30" s="118"/>
      <c r="F30" s="118"/>
      <c r="G30" s="118"/>
      <c r="H30" s="118"/>
      <c r="I30" s="118"/>
      <c r="J30" s="118"/>
      <c r="K30" s="118"/>
      <c r="L30" s="86"/>
    </row>
    <row r="31" spans="1:12" x14ac:dyDescent="0.25">
      <c r="A31" s="104"/>
      <c r="B31" s="119"/>
      <c r="C31" s="105"/>
      <c r="D31" s="87" t="s">
        <v>58</v>
      </c>
      <c r="E31" s="120"/>
      <c r="F31" s="120"/>
      <c r="G31" s="120"/>
      <c r="H31" s="120"/>
      <c r="I31" s="120"/>
      <c r="J31" s="120"/>
      <c r="K31" s="120"/>
      <c r="L31" s="88"/>
    </row>
    <row r="32" spans="1:12" x14ac:dyDescent="0.25">
      <c r="A32" s="104"/>
      <c r="B32" s="119"/>
      <c r="C32" s="105"/>
      <c r="D32" s="98" t="s">
        <v>44</v>
      </c>
      <c r="E32" s="121"/>
      <c r="F32" s="121"/>
      <c r="G32" s="121"/>
      <c r="H32" s="99"/>
      <c r="I32" s="98" t="s">
        <v>45</v>
      </c>
      <c r="J32" s="121"/>
      <c r="K32" s="121"/>
      <c r="L32" s="99"/>
    </row>
    <row r="33" spans="1:12" x14ac:dyDescent="0.25">
      <c r="A33" s="87"/>
      <c r="B33" s="120"/>
      <c r="C33" s="88"/>
      <c r="D33" s="122" t="s">
        <v>46</v>
      </c>
      <c r="E33" s="123"/>
      <c r="F33" s="123"/>
      <c r="G33" s="124"/>
      <c r="H33" s="18" t="s">
        <v>47</v>
      </c>
      <c r="I33" s="122" t="s">
        <v>46</v>
      </c>
      <c r="J33" s="123"/>
      <c r="K33" s="124"/>
      <c r="L33" s="18" t="s">
        <v>47</v>
      </c>
    </row>
    <row r="34" spans="1:12" ht="15.75" x14ac:dyDescent="0.3">
      <c r="A34" s="94" t="s">
        <v>48</v>
      </c>
      <c r="B34" s="103"/>
      <c r="C34" s="103"/>
      <c r="D34" s="103"/>
      <c r="E34" s="103"/>
      <c r="F34" s="103"/>
      <c r="G34" s="103"/>
      <c r="H34" s="103"/>
      <c r="I34" s="103"/>
      <c r="J34" s="103"/>
      <c r="K34" s="103"/>
      <c r="L34" s="95"/>
    </row>
    <row r="35" spans="1:12" x14ac:dyDescent="0.25">
      <c r="A35" s="85" t="s">
        <v>0</v>
      </c>
      <c r="B35" s="86"/>
      <c r="C35" s="106" t="s">
        <v>49</v>
      </c>
      <c r="D35" s="107"/>
      <c r="E35" s="107"/>
      <c r="F35" s="107"/>
      <c r="G35" s="107"/>
      <c r="H35" s="107"/>
      <c r="I35" s="107"/>
      <c r="J35" s="107"/>
      <c r="K35" s="107"/>
      <c r="L35" s="108"/>
    </row>
    <row r="36" spans="1:12" x14ac:dyDescent="0.25">
      <c r="A36" s="104"/>
      <c r="B36" s="105"/>
      <c r="C36" s="109" t="s">
        <v>74</v>
      </c>
      <c r="D36" s="110"/>
      <c r="E36" s="110"/>
      <c r="F36" s="110"/>
      <c r="G36" s="110"/>
      <c r="H36" s="110"/>
      <c r="I36" s="110"/>
      <c r="J36" s="110"/>
      <c r="K36" s="110"/>
      <c r="L36" s="111"/>
    </row>
    <row r="37" spans="1:12" x14ac:dyDescent="0.25">
      <c r="A37" s="104"/>
      <c r="B37" s="105"/>
      <c r="C37" s="112" t="s">
        <v>50</v>
      </c>
      <c r="D37" s="113"/>
      <c r="E37" s="113"/>
      <c r="F37" s="113"/>
      <c r="G37" s="113"/>
      <c r="H37" s="113"/>
      <c r="I37" s="113"/>
      <c r="J37" s="113"/>
      <c r="K37" s="113"/>
      <c r="L37" s="114"/>
    </row>
    <row r="38" spans="1:12" ht="27" customHeight="1" x14ac:dyDescent="0.25">
      <c r="A38" s="87"/>
      <c r="B38" s="88"/>
      <c r="C38" s="115" t="s">
        <v>59</v>
      </c>
      <c r="D38" s="116"/>
      <c r="E38" s="116"/>
      <c r="F38" s="116"/>
      <c r="G38" s="116"/>
      <c r="H38" s="116"/>
      <c r="I38" s="116"/>
      <c r="J38" s="116"/>
      <c r="K38" s="116"/>
      <c r="L38" s="117"/>
    </row>
    <row r="39" spans="1:12" ht="18" customHeight="1" x14ac:dyDescent="0.25">
      <c r="A39" s="19">
        <v>1079</v>
      </c>
      <c r="B39" s="19" t="s">
        <v>75</v>
      </c>
      <c r="C39" s="100"/>
      <c r="D39" s="101"/>
      <c r="E39" s="101"/>
      <c r="F39" s="101"/>
      <c r="G39" s="101"/>
      <c r="H39" s="101"/>
      <c r="I39" s="101"/>
      <c r="J39" s="101"/>
      <c r="K39" s="101"/>
      <c r="L39" s="102"/>
    </row>
    <row r="40" spans="1:12" x14ac:dyDescent="0.25">
      <c r="A40" s="94" t="s">
        <v>3</v>
      </c>
      <c r="B40" s="95"/>
      <c r="C40" s="21" t="s">
        <v>51</v>
      </c>
      <c r="D40" s="96"/>
      <c r="E40" s="97"/>
      <c r="F40" s="19"/>
      <c r="G40" s="20"/>
      <c r="H40" s="19"/>
      <c r="I40" s="96"/>
      <c r="J40" s="97"/>
      <c r="K40" s="98"/>
      <c r="L40" s="99"/>
    </row>
    <row r="41" spans="1:12" x14ac:dyDescent="0.25">
      <c r="A41" s="94" t="s">
        <v>52</v>
      </c>
      <c r="B41" s="95"/>
      <c r="C41" s="22" t="s">
        <v>51</v>
      </c>
      <c r="D41" s="96"/>
      <c r="E41" s="97"/>
      <c r="F41" s="19"/>
      <c r="G41" s="20"/>
      <c r="H41" s="19"/>
      <c r="I41" s="96"/>
      <c r="J41" s="97"/>
      <c r="K41" s="98"/>
      <c r="L41" s="99"/>
    </row>
    <row r="42" spans="1:12" x14ac:dyDescent="0.25">
      <c r="A42" s="94" t="s">
        <v>68</v>
      </c>
      <c r="B42" s="95"/>
      <c r="C42" s="20"/>
      <c r="D42" s="96"/>
      <c r="E42" s="97"/>
      <c r="F42" s="19"/>
      <c r="G42" s="20"/>
      <c r="H42" s="19"/>
      <c r="I42" s="96"/>
      <c r="J42" s="97"/>
      <c r="K42" s="98"/>
      <c r="L42" s="99"/>
    </row>
    <row r="43" spans="1:12" x14ac:dyDescent="0.25">
      <c r="A43" s="82" t="s">
        <v>53</v>
      </c>
      <c r="B43" s="83"/>
      <c r="C43" s="84"/>
      <c r="D43" s="85" t="s">
        <v>54</v>
      </c>
      <c r="E43" s="86"/>
      <c r="F43" s="89" t="s">
        <v>54</v>
      </c>
      <c r="G43" s="89" t="s">
        <v>54</v>
      </c>
      <c r="H43" s="89" t="s">
        <v>54</v>
      </c>
      <c r="I43" s="69">
        <v>1024943.8</v>
      </c>
      <c r="J43" s="70"/>
      <c r="K43" s="69">
        <v>1024943.8</v>
      </c>
      <c r="L43" s="70"/>
    </row>
    <row r="44" spans="1:12" x14ac:dyDescent="0.25">
      <c r="A44" s="76"/>
      <c r="B44" s="77"/>
      <c r="C44" s="78"/>
      <c r="D44" s="87"/>
      <c r="E44" s="88"/>
      <c r="F44" s="90"/>
      <c r="G44" s="90"/>
      <c r="H44" s="90"/>
      <c r="I44" s="71"/>
      <c r="J44" s="72"/>
      <c r="K44" s="71"/>
      <c r="L44" s="72"/>
    </row>
    <row r="45" spans="1:12" ht="27" customHeight="1" x14ac:dyDescent="0.25">
      <c r="A45" s="91" t="s">
        <v>87</v>
      </c>
      <c r="B45" s="92"/>
      <c r="C45" s="92"/>
      <c r="D45" s="92" t="s">
        <v>88</v>
      </c>
      <c r="E45" s="92"/>
      <c r="F45" s="92"/>
      <c r="G45" s="92"/>
      <c r="H45" s="92"/>
      <c r="I45" s="92"/>
      <c r="J45" s="92"/>
      <c r="K45" s="92"/>
      <c r="L45" s="93"/>
    </row>
    <row r="46" spans="1:12" x14ac:dyDescent="0.25">
      <c r="A46" s="73" t="s">
        <v>4</v>
      </c>
      <c r="B46" s="74"/>
      <c r="C46" s="74"/>
      <c r="D46" s="74"/>
      <c r="E46" s="74"/>
      <c r="F46" s="74"/>
      <c r="G46" s="74"/>
      <c r="H46" s="74"/>
      <c r="I46" s="74"/>
      <c r="J46" s="74"/>
      <c r="K46" s="74"/>
      <c r="L46" s="75"/>
    </row>
    <row r="47" spans="1:12" x14ac:dyDescent="0.25">
      <c r="A47" s="76" t="s">
        <v>55</v>
      </c>
      <c r="B47" s="77"/>
      <c r="C47" s="77"/>
      <c r="D47" s="77"/>
      <c r="E47" s="77"/>
      <c r="F47" s="77"/>
      <c r="G47" s="77"/>
      <c r="H47" s="77"/>
      <c r="I47" s="77"/>
      <c r="J47" s="77"/>
      <c r="K47" s="77"/>
      <c r="L47" s="78"/>
    </row>
    <row r="48" spans="1:12" x14ac:dyDescent="0.25">
      <c r="A48" s="79" t="s">
        <v>86</v>
      </c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1"/>
    </row>
    <row r="49" spans="1:12" x14ac:dyDescent="0.25">
      <c r="A49" s="63" t="s">
        <v>56</v>
      </c>
      <c r="B49" s="64"/>
      <c r="C49" s="64"/>
      <c r="D49" s="64"/>
      <c r="E49" s="64"/>
      <c r="F49" s="64"/>
      <c r="G49" s="64"/>
      <c r="H49" s="64"/>
      <c r="I49" s="64"/>
      <c r="J49" s="64"/>
      <c r="K49" s="64"/>
      <c r="L49" s="65"/>
    </row>
    <row r="50" spans="1:12" x14ac:dyDescent="0.25">
      <c r="A50" s="66" t="s">
        <v>57</v>
      </c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8"/>
    </row>
  </sheetData>
  <mergeCells count="86">
    <mergeCell ref="A29:L29"/>
    <mergeCell ref="A21:B21"/>
    <mergeCell ref="D21:E21"/>
    <mergeCell ref="I21:J21"/>
    <mergeCell ref="K21:L21"/>
    <mergeCell ref="A22:C23"/>
    <mergeCell ref="K22:L23"/>
    <mergeCell ref="A25:L25"/>
    <mergeCell ref="A26:L26"/>
    <mergeCell ref="A27:L27"/>
    <mergeCell ref="A28:L28"/>
    <mergeCell ref="D22:E23"/>
    <mergeCell ref="F22:F23"/>
    <mergeCell ref="G22:G23"/>
    <mergeCell ref="H22:H23"/>
    <mergeCell ref="I22:J23"/>
    <mergeCell ref="A1:L1"/>
    <mergeCell ref="A2:L2"/>
    <mergeCell ref="A3:L3"/>
    <mergeCell ref="A7:L7"/>
    <mergeCell ref="A8:L8"/>
    <mergeCell ref="A5:L6"/>
    <mergeCell ref="A24:C24"/>
    <mergeCell ref="D24:L24"/>
    <mergeCell ref="A20:B20"/>
    <mergeCell ref="D20:E20"/>
    <mergeCell ref="I20:J20"/>
    <mergeCell ref="K20:L20"/>
    <mergeCell ref="A13:L13"/>
    <mergeCell ref="A14:B17"/>
    <mergeCell ref="C14:L14"/>
    <mergeCell ref="C15:L15"/>
    <mergeCell ref="C16:L16"/>
    <mergeCell ref="C17:L17"/>
    <mergeCell ref="C18:L18"/>
    <mergeCell ref="A19:B19"/>
    <mergeCell ref="D19:E19"/>
    <mergeCell ref="I19:J19"/>
    <mergeCell ref="K19:L19"/>
    <mergeCell ref="A9:C12"/>
    <mergeCell ref="D9:L9"/>
    <mergeCell ref="D10:L10"/>
    <mergeCell ref="D11:H11"/>
    <mergeCell ref="I11:L11"/>
    <mergeCell ref="D12:G12"/>
    <mergeCell ref="I12:K12"/>
    <mergeCell ref="A30:C33"/>
    <mergeCell ref="D30:L30"/>
    <mergeCell ref="D31:L31"/>
    <mergeCell ref="D32:H32"/>
    <mergeCell ref="I32:L32"/>
    <mergeCell ref="D33:G33"/>
    <mergeCell ref="I33:K33"/>
    <mergeCell ref="A34:L34"/>
    <mergeCell ref="A35:B38"/>
    <mergeCell ref="C35:L35"/>
    <mergeCell ref="C36:L36"/>
    <mergeCell ref="C37:L37"/>
    <mergeCell ref="C38:L38"/>
    <mergeCell ref="C39:L39"/>
    <mergeCell ref="A40:B40"/>
    <mergeCell ref="D40:E40"/>
    <mergeCell ref="I40:J40"/>
    <mergeCell ref="K40:L40"/>
    <mergeCell ref="A41:B41"/>
    <mergeCell ref="D41:E41"/>
    <mergeCell ref="I41:J41"/>
    <mergeCell ref="K41:L41"/>
    <mergeCell ref="A42:B42"/>
    <mergeCell ref="D42:E42"/>
    <mergeCell ref="I42:J42"/>
    <mergeCell ref="K42:L42"/>
    <mergeCell ref="A49:L49"/>
    <mergeCell ref="A50:L50"/>
    <mergeCell ref="I43:J44"/>
    <mergeCell ref="K43:L44"/>
    <mergeCell ref="A46:L46"/>
    <mergeCell ref="A47:L47"/>
    <mergeCell ref="A48:L48"/>
    <mergeCell ref="A43:C44"/>
    <mergeCell ref="D43:E44"/>
    <mergeCell ref="F43:F44"/>
    <mergeCell ref="G43:G44"/>
    <mergeCell ref="H43:H44"/>
    <mergeCell ref="A45:C45"/>
    <mergeCell ref="D45:L45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35"/>
  <sheetViews>
    <sheetView topLeftCell="A7" workbookViewId="0">
      <selection activeCell="M26" sqref="M26"/>
    </sheetView>
  </sheetViews>
  <sheetFormatPr defaultRowHeight="15" x14ac:dyDescent="0.25"/>
  <cols>
    <col min="1" max="1" width="7.7109375" customWidth="1"/>
    <col min="2" max="2" width="0.28515625" hidden="1" customWidth="1"/>
    <col min="3" max="3" width="6.85546875" customWidth="1"/>
    <col min="5" max="5" width="2.5703125" customWidth="1"/>
    <col min="7" max="7" width="42" customWidth="1"/>
    <col min="8" max="8" width="0" hidden="1" customWidth="1"/>
    <col min="9" max="9" width="7" customWidth="1"/>
    <col min="10" max="10" width="6" customWidth="1"/>
    <col min="11" max="11" width="3.28515625" customWidth="1"/>
  </cols>
  <sheetData>
    <row r="3" spans="1:12" x14ac:dyDescent="0.25">
      <c r="A3" s="1"/>
      <c r="B3" s="10"/>
      <c r="C3" s="10"/>
      <c r="D3" s="10"/>
      <c r="E3" s="10"/>
      <c r="F3" s="10"/>
      <c r="G3" s="24" t="s">
        <v>7</v>
      </c>
      <c r="H3" s="23"/>
      <c r="I3" s="23"/>
      <c r="J3" s="23"/>
      <c r="K3" s="23"/>
    </row>
    <row r="4" spans="1:12" ht="14.45" x14ac:dyDescent="0.3">
      <c r="A4" s="1"/>
      <c r="B4" s="10"/>
      <c r="C4" s="10"/>
      <c r="D4" s="10"/>
      <c r="E4" s="10"/>
      <c r="F4" s="10"/>
      <c r="G4" s="10"/>
      <c r="H4" s="10"/>
      <c r="I4" s="10"/>
      <c r="J4" s="10"/>
      <c r="K4" s="10"/>
    </row>
    <row r="5" spans="1:12" ht="66" customHeight="1" x14ac:dyDescent="0.3">
      <c r="A5" s="178" t="s">
        <v>8</v>
      </c>
      <c r="B5" s="178"/>
      <c r="C5" s="178"/>
      <c r="D5" s="178"/>
      <c r="E5" s="178"/>
      <c r="F5" s="178"/>
      <c r="G5" s="178"/>
      <c r="H5" s="178"/>
      <c r="I5" s="178"/>
      <c r="J5" s="178"/>
      <c r="K5" s="178"/>
    </row>
    <row r="6" spans="1:12" ht="15.6" x14ac:dyDescent="0.35">
      <c r="A6" s="178"/>
      <c r="B6" s="178"/>
      <c r="C6" s="178"/>
      <c r="D6" s="178"/>
      <c r="E6" s="178"/>
      <c r="F6" s="178"/>
      <c r="G6" s="178"/>
      <c r="H6" s="178"/>
      <c r="I6" s="178"/>
      <c r="J6" s="178"/>
      <c r="K6" s="178"/>
    </row>
    <row r="7" spans="1:12" x14ac:dyDescent="0.25">
      <c r="A7" s="179" t="s">
        <v>9</v>
      </c>
      <c r="B7" s="179"/>
      <c r="C7" s="179"/>
      <c r="D7" s="179"/>
      <c r="E7" s="179"/>
      <c r="F7" s="179"/>
      <c r="G7" s="179"/>
      <c r="H7" s="179"/>
      <c r="I7" s="179"/>
      <c r="J7" s="179"/>
      <c r="K7" s="179"/>
    </row>
    <row r="8" spans="1:12" x14ac:dyDescent="0.25">
      <c r="A8" s="180" t="s">
        <v>5</v>
      </c>
      <c r="B8" s="180"/>
      <c r="C8" s="180"/>
      <c r="D8" s="180"/>
      <c r="E8" s="180"/>
      <c r="F8" s="180"/>
      <c r="G8" s="180"/>
      <c r="H8" s="180"/>
      <c r="I8" s="180"/>
      <c r="J8" s="180"/>
      <c r="K8" s="180"/>
    </row>
    <row r="9" spans="1:12" x14ac:dyDescent="0.25">
      <c r="A9" s="25"/>
      <c r="B9" s="25"/>
      <c r="C9" s="180" t="s">
        <v>6</v>
      </c>
      <c r="D9" s="180"/>
      <c r="E9" s="180"/>
      <c r="F9" s="180"/>
      <c r="G9" s="180"/>
      <c r="H9" s="180"/>
      <c r="I9" s="180"/>
      <c r="J9" s="180"/>
      <c r="K9" s="25"/>
    </row>
    <row r="10" spans="1:12" ht="14.45" x14ac:dyDescent="0.3">
      <c r="B10" s="181"/>
      <c r="C10" s="181"/>
      <c r="D10" s="181"/>
      <c r="E10" s="181"/>
      <c r="F10" s="181"/>
      <c r="G10" s="181"/>
      <c r="H10" s="181"/>
      <c r="I10" s="181"/>
      <c r="J10" s="181"/>
      <c r="K10" s="181"/>
    </row>
    <row r="11" spans="1:12" ht="27" customHeight="1" x14ac:dyDescent="0.25">
      <c r="A11" s="182" t="s">
        <v>0</v>
      </c>
      <c r="B11" s="182"/>
      <c r="C11" s="182"/>
      <c r="D11" s="183" t="s">
        <v>10</v>
      </c>
      <c r="E11" s="184"/>
      <c r="F11" s="182" t="s">
        <v>11</v>
      </c>
      <c r="G11" s="182"/>
      <c r="H11" s="182" t="s">
        <v>12</v>
      </c>
      <c r="I11" s="182"/>
      <c r="J11" s="182"/>
      <c r="K11" s="182"/>
    </row>
    <row r="12" spans="1:12" ht="40.5" x14ac:dyDescent="0.25">
      <c r="A12" s="182" t="s">
        <v>13</v>
      </c>
      <c r="B12" s="182"/>
      <c r="C12" s="3" t="s">
        <v>14</v>
      </c>
      <c r="D12" s="185"/>
      <c r="E12" s="186"/>
      <c r="F12" s="182"/>
      <c r="G12" s="182"/>
      <c r="H12" s="182" t="s">
        <v>15</v>
      </c>
      <c r="I12" s="182"/>
      <c r="J12" s="182"/>
      <c r="K12" s="182"/>
    </row>
    <row r="13" spans="1:12" x14ac:dyDescent="0.25">
      <c r="A13" s="190">
        <v>1079</v>
      </c>
      <c r="B13" s="190"/>
      <c r="C13" s="4"/>
      <c r="D13" s="191"/>
      <c r="E13" s="191"/>
      <c r="F13" s="193" t="s">
        <v>16</v>
      </c>
      <c r="G13" s="193"/>
      <c r="H13" s="192"/>
      <c r="I13" s="192"/>
      <c r="J13" s="192"/>
      <c r="K13" s="192"/>
    </row>
    <row r="14" spans="1:12" ht="16.5" customHeight="1" x14ac:dyDescent="0.3">
      <c r="A14" s="170"/>
      <c r="B14" s="171"/>
      <c r="C14" s="194"/>
      <c r="D14" s="170"/>
      <c r="E14" s="171"/>
      <c r="F14" s="176" t="s">
        <v>77</v>
      </c>
      <c r="G14" s="177"/>
      <c r="H14" s="2" t="s">
        <v>17</v>
      </c>
      <c r="I14" s="134"/>
      <c r="J14" s="135"/>
      <c r="K14" s="136"/>
      <c r="L14" s="5"/>
    </row>
    <row r="15" spans="1:12" ht="87" customHeight="1" x14ac:dyDescent="0.3">
      <c r="A15" s="172"/>
      <c r="B15" s="173"/>
      <c r="C15" s="195"/>
      <c r="D15" s="174"/>
      <c r="E15" s="175"/>
      <c r="F15" s="188" t="s">
        <v>78</v>
      </c>
      <c r="G15" s="189"/>
      <c r="H15" s="2"/>
      <c r="I15" s="196"/>
      <c r="J15" s="197"/>
      <c r="K15" s="198"/>
      <c r="L15" s="5"/>
    </row>
    <row r="16" spans="1:12" ht="20.25" customHeight="1" x14ac:dyDescent="0.3">
      <c r="A16" s="172"/>
      <c r="B16" s="173"/>
      <c r="C16" s="143" t="s">
        <v>72</v>
      </c>
      <c r="D16" s="137" t="s">
        <v>60</v>
      </c>
      <c r="E16" s="138"/>
      <c r="F16" s="146" t="s">
        <v>18</v>
      </c>
      <c r="G16" s="147"/>
      <c r="H16" s="2"/>
      <c r="I16" s="134"/>
      <c r="J16" s="135"/>
      <c r="K16" s="136"/>
      <c r="L16" s="5"/>
    </row>
    <row r="17" spans="1:12" ht="17.25" customHeight="1" x14ac:dyDescent="0.3">
      <c r="A17" s="172"/>
      <c r="B17" s="173"/>
      <c r="C17" s="144"/>
      <c r="D17" s="139"/>
      <c r="E17" s="140"/>
      <c r="F17" s="148" t="s">
        <v>19</v>
      </c>
      <c r="G17" s="148"/>
      <c r="H17" s="199">
        <v>1</v>
      </c>
      <c r="I17" s="200">
        <v>15957</v>
      </c>
      <c r="J17" s="201"/>
      <c r="K17" s="202"/>
      <c r="L17" s="5"/>
    </row>
    <row r="18" spans="1:12" ht="16.5" customHeight="1" x14ac:dyDescent="0.3">
      <c r="A18" s="172"/>
      <c r="B18" s="173"/>
      <c r="C18" s="144"/>
      <c r="D18" s="139"/>
      <c r="E18" s="140"/>
      <c r="F18" s="154" t="s">
        <v>20</v>
      </c>
      <c r="G18" s="154"/>
      <c r="H18" s="199"/>
      <c r="I18" s="203"/>
      <c r="J18" s="204"/>
      <c r="K18" s="205"/>
      <c r="L18" s="5"/>
    </row>
    <row r="19" spans="1:12" ht="33" customHeight="1" x14ac:dyDescent="0.3">
      <c r="A19" s="172"/>
      <c r="B19" s="173"/>
      <c r="C19" s="144"/>
      <c r="D19" s="139"/>
      <c r="E19" s="140"/>
      <c r="F19" s="148" t="s">
        <v>61</v>
      </c>
      <c r="G19" s="148"/>
      <c r="H19" s="199"/>
      <c r="I19" s="203"/>
      <c r="J19" s="204"/>
      <c r="K19" s="205"/>
      <c r="L19" s="5"/>
    </row>
    <row r="20" spans="1:12" ht="27" customHeight="1" x14ac:dyDescent="0.3">
      <c r="A20" s="172"/>
      <c r="B20" s="173"/>
      <c r="C20" s="144"/>
      <c r="D20" s="139"/>
      <c r="E20" s="140"/>
      <c r="F20" s="154" t="s">
        <v>21</v>
      </c>
      <c r="G20" s="154"/>
      <c r="H20" s="199"/>
      <c r="I20" s="203"/>
      <c r="J20" s="204"/>
      <c r="K20" s="205"/>
      <c r="L20" s="5"/>
    </row>
    <row r="21" spans="1:12" ht="32.25" customHeight="1" x14ac:dyDescent="0.3">
      <c r="A21" s="172"/>
      <c r="B21" s="173"/>
      <c r="C21" s="144"/>
      <c r="D21" s="139"/>
      <c r="E21" s="140"/>
      <c r="F21" s="148" t="s">
        <v>62</v>
      </c>
      <c r="G21" s="148"/>
      <c r="H21" s="199"/>
      <c r="I21" s="203"/>
      <c r="J21" s="204"/>
      <c r="K21" s="205"/>
      <c r="L21" s="5"/>
    </row>
    <row r="22" spans="1:12" ht="15" customHeight="1" x14ac:dyDescent="0.3">
      <c r="A22" s="172"/>
      <c r="B22" s="173"/>
      <c r="C22" s="144"/>
      <c r="D22" s="139"/>
      <c r="E22" s="140"/>
      <c r="F22" s="149" t="s">
        <v>22</v>
      </c>
      <c r="G22" s="150"/>
      <c r="H22" s="153"/>
      <c r="I22" s="203"/>
      <c r="J22" s="204"/>
      <c r="K22" s="205"/>
      <c r="L22" s="5"/>
    </row>
    <row r="23" spans="1:12" ht="0.75" customHeight="1" x14ac:dyDescent="0.3">
      <c r="A23" s="172"/>
      <c r="B23" s="173"/>
      <c r="C23" s="144"/>
      <c r="D23" s="139"/>
      <c r="E23" s="140"/>
      <c r="F23" s="151"/>
      <c r="G23" s="152"/>
      <c r="H23" s="153"/>
      <c r="I23" s="203"/>
      <c r="J23" s="204"/>
      <c r="K23" s="205"/>
      <c r="L23" s="5"/>
    </row>
    <row r="24" spans="1:12" ht="59.25" customHeight="1" x14ac:dyDescent="0.3">
      <c r="A24" s="172"/>
      <c r="B24" s="173"/>
      <c r="C24" s="144"/>
      <c r="D24" s="139"/>
      <c r="E24" s="140"/>
      <c r="F24" s="148" t="s">
        <v>63</v>
      </c>
      <c r="G24" s="148"/>
      <c r="H24" s="153"/>
      <c r="I24" s="206"/>
      <c r="J24" s="207"/>
      <c r="K24" s="208"/>
      <c r="L24" s="5"/>
    </row>
    <row r="25" spans="1:12" ht="16.5" x14ac:dyDescent="0.3">
      <c r="A25" s="172"/>
      <c r="B25" s="173"/>
      <c r="C25" s="145"/>
      <c r="D25" s="141"/>
      <c r="E25" s="142"/>
      <c r="F25" s="187"/>
      <c r="G25" s="187"/>
      <c r="H25" s="153"/>
      <c r="I25" s="153"/>
      <c r="J25" s="153"/>
      <c r="K25" s="153"/>
      <c r="L25" s="5"/>
    </row>
    <row r="26" spans="1:12" ht="16.5" x14ac:dyDescent="0.3">
      <c r="A26" s="172"/>
      <c r="B26" s="173"/>
      <c r="C26" s="143" t="s">
        <v>75</v>
      </c>
      <c r="D26" s="137" t="s">
        <v>60</v>
      </c>
      <c r="E26" s="138"/>
      <c r="F26" s="176" t="s">
        <v>70</v>
      </c>
      <c r="G26" s="177"/>
      <c r="H26" s="27"/>
      <c r="I26" s="155">
        <v>1024943.8</v>
      </c>
      <c r="J26" s="156"/>
      <c r="K26" s="157"/>
      <c r="L26" s="5"/>
    </row>
    <row r="27" spans="1:12" ht="16.5" x14ac:dyDescent="0.3">
      <c r="A27" s="172"/>
      <c r="B27" s="173"/>
      <c r="C27" s="144"/>
      <c r="D27" s="139"/>
      <c r="E27" s="140"/>
      <c r="F27" s="164" t="s">
        <v>20</v>
      </c>
      <c r="G27" s="165"/>
      <c r="H27" s="27"/>
      <c r="I27" s="158"/>
      <c r="J27" s="159"/>
      <c r="K27" s="160"/>
      <c r="L27" s="5"/>
    </row>
    <row r="28" spans="1:12" ht="47.25" customHeight="1" x14ac:dyDescent="0.3">
      <c r="A28" s="172"/>
      <c r="B28" s="173"/>
      <c r="C28" s="144"/>
      <c r="D28" s="139"/>
      <c r="E28" s="140"/>
      <c r="F28" s="166" t="s">
        <v>84</v>
      </c>
      <c r="G28" s="167"/>
      <c r="H28" s="27"/>
      <c r="I28" s="158"/>
      <c r="J28" s="159"/>
      <c r="K28" s="160"/>
      <c r="L28" s="5"/>
    </row>
    <row r="29" spans="1:12" ht="16.5" x14ac:dyDescent="0.3">
      <c r="A29" s="172"/>
      <c r="B29" s="173"/>
      <c r="C29" s="144"/>
      <c r="D29" s="139"/>
      <c r="E29" s="140"/>
      <c r="F29" s="168" t="s">
        <v>64</v>
      </c>
      <c r="G29" s="169"/>
      <c r="H29" s="27"/>
      <c r="I29" s="158"/>
      <c r="J29" s="159"/>
      <c r="K29" s="160"/>
      <c r="L29" s="5"/>
    </row>
    <row r="30" spans="1:12" ht="33" customHeight="1" x14ac:dyDescent="0.3">
      <c r="A30" s="172"/>
      <c r="B30" s="173"/>
      <c r="C30" s="144"/>
      <c r="D30" s="139"/>
      <c r="E30" s="140"/>
      <c r="F30" s="166" t="s">
        <v>65</v>
      </c>
      <c r="G30" s="167"/>
      <c r="H30" s="27"/>
      <c r="I30" s="158"/>
      <c r="J30" s="159"/>
      <c r="K30" s="160"/>
      <c r="L30" s="5"/>
    </row>
    <row r="31" spans="1:12" ht="16.5" x14ac:dyDescent="0.3">
      <c r="A31" s="172"/>
      <c r="B31" s="173"/>
      <c r="C31" s="144"/>
      <c r="D31" s="139"/>
      <c r="E31" s="140"/>
      <c r="F31" s="168" t="s">
        <v>22</v>
      </c>
      <c r="G31" s="169"/>
      <c r="H31" s="27"/>
      <c r="I31" s="158"/>
      <c r="J31" s="159"/>
      <c r="K31" s="160"/>
      <c r="L31" s="5"/>
    </row>
    <row r="32" spans="1:12" ht="72" customHeight="1" x14ac:dyDescent="0.3">
      <c r="A32" s="174"/>
      <c r="B32" s="175"/>
      <c r="C32" s="145"/>
      <c r="D32" s="141"/>
      <c r="E32" s="142"/>
      <c r="F32" s="148" t="s">
        <v>83</v>
      </c>
      <c r="G32" s="148"/>
      <c r="H32" s="28"/>
      <c r="I32" s="161"/>
      <c r="J32" s="162"/>
      <c r="K32" s="163"/>
      <c r="L32" s="5"/>
    </row>
    <row r="33" spans="1:12" ht="16.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</row>
    <row r="34" spans="1:12" ht="16.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</row>
    <row r="35" spans="1:12" ht="16.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</row>
  </sheetData>
  <mergeCells count="51">
    <mergeCell ref="H11:K11"/>
    <mergeCell ref="A12:B12"/>
    <mergeCell ref="H12:K12"/>
    <mergeCell ref="F25:G25"/>
    <mergeCell ref="H25:K25"/>
    <mergeCell ref="F15:G15"/>
    <mergeCell ref="A13:B13"/>
    <mergeCell ref="D13:E13"/>
    <mergeCell ref="H13:K13"/>
    <mergeCell ref="F13:G13"/>
    <mergeCell ref="F14:G14"/>
    <mergeCell ref="C14:C15"/>
    <mergeCell ref="D14:E15"/>
    <mergeCell ref="I14:K15"/>
    <mergeCell ref="H17:H21"/>
    <mergeCell ref="I17:K24"/>
    <mergeCell ref="A14:B32"/>
    <mergeCell ref="C26:C32"/>
    <mergeCell ref="D26:E32"/>
    <mergeCell ref="F26:G26"/>
    <mergeCell ref="A5:K5"/>
    <mergeCell ref="A6:K6"/>
    <mergeCell ref="A7:K7"/>
    <mergeCell ref="A8:K8"/>
    <mergeCell ref="B10:C10"/>
    <mergeCell ref="D10:E10"/>
    <mergeCell ref="F10:G10"/>
    <mergeCell ref="H10:K10"/>
    <mergeCell ref="C9:J9"/>
    <mergeCell ref="A11:C11"/>
    <mergeCell ref="D11:E12"/>
    <mergeCell ref="F11:G12"/>
    <mergeCell ref="I26:K32"/>
    <mergeCell ref="F27:G27"/>
    <mergeCell ref="F28:G28"/>
    <mergeCell ref="F29:G29"/>
    <mergeCell ref="F30:G30"/>
    <mergeCell ref="F31:G31"/>
    <mergeCell ref="F32:G32"/>
    <mergeCell ref="I16:K16"/>
    <mergeCell ref="D16:E25"/>
    <mergeCell ref="C16:C25"/>
    <mergeCell ref="F16:G16"/>
    <mergeCell ref="F17:G17"/>
    <mergeCell ref="F21:G21"/>
    <mergeCell ref="F22:G23"/>
    <mergeCell ref="H22:H24"/>
    <mergeCell ref="F24:G24"/>
    <mergeCell ref="F18:G18"/>
    <mergeCell ref="F19:G19"/>
    <mergeCell ref="F20:G20"/>
  </mergeCells>
  <pageMargins left="0.11811023622047245" right="0.11811023622047245" top="0.15748031496062992" bottom="0.15748031496062992" header="0.11811023622047245" footer="0.1181102362204724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9"/>
  <sheetViews>
    <sheetView workbookViewId="0">
      <selection activeCell="K12" sqref="K12"/>
    </sheetView>
  </sheetViews>
  <sheetFormatPr defaultRowHeight="15" x14ac:dyDescent="0.25"/>
  <cols>
    <col min="1" max="1" width="1.5703125" customWidth="1"/>
    <col min="2" max="2" width="11.42578125" customWidth="1"/>
    <col min="3" max="3" width="29.28515625" customWidth="1"/>
    <col min="4" max="4" width="7.7109375" customWidth="1"/>
    <col min="5" max="5" width="9.7109375" customWidth="1"/>
    <col min="6" max="6" width="14.28515625" customWidth="1"/>
    <col min="7" max="7" width="9.42578125" customWidth="1"/>
    <col min="8" max="8" width="13.7109375" customWidth="1"/>
  </cols>
  <sheetData>
    <row r="1" spans="2:13" ht="57" customHeight="1" x14ac:dyDescent="0.25">
      <c r="F1" s="209" t="s">
        <v>71</v>
      </c>
      <c r="G1" s="209"/>
      <c r="H1" s="209"/>
      <c r="I1" s="16"/>
    </row>
    <row r="2" spans="2:13" ht="24" customHeight="1" x14ac:dyDescent="0.25">
      <c r="F2" s="209"/>
      <c r="G2" s="209"/>
      <c r="H2" s="209"/>
      <c r="I2" s="16"/>
    </row>
    <row r="3" spans="2:13" ht="14.45" x14ac:dyDescent="0.3">
      <c r="F3" s="16"/>
      <c r="G3" s="16"/>
      <c r="H3" s="16"/>
      <c r="I3" s="16"/>
    </row>
    <row r="4" spans="2:13" ht="16.5" x14ac:dyDescent="0.3">
      <c r="B4" s="218" t="s">
        <v>29</v>
      </c>
      <c r="C4" s="218"/>
      <c r="D4" s="218"/>
      <c r="E4" s="218"/>
      <c r="F4" s="218"/>
      <c r="G4" s="218"/>
      <c r="H4" s="218"/>
      <c r="I4" s="5"/>
      <c r="J4" s="5"/>
      <c r="K4" s="5"/>
      <c r="L4" s="5"/>
      <c r="M4" s="5"/>
    </row>
    <row r="5" spans="2:13" ht="16.5" x14ac:dyDescent="0.3">
      <c r="B5" s="218"/>
      <c r="C5" s="218"/>
      <c r="D5" s="218"/>
      <c r="E5" s="218"/>
      <c r="F5" s="218"/>
      <c r="G5" s="218"/>
      <c r="H5" s="218"/>
      <c r="I5" s="5"/>
      <c r="J5" s="5"/>
      <c r="K5" s="5"/>
      <c r="L5" s="5"/>
      <c r="M5" s="5"/>
    </row>
    <row r="6" spans="2:13" ht="16.149999999999999" thickBot="1" x14ac:dyDescent="0.4"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2:13" ht="80.25" customHeight="1" x14ac:dyDescent="0.3">
      <c r="B7" s="221" t="s">
        <v>23</v>
      </c>
      <c r="C7" s="223" t="s">
        <v>24</v>
      </c>
      <c r="D7" s="225" t="s">
        <v>25</v>
      </c>
      <c r="E7" s="225" t="s">
        <v>26</v>
      </c>
      <c r="F7" s="225" t="s">
        <v>27</v>
      </c>
      <c r="G7" s="219" t="s">
        <v>28</v>
      </c>
      <c r="H7" s="220"/>
      <c r="I7" s="5"/>
      <c r="J7" s="5"/>
      <c r="K7" s="5"/>
      <c r="L7" s="5"/>
      <c r="M7" s="5"/>
    </row>
    <row r="8" spans="2:13" ht="29.25" customHeight="1" thickBot="1" x14ac:dyDescent="0.35">
      <c r="B8" s="222"/>
      <c r="C8" s="224"/>
      <c r="D8" s="226"/>
      <c r="E8" s="226"/>
      <c r="F8" s="226"/>
      <c r="G8" s="9" t="s">
        <v>30</v>
      </c>
      <c r="H8" s="8" t="s">
        <v>31</v>
      </c>
      <c r="I8" s="5"/>
      <c r="J8" s="5"/>
      <c r="K8" s="5"/>
      <c r="L8" s="5"/>
      <c r="M8" s="5"/>
    </row>
    <row r="9" spans="2:13" ht="33.75" customHeight="1" x14ac:dyDescent="0.3">
      <c r="B9" s="210" t="s">
        <v>6</v>
      </c>
      <c r="C9" s="211"/>
      <c r="D9" s="7"/>
      <c r="E9" s="7"/>
      <c r="F9" s="7"/>
      <c r="G9" s="7"/>
      <c r="H9" s="7"/>
      <c r="I9" s="5"/>
      <c r="J9" s="5"/>
      <c r="K9" s="5"/>
      <c r="L9" s="5"/>
      <c r="M9" s="5"/>
    </row>
    <row r="10" spans="2:13" ht="16.5" x14ac:dyDescent="0.3">
      <c r="B10" s="212" t="s">
        <v>32</v>
      </c>
      <c r="C10" s="213"/>
      <c r="D10" s="6"/>
      <c r="E10" s="6"/>
      <c r="F10" s="6"/>
      <c r="G10" s="6"/>
      <c r="H10" s="6"/>
      <c r="I10" s="5"/>
      <c r="J10" s="5"/>
      <c r="K10" s="5"/>
      <c r="L10" s="5"/>
      <c r="M10" s="5"/>
    </row>
    <row r="11" spans="2:13" ht="32.25" customHeight="1" x14ac:dyDescent="0.3">
      <c r="B11" s="214" t="s">
        <v>33</v>
      </c>
      <c r="C11" s="215"/>
      <c r="D11" s="6"/>
      <c r="E11" s="6"/>
      <c r="F11" s="6"/>
      <c r="G11" s="6"/>
      <c r="H11" s="6"/>
      <c r="I11" s="5"/>
      <c r="J11" s="5"/>
      <c r="K11" s="5"/>
      <c r="L11" s="5"/>
      <c r="M11" s="5"/>
    </row>
    <row r="12" spans="2:13" ht="16.5" x14ac:dyDescent="0.3">
      <c r="B12" s="216" t="s">
        <v>34</v>
      </c>
      <c r="C12" s="217"/>
      <c r="D12" s="6"/>
      <c r="E12" s="6"/>
      <c r="F12" s="6"/>
      <c r="G12" s="6"/>
      <c r="H12" s="6"/>
      <c r="I12" s="5"/>
      <c r="J12" s="5"/>
      <c r="K12" s="5"/>
      <c r="L12" s="5"/>
      <c r="M12" s="5"/>
    </row>
    <row r="13" spans="2:13" ht="32.25" customHeight="1" x14ac:dyDescent="0.3">
      <c r="B13" s="13" t="s">
        <v>36</v>
      </c>
      <c r="C13" s="12" t="s">
        <v>35</v>
      </c>
      <c r="D13" s="11" t="s">
        <v>37</v>
      </c>
      <c r="E13" s="11" t="s">
        <v>38</v>
      </c>
      <c r="F13" s="6">
        <v>15957000</v>
      </c>
      <c r="G13" s="15">
        <v>1</v>
      </c>
      <c r="H13" s="14">
        <f>F13/1000</f>
        <v>15957</v>
      </c>
      <c r="I13" s="5"/>
      <c r="J13" s="5"/>
      <c r="K13" s="5"/>
      <c r="L13" s="5"/>
      <c r="M13" s="5"/>
    </row>
    <row r="14" spans="2:13" ht="49.5" customHeight="1" x14ac:dyDescent="0.3">
      <c r="B14" s="35" t="s">
        <v>81</v>
      </c>
      <c r="C14" s="34" t="s">
        <v>82</v>
      </c>
      <c r="D14" s="11" t="s">
        <v>37</v>
      </c>
      <c r="E14" s="11" t="s">
        <v>38</v>
      </c>
      <c r="F14" s="6">
        <v>1024943800</v>
      </c>
      <c r="G14" s="15">
        <v>1</v>
      </c>
      <c r="H14" s="14">
        <v>1024943.8</v>
      </c>
      <c r="I14" s="5"/>
      <c r="J14" s="5"/>
      <c r="K14" s="5"/>
      <c r="L14" s="5"/>
      <c r="M14" s="5"/>
    </row>
    <row r="15" spans="2:13" ht="16.5" x14ac:dyDescent="0.3"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2:13" ht="16.5" x14ac:dyDescent="0.3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2:13" ht="16.5" x14ac:dyDescent="0.3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2:13" ht="16.5" x14ac:dyDescent="0.3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2:13" ht="16.5" x14ac:dyDescent="0.3"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2:13" ht="16.5" x14ac:dyDescent="0.3"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2:13" ht="16.5" x14ac:dyDescent="0.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2:13" ht="16.5" x14ac:dyDescent="0.3"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2:13" ht="16.5" x14ac:dyDescent="0.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2:13" ht="16.5" x14ac:dyDescent="0.3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2:13" ht="16.5" x14ac:dyDescent="0.3"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2:13" ht="16.5" x14ac:dyDescent="0.3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2:13" ht="16.5" x14ac:dyDescent="0.3"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2:13" ht="16.5" x14ac:dyDescent="0.3"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2:13" ht="16.5" x14ac:dyDescent="0.3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</sheetData>
  <mergeCells count="12">
    <mergeCell ref="F1:H2"/>
    <mergeCell ref="B9:C9"/>
    <mergeCell ref="B10:C10"/>
    <mergeCell ref="B11:C11"/>
    <mergeCell ref="B12:C12"/>
    <mergeCell ref="B4:H5"/>
    <mergeCell ref="G7:H7"/>
    <mergeCell ref="B7:B8"/>
    <mergeCell ref="C7:C8"/>
    <mergeCell ref="D7:D8"/>
    <mergeCell ref="E7:E8"/>
    <mergeCell ref="F7:F8"/>
  </mergeCells>
  <pageMargins left="0.11811023622047245" right="0.11811023622047245" top="0.19685039370078741" bottom="0.15748031496062992" header="0.11811023622047245" footer="0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74"/>
  <sheetViews>
    <sheetView topLeftCell="A2552" workbookViewId="0">
      <selection activeCell="N2573" sqref="N2573"/>
    </sheetView>
  </sheetViews>
  <sheetFormatPr defaultColWidth="9.140625" defaultRowHeight="16.5" x14ac:dyDescent="0.3"/>
  <cols>
    <col min="1" max="1" width="6.28515625" style="5" customWidth="1"/>
    <col min="2" max="2" width="35" style="5" customWidth="1"/>
    <col min="3" max="3" width="10.140625" style="5" customWidth="1"/>
    <col min="4" max="4" width="9.140625" style="5" customWidth="1"/>
    <col min="5" max="6" width="9.7109375" style="5" hidden="1" customWidth="1"/>
    <col min="7" max="7" width="12.85546875" style="55" customWidth="1"/>
    <col min="8" max="8" width="13" style="55" customWidth="1"/>
    <col min="9" max="16384" width="9.140625" style="5"/>
  </cols>
  <sheetData>
    <row r="1" spans="1:11" ht="17.45" x14ac:dyDescent="0.4">
      <c r="A1" s="39"/>
      <c r="B1" s="40"/>
      <c r="C1" s="40"/>
      <c r="D1" s="40"/>
      <c r="E1" s="40"/>
      <c r="F1" s="40"/>
      <c r="G1" s="51"/>
      <c r="H1" s="51"/>
    </row>
    <row r="2" spans="1:11" ht="17.25" x14ac:dyDescent="0.3">
      <c r="A2" s="39"/>
      <c r="B2" s="40"/>
      <c r="C2" s="40"/>
      <c r="D2" s="56"/>
      <c r="E2" s="57"/>
      <c r="F2" s="57"/>
      <c r="G2" s="227" t="s">
        <v>91</v>
      </c>
      <c r="H2" s="227"/>
      <c r="I2" s="58"/>
      <c r="J2" s="58"/>
      <c r="K2" s="58"/>
    </row>
    <row r="3" spans="1:11" ht="17.25" customHeight="1" x14ac:dyDescent="0.3">
      <c r="A3" s="39"/>
      <c r="B3" s="40"/>
      <c r="C3" s="40"/>
      <c r="D3" s="40"/>
      <c r="G3" s="209" t="s">
        <v>92</v>
      </c>
      <c r="H3" s="209"/>
      <c r="I3" s="16"/>
      <c r="J3" s="16"/>
      <c r="K3" s="16"/>
    </row>
    <row r="4" spans="1:11" ht="43.5" customHeight="1" x14ac:dyDescent="0.3">
      <c r="A4" s="39"/>
      <c r="B4" s="40"/>
      <c r="C4" s="40"/>
      <c r="D4" s="40"/>
      <c r="G4" s="209" t="s">
        <v>93</v>
      </c>
      <c r="H4" s="209"/>
      <c r="I4" s="16"/>
      <c r="J4" s="16"/>
      <c r="K4" s="16"/>
    </row>
    <row r="5" spans="1:11" ht="17.45" x14ac:dyDescent="0.4">
      <c r="A5" s="39"/>
      <c r="B5" s="40"/>
      <c r="C5" s="40"/>
      <c r="D5" s="40"/>
      <c r="E5" s="41"/>
      <c r="F5" s="41"/>
      <c r="G5" s="41"/>
      <c r="H5" s="41"/>
      <c r="I5" s="52"/>
      <c r="J5" s="52"/>
      <c r="K5" s="41"/>
    </row>
    <row r="6" spans="1:11" ht="17.45" x14ac:dyDescent="0.4">
      <c r="A6" s="39"/>
      <c r="B6" s="40"/>
      <c r="C6" s="40"/>
      <c r="D6" s="40"/>
      <c r="E6" s="40"/>
      <c r="F6" s="40"/>
      <c r="G6" s="51"/>
      <c r="H6" s="51"/>
    </row>
    <row r="7" spans="1:11" ht="17.45" x14ac:dyDescent="0.4">
      <c r="A7" s="39"/>
      <c r="B7" s="40"/>
      <c r="C7" s="40"/>
      <c r="D7" s="40"/>
      <c r="E7" s="40"/>
      <c r="F7" s="40"/>
      <c r="G7" s="51"/>
      <c r="H7" s="51"/>
    </row>
    <row r="8" spans="1:11" ht="75" x14ac:dyDescent="0.3">
      <c r="A8" s="42" t="s">
        <v>94</v>
      </c>
      <c r="B8" s="42" t="s">
        <v>95</v>
      </c>
      <c r="C8" s="42" t="s">
        <v>96</v>
      </c>
      <c r="D8" s="42" t="s">
        <v>97</v>
      </c>
      <c r="E8" s="42" t="s">
        <v>98</v>
      </c>
      <c r="F8" s="42"/>
      <c r="G8" s="53" t="s">
        <v>98</v>
      </c>
      <c r="H8" s="53" t="s">
        <v>2341</v>
      </c>
    </row>
    <row r="9" spans="1:11" ht="17.25" x14ac:dyDescent="0.3">
      <c r="A9" s="43">
        <v>1</v>
      </c>
      <c r="B9" s="44" t="s">
        <v>99</v>
      </c>
      <c r="C9" s="43" t="s">
        <v>100</v>
      </c>
      <c r="D9" s="43">
        <v>1</v>
      </c>
      <c r="E9" s="45">
        <v>10991.250000000002</v>
      </c>
      <c r="F9" s="45">
        <f>E9*10/100</f>
        <v>1099.1250000000002</v>
      </c>
      <c r="G9" s="60">
        <f>E9-F9</f>
        <v>9892.1250000000018</v>
      </c>
      <c r="H9" s="60">
        <f>D9*G9</f>
        <v>9892.1250000000018</v>
      </c>
    </row>
    <row r="10" spans="1:11" ht="17.25" x14ac:dyDescent="0.3">
      <c r="A10" s="43">
        <v>2</v>
      </c>
      <c r="B10" s="44" t="s">
        <v>101</v>
      </c>
      <c r="C10" s="43" t="s">
        <v>100</v>
      </c>
      <c r="D10" s="43">
        <v>1</v>
      </c>
      <c r="E10" s="45">
        <v>6594.7500000000009</v>
      </c>
      <c r="F10" s="45">
        <f t="shared" ref="F10:F73" si="0">E10*10/100</f>
        <v>659.47500000000014</v>
      </c>
      <c r="G10" s="60">
        <f t="shared" ref="G10:G73" si="1">E10-F10</f>
        <v>5935.2750000000005</v>
      </c>
      <c r="H10" s="60">
        <f t="shared" ref="H10:H73" si="2">D10*G10</f>
        <v>5935.2750000000005</v>
      </c>
    </row>
    <row r="11" spans="1:11" ht="17.25" x14ac:dyDescent="0.3">
      <c r="A11" s="43">
        <v>3</v>
      </c>
      <c r="B11" s="44" t="s">
        <v>102</v>
      </c>
      <c r="C11" s="43" t="s">
        <v>100</v>
      </c>
      <c r="D11" s="43">
        <v>1</v>
      </c>
      <c r="E11" s="45">
        <v>6594.7500000000009</v>
      </c>
      <c r="F11" s="45">
        <f t="shared" si="0"/>
        <v>659.47500000000014</v>
      </c>
      <c r="G11" s="60">
        <f t="shared" si="1"/>
        <v>5935.2750000000005</v>
      </c>
      <c r="H11" s="60">
        <f t="shared" si="2"/>
        <v>5935.2750000000005</v>
      </c>
    </row>
    <row r="12" spans="1:11" ht="17.25" x14ac:dyDescent="0.3">
      <c r="A12" s="43">
        <v>4</v>
      </c>
      <c r="B12" s="44" t="s">
        <v>103</v>
      </c>
      <c r="C12" s="43" t="s">
        <v>100</v>
      </c>
      <c r="D12" s="43">
        <v>1</v>
      </c>
      <c r="E12" s="45">
        <v>8793</v>
      </c>
      <c r="F12" s="45">
        <f t="shared" si="0"/>
        <v>879.3</v>
      </c>
      <c r="G12" s="60">
        <f t="shared" si="1"/>
        <v>7913.7</v>
      </c>
      <c r="H12" s="60">
        <f t="shared" si="2"/>
        <v>7913.7</v>
      </c>
    </row>
    <row r="13" spans="1:11" ht="17.25" x14ac:dyDescent="0.3">
      <c r="A13" s="43">
        <v>5</v>
      </c>
      <c r="B13" s="44" t="s">
        <v>104</v>
      </c>
      <c r="C13" s="43" t="s">
        <v>100</v>
      </c>
      <c r="D13" s="43">
        <v>1</v>
      </c>
      <c r="E13" s="45">
        <v>3517.2000000000003</v>
      </c>
      <c r="F13" s="45">
        <f t="shared" si="0"/>
        <v>351.72</v>
      </c>
      <c r="G13" s="60">
        <f t="shared" si="1"/>
        <v>3165.4800000000005</v>
      </c>
      <c r="H13" s="60">
        <f t="shared" si="2"/>
        <v>3165.4800000000005</v>
      </c>
    </row>
    <row r="14" spans="1:11" ht="17.25" x14ac:dyDescent="0.3">
      <c r="A14" s="43">
        <v>6</v>
      </c>
      <c r="B14" s="44" t="s">
        <v>105</v>
      </c>
      <c r="C14" s="43" t="s">
        <v>100</v>
      </c>
      <c r="D14" s="43">
        <v>1</v>
      </c>
      <c r="E14" s="45">
        <v>8793</v>
      </c>
      <c r="F14" s="45">
        <f t="shared" si="0"/>
        <v>879.3</v>
      </c>
      <c r="G14" s="60">
        <f t="shared" si="1"/>
        <v>7913.7</v>
      </c>
      <c r="H14" s="60">
        <f t="shared" si="2"/>
        <v>7913.7</v>
      </c>
    </row>
    <row r="15" spans="1:11" ht="17.25" x14ac:dyDescent="0.3">
      <c r="A15" s="43">
        <v>7</v>
      </c>
      <c r="B15" s="44" t="s">
        <v>106</v>
      </c>
      <c r="C15" s="43" t="s">
        <v>100</v>
      </c>
      <c r="D15" s="43">
        <v>1</v>
      </c>
      <c r="E15" s="45">
        <v>4396.5</v>
      </c>
      <c r="F15" s="45">
        <f t="shared" si="0"/>
        <v>439.65</v>
      </c>
      <c r="G15" s="60">
        <f t="shared" si="1"/>
        <v>3956.85</v>
      </c>
      <c r="H15" s="60">
        <f t="shared" si="2"/>
        <v>3956.85</v>
      </c>
    </row>
    <row r="16" spans="1:11" ht="17.25" x14ac:dyDescent="0.3">
      <c r="A16" s="43">
        <v>8</v>
      </c>
      <c r="B16" s="44" t="s">
        <v>107</v>
      </c>
      <c r="C16" s="43" t="s">
        <v>100</v>
      </c>
      <c r="D16" s="43">
        <v>1</v>
      </c>
      <c r="E16" s="45">
        <v>65947.5</v>
      </c>
      <c r="F16" s="45">
        <f t="shared" si="0"/>
        <v>6594.75</v>
      </c>
      <c r="G16" s="60">
        <f t="shared" si="1"/>
        <v>59352.75</v>
      </c>
      <c r="H16" s="60">
        <f t="shared" si="2"/>
        <v>59352.75</v>
      </c>
    </row>
    <row r="17" spans="1:8" ht="17.25" x14ac:dyDescent="0.3">
      <c r="A17" s="43">
        <v>9</v>
      </c>
      <c r="B17" s="44" t="s">
        <v>99</v>
      </c>
      <c r="C17" s="43" t="s">
        <v>100</v>
      </c>
      <c r="D17" s="43">
        <v>1</v>
      </c>
      <c r="E17" s="45">
        <v>10991.250000000002</v>
      </c>
      <c r="F17" s="45">
        <f t="shared" si="0"/>
        <v>1099.1250000000002</v>
      </c>
      <c r="G17" s="60">
        <f t="shared" si="1"/>
        <v>9892.1250000000018</v>
      </c>
      <c r="H17" s="60">
        <f t="shared" si="2"/>
        <v>9892.1250000000018</v>
      </c>
    </row>
    <row r="18" spans="1:8" ht="17.25" x14ac:dyDescent="0.3">
      <c r="A18" s="43">
        <v>10</v>
      </c>
      <c r="B18" s="44" t="s">
        <v>102</v>
      </c>
      <c r="C18" s="43" t="s">
        <v>100</v>
      </c>
      <c r="D18" s="43">
        <v>1</v>
      </c>
      <c r="E18" s="45">
        <v>6594.7500000000009</v>
      </c>
      <c r="F18" s="45">
        <f t="shared" si="0"/>
        <v>659.47500000000014</v>
      </c>
      <c r="G18" s="60">
        <f t="shared" si="1"/>
        <v>5935.2750000000005</v>
      </c>
      <c r="H18" s="60">
        <f t="shared" si="2"/>
        <v>5935.2750000000005</v>
      </c>
    </row>
    <row r="19" spans="1:8" ht="17.25" x14ac:dyDescent="0.3">
      <c r="A19" s="43">
        <v>11</v>
      </c>
      <c r="B19" s="44" t="s">
        <v>106</v>
      </c>
      <c r="C19" s="43" t="s">
        <v>100</v>
      </c>
      <c r="D19" s="43">
        <v>1</v>
      </c>
      <c r="E19" s="45">
        <v>4396.5</v>
      </c>
      <c r="F19" s="45">
        <f t="shared" si="0"/>
        <v>439.65</v>
      </c>
      <c r="G19" s="60">
        <f t="shared" si="1"/>
        <v>3956.85</v>
      </c>
      <c r="H19" s="60">
        <f t="shared" si="2"/>
        <v>3956.85</v>
      </c>
    </row>
    <row r="20" spans="1:8" ht="17.25" x14ac:dyDescent="0.3">
      <c r="A20" s="43">
        <v>12</v>
      </c>
      <c r="B20" s="44" t="s">
        <v>108</v>
      </c>
      <c r="C20" s="43" t="s">
        <v>100</v>
      </c>
      <c r="D20" s="43">
        <v>6</v>
      </c>
      <c r="E20" s="45">
        <v>1318.95</v>
      </c>
      <c r="F20" s="45">
        <f t="shared" si="0"/>
        <v>131.89500000000001</v>
      </c>
      <c r="G20" s="60">
        <f t="shared" si="1"/>
        <v>1187.0550000000001</v>
      </c>
      <c r="H20" s="60">
        <f t="shared" si="2"/>
        <v>7122.33</v>
      </c>
    </row>
    <row r="21" spans="1:8" ht="17.25" x14ac:dyDescent="0.3">
      <c r="A21" s="43">
        <v>13</v>
      </c>
      <c r="B21" s="44" t="s">
        <v>109</v>
      </c>
      <c r="C21" s="43" t="s">
        <v>100</v>
      </c>
      <c r="D21" s="43">
        <v>2</v>
      </c>
      <c r="E21" s="45">
        <v>43965.000000000007</v>
      </c>
      <c r="F21" s="45">
        <f t="shared" si="0"/>
        <v>4396.5000000000009</v>
      </c>
      <c r="G21" s="60">
        <f t="shared" si="1"/>
        <v>39568.500000000007</v>
      </c>
      <c r="H21" s="60">
        <f t="shared" si="2"/>
        <v>79137.000000000015</v>
      </c>
    </row>
    <row r="22" spans="1:8" ht="34.5" x14ac:dyDescent="0.3">
      <c r="A22" s="43">
        <v>14</v>
      </c>
      <c r="B22" s="44" t="s">
        <v>110</v>
      </c>
      <c r="C22" s="43" t="s">
        <v>100</v>
      </c>
      <c r="D22" s="43">
        <v>1</v>
      </c>
      <c r="E22" s="45">
        <v>26379.000000000004</v>
      </c>
      <c r="F22" s="45">
        <f t="shared" si="0"/>
        <v>2637.9000000000005</v>
      </c>
      <c r="G22" s="60">
        <f t="shared" si="1"/>
        <v>23741.100000000002</v>
      </c>
      <c r="H22" s="60">
        <f t="shared" si="2"/>
        <v>23741.100000000002</v>
      </c>
    </row>
    <row r="23" spans="1:8" ht="17.25" x14ac:dyDescent="0.3">
      <c r="A23" s="43">
        <v>15</v>
      </c>
      <c r="B23" s="44" t="s">
        <v>111</v>
      </c>
      <c r="C23" s="43" t="s">
        <v>100</v>
      </c>
      <c r="D23" s="43">
        <v>12</v>
      </c>
      <c r="E23" s="45">
        <v>4396.5000000000009</v>
      </c>
      <c r="F23" s="45">
        <f t="shared" si="0"/>
        <v>439.65000000000009</v>
      </c>
      <c r="G23" s="60">
        <f t="shared" si="1"/>
        <v>3956.8500000000008</v>
      </c>
      <c r="H23" s="60">
        <f t="shared" si="2"/>
        <v>47482.200000000012</v>
      </c>
    </row>
    <row r="24" spans="1:8" ht="17.25" x14ac:dyDescent="0.3">
      <c r="A24" s="43">
        <v>16</v>
      </c>
      <c r="B24" s="44" t="s">
        <v>112</v>
      </c>
      <c r="C24" s="43" t="s">
        <v>100</v>
      </c>
      <c r="D24" s="43">
        <v>1</v>
      </c>
      <c r="E24" s="45">
        <v>15387.750000000002</v>
      </c>
      <c r="F24" s="45">
        <f t="shared" si="0"/>
        <v>1538.7750000000003</v>
      </c>
      <c r="G24" s="60">
        <f t="shared" si="1"/>
        <v>13848.975000000002</v>
      </c>
      <c r="H24" s="60">
        <f t="shared" si="2"/>
        <v>13848.975000000002</v>
      </c>
    </row>
    <row r="25" spans="1:8" ht="34.5" x14ac:dyDescent="0.3">
      <c r="A25" s="43">
        <v>17</v>
      </c>
      <c r="B25" s="44" t="s">
        <v>113</v>
      </c>
      <c r="C25" s="43" t="s">
        <v>100</v>
      </c>
      <c r="D25" s="43">
        <v>2</v>
      </c>
      <c r="E25" s="45">
        <v>10991.250000000002</v>
      </c>
      <c r="F25" s="45">
        <f t="shared" si="0"/>
        <v>1099.1250000000002</v>
      </c>
      <c r="G25" s="60">
        <f t="shared" si="1"/>
        <v>9892.1250000000018</v>
      </c>
      <c r="H25" s="60">
        <f t="shared" si="2"/>
        <v>19784.250000000004</v>
      </c>
    </row>
    <row r="26" spans="1:8" ht="17.25" x14ac:dyDescent="0.3">
      <c r="A26" s="43">
        <v>18</v>
      </c>
      <c r="B26" s="44" t="s">
        <v>114</v>
      </c>
      <c r="C26" s="43" t="s">
        <v>100</v>
      </c>
      <c r="D26" s="43">
        <v>2</v>
      </c>
      <c r="E26" s="45">
        <v>4396.5</v>
      </c>
      <c r="F26" s="45">
        <f t="shared" si="0"/>
        <v>439.65</v>
      </c>
      <c r="G26" s="60">
        <f t="shared" si="1"/>
        <v>3956.85</v>
      </c>
      <c r="H26" s="60">
        <f t="shared" si="2"/>
        <v>7913.7</v>
      </c>
    </row>
    <row r="27" spans="1:8" ht="34.5" x14ac:dyDescent="0.3">
      <c r="A27" s="43">
        <v>19</v>
      </c>
      <c r="B27" s="44" t="s">
        <v>115</v>
      </c>
      <c r="C27" s="43" t="s">
        <v>100</v>
      </c>
      <c r="D27" s="43">
        <v>1</v>
      </c>
      <c r="E27" s="45">
        <v>10991.250000000002</v>
      </c>
      <c r="F27" s="45">
        <f t="shared" si="0"/>
        <v>1099.1250000000002</v>
      </c>
      <c r="G27" s="60">
        <f t="shared" si="1"/>
        <v>9892.1250000000018</v>
      </c>
      <c r="H27" s="60">
        <f t="shared" si="2"/>
        <v>9892.1250000000018</v>
      </c>
    </row>
    <row r="28" spans="1:8" ht="17.25" x14ac:dyDescent="0.3">
      <c r="A28" s="43">
        <v>20</v>
      </c>
      <c r="B28" s="44" t="s">
        <v>116</v>
      </c>
      <c r="C28" s="43" t="s">
        <v>100</v>
      </c>
      <c r="D28" s="43">
        <v>1</v>
      </c>
      <c r="E28" s="45">
        <v>15264.75</v>
      </c>
      <c r="F28" s="45">
        <f t="shared" si="0"/>
        <v>1526.4749999999999</v>
      </c>
      <c r="G28" s="60">
        <f t="shared" si="1"/>
        <v>13738.275</v>
      </c>
      <c r="H28" s="60">
        <f t="shared" si="2"/>
        <v>13738.275</v>
      </c>
    </row>
    <row r="29" spans="1:8" ht="17.25" x14ac:dyDescent="0.3">
      <c r="A29" s="43">
        <v>21</v>
      </c>
      <c r="B29" s="44" t="s">
        <v>117</v>
      </c>
      <c r="C29" s="43" t="s">
        <v>100</v>
      </c>
      <c r="D29" s="43">
        <v>1</v>
      </c>
      <c r="E29" s="45">
        <v>8793</v>
      </c>
      <c r="F29" s="45">
        <f t="shared" si="0"/>
        <v>879.3</v>
      </c>
      <c r="G29" s="60">
        <f t="shared" si="1"/>
        <v>7913.7</v>
      </c>
      <c r="H29" s="60">
        <f t="shared" si="2"/>
        <v>7913.7</v>
      </c>
    </row>
    <row r="30" spans="1:8" ht="17.25" x14ac:dyDescent="0.3">
      <c r="A30" s="43">
        <v>22</v>
      </c>
      <c r="B30" s="44" t="s">
        <v>118</v>
      </c>
      <c r="C30" s="43" t="s">
        <v>100</v>
      </c>
      <c r="D30" s="43">
        <v>4</v>
      </c>
      <c r="E30" s="45">
        <v>1318.95</v>
      </c>
      <c r="F30" s="45">
        <f t="shared" si="0"/>
        <v>131.89500000000001</v>
      </c>
      <c r="G30" s="60">
        <f t="shared" si="1"/>
        <v>1187.0550000000001</v>
      </c>
      <c r="H30" s="60">
        <f t="shared" si="2"/>
        <v>4748.22</v>
      </c>
    </row>
    <row r="31" spans="1:8" ht="17.25" x14ac:dyDescent="0.3">
      <c r="A31" s="43">
        <v>23</v>
      </c>
      <c r="B31" s="44" t="s">
        <v>119</v>
      </c>
      <c r="C31" s="43" t="s">
        <v>100</v>
      </c>
      <c r="D31" s="43">
        <v>1</v>
      </c>
      <c r="E31" s="45">
        <v>26379.000000000004</v>
      </c>
      <c r="F31" s="45">
        <f t="shared" si="0"/>
        <v>2637.9000000000005</v>
      </c>
      <c r="G31" s="60">
        <f t="shared" si="1"/>
        <v>23741.100000000002</v>
      </c>
      <c r="H31" s="60">
        <f t="shared" si="2"/>
        <v>23741.100000000002</v>
      </c>
    </row>
    <row r="32" spans="1:8" ht="17.25" x14ac:dyDescent="0.3">
      <c r="A32" s="43">
        <v>24</v>
      </c>
      <c r="B32" s="44" t="s">
        <v>103</v>
      </c>
      <c r="C32" s="43" t="s">
        <v>100</v>
      </c>
      <c r="D32" s="43">
        <v>1</v>
      </c>
      <c r="E32" s="45">
        <v>8793</v>
      </c>
      <c r="F32" s="45">
        <f t="shared" si="0"/>
        <v>879.3</v>
      </c>
      <c r="G32" s="60">
        <f t="shared" si="1"/>
        <v>7913.7</v>
      </c>
      <c r="H32" s="60">
        <f t="shared" si="2"/>
        <v>7913.7</v>
      </c>
    </row>
    <row r="33" spans="1:8" ht="34.5" x14ac:dyDescent="0.3">
      <c r="A33" s="43">
        <v>25</v>
      </c>
      <c r="B33" s="44" t="s">
        <v>120</v>
      </c>
      <c r="C33" s="43" t="s">
        <v>100</v>
      </c>
      <c r="D33" s="43">
        <v>1</v>
      </c>
      <c r="E33" s="45">
        <v>19784.250000000004</v>
      </c>
      <c r="F33" s="45">
        <f t="shared" si="0"/>
        <v>1978.4250000000002</v>
      </c>
      <c r="G33" s="60">
        <f t="shared" si="1"/>
        <v>17805.825000000004</v>
      </c>
      <c r="H33" s="60">
        <f t="shared" si="2"/>
        <v>17805.825000000004</v>
      </c>
    </row>
    <row r="34" spans="1:8" ht="17.25" x14ac:dyDescent="0.3">
      <c r="A34" s="43">
        <v>26</v>
      </c>
      <c r="B34" s="44" t="s">
        <v>121</v>
      </c>
      <c r="C34" s="43" t="s">
        <v>100</v>
      </c>
      <c r="D34" s="43">
        <v>8</v>
      </c>
      <c r="E34" s="45">
        <v>10991.250000000002</v>
      </c>
      <c r="F34" s="45">
        <f t="shared" si="0"/>
        <v>1099.1250000000002</v>
      </c>
      <c r="G34" s="60">
        <f t="shared" si="1"/>
        <v>9892.1250000000018</v>
      </c>
      <c r="H34" s="60">
        <f t="shared" si="2"/>
        <v>79137.000000000015</v>
      </c>
    </row>
    <row r="35" spans="1:8" ht="17.25" x14ac:dyDescent="0.3">
      <c r="A35" s="43">
        <v>27</v>
      </c>
      <c r="B35" s="44" t="s">
        <v>122</v>
      </c>
      <c r="C35" s="43" t="s">
        <v>100</v>
      </c>
      <c r="D35" s="43">
        <v>1</v>
      </c>
      <c r="E35" s="45">
        <v>35172</v>
      </c>
      <c r="F35" s="45">
        <f t="shared" si="0"/>
        <v>3517.2</v>
      </c>
      <c r="G35" s="60">
        <f t="shared" si="1"/>
        <v>31654.799999999999</v>
      </c>
      <c r="H35" s="60">
        <f t="shared" si="2"/>
        <v>31654.799999999999</v>
      </c>
    </row>
    <row r="36" spans="1:8" ht="17.25" x14ac:dyDescent="0.3">
      <c r="A36" s="43">
        <v>28</v>
      </c>
      <c r="B36" s="44" t="s">
        <v>123</v>
      </c>
      <c r="C36" s="43" t="s">
        <v>100</v>
      </c>
      <c r="D36" s="43">
        <v>1</v>
      </c>
      <c r="E36" s="45">
        <v>5275.8</v>
      </c>
      <c r="F36" s="45">
        <f t="shared" si="0"/>
        <v>527.58000000000004</v>
      </c>
      <c r="G36" s="60">
        <f t="shared" si="1"/>
        <v>4748.22</v>
      </c>
      <c r="H36" s="60">
        <f t="shared" si="2"/>
        <v>4748.22</v>
      </c>
    </row>
    <row r="37" spans="1:8" ht="34.5" x14ac:dyDescent="0.3">
      <c r="A37" s="43">
        <v>29</v>
      </c>
      <c r="B37" s="44" t="s">
        <v>124</v>
      </c>
      <c r="C37" s="43" t="s">
        <v>100</v>
      </c>
      <c r="D37" s="43">
        <v>1</v>
      </c>
      <c r="E37" s="45">
        <v>21982.500000000004</v>
      </c>
      <c r="F37" s="45">
        <f t="shared" si="0"/>
        <v>2198.2500000000005</v>
      </c>
      <c r="G37" s="60">
        <f t="shared" si="1"/>
        <v>19784.250000000004</v>
      </c>
      <c r="H37" s="60">
        <f t="shared" si="2"/>
        <v>19784.250000000004</v>
      </c>
    </row>
    <row r="38" spans="1:8" ht="17.25" x14ac:dyDescent="0.3">
      <c r="A38" s="43">
        <v>30</v>
      </c>
      <c r="B38" s="44" t="s">
        <v>125</v>
      </c>
      <c r="C38" s="43" t="s">
        <v>100</v>
      </c>
      <c r="D38" s="43">
        <v>2</v>
      </c>
      <c r="E38" s="45">
        <v>21982.500000000004</v>
      </c>
      <c r="F38" s="45">
        <f t="shared" si="0"/>
        <v>2198.2500000000005</v>
      </c>
      <c r="G38" s="60">
        <f t="shared" si="1"/>
        <v>19784.250000000004</v>
      </c>
      <c r="H38" s="60">
        <f t="shared" si="2"/>
        <v>39568.500000000007</v>
      </c>
    </row>
    <row r="39" spans="1:8" ht="17.25" x14ac:dyDescent="0.3">
      <c r="A39" s="43">
        <v>31</v>
      </c>
      <c r="B39" s="44" t="s">
        <v>126</v>
      </c>
      <c r="C39" s="43" t="s">
        <v>100</v>
      </c>
      <c r="D39" s="43">
        <v>1</v>
      </c>
      <c r="E39" s="45">
        <v>6594.7500000000009</v>
      </c>
      <c r="F39" s="45">
        <f t="shared" si="0"/>
        <v>659.47500000000014</v>
      </c>
      <c r="G39" s="60">
        <f t="shared" si="1"/>
        <v>5935.2750000000005</v>
      </c>
      <c r="H39" s="60">
        <f t="shared" si="2"/>
        <v>5935.2750000000005</v>
      </c>
    </row>
    <row r="40" spans="1:8" ht="34.5" x14ac:dyDescent="0.3">
      <c r="A40" s="43">
        <v>32</v>
      </c>
      <c r="B40" s="44" t="s">
        <v>127</v>
      </c>
      <c r="C40" s="43" t="s">
        <v>100</v>
      </c>
      <c r="D40" s="43">
        <v>1</v>
      </c>
      <c r="E40" s="45">
        <v>65947.5</v>
      </c>
      <c r="F40" s="45">
        <f t="shared" si="0"/>
        <v>6594.75</v>
      </c>
      <c r="G40" s="60">
        <f t="shared" si="1"/>
        <v>59352.75</v>
      </c>
      <c r="H40" s="60">
        <f t="shared" si="2"/>
        <v>59352.75</v>
      </c>
    </row>
    <row r="41" spans="1:8" ht="17.25" x14ac:dyDescent="0.3">
      <c r="A41" s="43">
        <v>33</v>
      </c>
      <c r="B41" s="44" t="s">
        <v>128</v>
      </c>
      <c r="C41" s="43" t="s">
        <v>100</v>
      </c>
      <c r="D41" s="43">
        <v>1</v>
      </c>
      <c r="E41" s="45">
        <v>4396.5</v>
      </c>
      <c r="F41" s="45">
        <f t="shared" si="0"/>
        <v>439.65</v>
      </c>
      <c r="G41" s="60">
        <f t="shared" si="1"/>
        <v>3956.85</v>
      </c>
      <c r="H41" s="60">
        <f t="shared" si="2"/>
        <v>3956.85</v>
      </c>
    </row>
    <row r="42" spans="1:8" ht="17.25" x14ac:dyDescent="0.3">
      <c r="A42" s="43">
        <v>34</v>
      </c>
      <c r="B42" s="44" t="s">
        <v>99</v>
      </c>
      <c r="C42" s="43" t="s">
        <v>100</v>
      </c>
      <c r="D42" s="43">
        <v>2</v>
      </c>
      <c r="E42" s="45">
        <v>10991.250000000002</v>
      </c>
      <c r="F42" s="45">
        <f t="shared" si="0"/>
        <v>1099.1250000000002</v>
      </c>
      <c r="G42" s="60">
        <f t="shared" si="1"/>
        <v>9892.1250000000018</v>
      </c>
      <c r="H42" s="60">
        <f t="shared" si="2"/>
        <v>19784.250000000004</v>
      </c>
    </row>
    <row r="43" spans="1:8" ht="17.25" x14ac:dyDescent="0.3">
      <c r="A43" s="43">
        <v>35</v>
      </c>
      <c r="B43" s="44" t="s">
        <v>102</v>
      </c>
      <c r="C43" s="43" t="s">
        <v>100</v>
      </c>
      <c r="D43" s="43">
        <v>2</v>
      </c>
      <c r="E43" s="45">
        <v>6594.7500000000009</v>
      </c>
      <c r="F43" s="45">
        <f t="shared" si="0"/>
        <v>659.47500000000014</v>
      </c>
      <c r="G43" s="60">
        <f t="shared" si="1"/>
        <v>5935.2750000000005</v>
      </c>
      <c r="H43" s="60">
        <f t="shared" si="2"/>
        <v>11870.550000000001</v>
      </c>
    </row>
    <row r="44" spans="1:8" ht="17.25" x14ac:dyDescent="0.3">
      <c r="A44" s="43">
        <v>36</v>
      </c>
      <c r="B44" s="44" t="s">
        <v>129</v>
      </c>
      <c r="C44" s="43" t="s">
        <v>100</v>
      </c>
      <c r="D44" s="43">
        <v>1</v>
      </c>
      <c r="E44" s="45">
        <v>153877.5</v>
      </c>
      <c r="F44" s="45">
        <f t="shared" si="0"/>
        <v>15387.75</v>
      </c>
      <c r="G44" s="60">
        <f t="shared" si="1"/>
        <v>138489.75</v>
      </c>
      <c r="H44" s="60">
        <f t="shared" si="2"/>
        <v>138489.75</v>
      </c>
    </row>
    <row r="45" spans="1:8" ht="17.25" x14ac:dyDescent="0.3">
      <c r="A45" s="43">
        <v>37</v>
      </c>
      <c r="B45" s="44" t="s">
        <v>130</v>
      </c>
      <c r="C45" s="43" t="s">
        <v>100</v>
      </c>
      <c r="D45" s="43">
        <v>1</v>
      </c>
      <c r="E45" s="45">
        <v>13189.500000000002</v>
      </c>
      <c r="F45" s="45">
        <f t="shared" si="0"/>
        <v>1318.9500000000003</v>
      </c>
      <c r="G45" s="60">
        <f t="shared" si="1"/>
        <v>11870.550000000001</v>
      </c>
      <c r="H45" s="60">
        <f t="shared" si="2"/>
        <v>11870.550000000001</v>
      </c>
    </row>
    <row r="46" spans="1:8" ht="17.25" x14ac:dyDescent="0.3">
      <c r="A46" s="43">
        <v>38</v>
      </c>
      <c r="B46" s="44" t="s">
        <v>131</v>
      </c>
      <c r="C46" s="43" t="s">
        <v>100</v>
      </c>
      <c r="D46" s="43">
        <v>1</v>
      </c>
      <c r="E46" s="45">
        <v>65947.5</v>
      </c>
      <c r="F46" s="45">
        <f t="shared" si="0"/>
        <v>6594.75</v>
      </c>
      <c r="G46" s="60">
        <f t="shared" si="1"/>
        <v>59352.75</v>
      </c>
      <c r="H46" s="60">
        <f t="shared" si="2"/>
        <v>59352.75</v>
      </c>
    </row>
    <row r="47" spans="1:8" ht="17.25" x14ac:dyDescent="0.3">
      <c r="A47" s="43">
        <v>39</v>
      </c>
      <c r="B47" s="44" t="s">
        <v>128</v>
      </c>
      <c r="C47" s="43" t="s">
        <v>100</v>
      </c>
      <c r="D47" s="43">
        <v>1</v>
      </c>
      <c r="E47" s="45">
        <v>4396.5</v>
      </c>
      <c r="F47" s="45">
        <f t="shared" si="0"/>
        <v>439.65</v>
      </c>
      <c r="G47" s="60">
        <f t="shared" si="1"/>
        <v>3956.85</v>
      </c>
      <c r="H47" s="60">
        <f t="shared" si="2"/>
        <v>3956.85</v>
      </c>
    </row>
    <row r="48" spans="1:8" ht="17.25" x14ac:dyDescent="0.3">
      <c r="A48" s="43">
        <v>40</v>
      </c>
      <c r="B48" s="44" t="s">
        <v>132</v>
      </c>
      <c r="C48" s="43" t="s">
        <v>100</v>
      </c>
      <c r="D48" s="43">
        <v>1</v>
      </c>
      <c r="E48" s="45">
        <v>8793</v>
      </c>
      <c r="F48" s="45">
        <f t="shared" si="0"/>
        <v>879.3</v>
      </c>
      <c r="G48" s="60">
        <f t="shared" si="1"/>
        <v>7913.7</v>
      </c>
      <c r="H48" s="60">
        <f t="shared" si="2"/>
        <v>7913.7</v>
      </c>
    </row>
    <row r="49" spans="1:8" ht="17.25" x14ac:dyDescent="0.3">
      <c r="A49" s="43">
        <v>41</v>
      </c>
      <c r="B49" s="44" t="s">
        <v>99</v>
      </c>
      <c r="C49" s="43" t="s">
        <v>100</v>
      </c>
      <c r="D49" s="43">
        <v>2</v>
      </c>
      <c r="E49" s="45">
        <v>10991.250000000002</v>
      </c>
      <c r="F49" s="45">
        <f t="shared" si="0"/>
        <v>1099.1250000000002</v>
      </c>
      <c r="G49" s="60">
        <f t="shared" si="1"/>
        <v>9892.1250000000018</v>
      </c>
      <c r="H49" s="60">
        <f t="shared" si="2"/>
        <v>19784.250000000004</v>
      </c>
    </row>
    <row r="50" spans="1:8" ht="17.25" x14ac:dyDescent="0.3">
      <c r="A50" s="43">
        <v>42</v>
      </c>
      <c r="B50" s="44" t="s">
        <v>133</v>
      </c>
      <c r="C50" s="43" t="s">
        <v>100</v>
      </c>
      <c r="D50" s="43">
        <v>2</v>
      </c>
      <c r="E50" s="45">
        <v>10991.250000000002</v>
      </c>
      <c r="F50" s="45">
        <f t="shared" si="0"/>
        <v>1099.1250000000002</v>
      </c>
      <c r="G50" s="60">
        <f t="shared" si="1"/>
        <v>9892.1250000000018</v>
      </c>
      <c r="H50" s="60">
        <f t="shared" si="2"/>
        <v>19784.250000000004</v>
      </c>
    </row>
    <row r="51" spans="1:8" ht="17.25" x14ac:dyDescent="0.3">
      <c r="A51" s="43">
        <v>43</v>
      </c>
      <c r="B51" s="44" t="s">
        <v>134</v>
      </c>
      <c r="C51" s="43" t="s">
        <v>100</v>
      </c>
      <c r="D51" s="43">
        <v>1</v>
      </c>
      <c r="E51" s="45">
        <v>2198.25</v>
      </c>
      <c r="F51" s="45">
        <f t="shared" si="0"/>
        <v>219.82499999999999</v>
      </c>
      <c r="G51" s="60">
        <f t="shared" si="1"/>
        <v>1978.425</v>
      </c>
      <c r="H51" s="60">
        <f t="shared" si="2"/>
        <v>1978.425</v>
      </c>
    </row>
    <row r="52" spans="1:8" ht="17.25" x14ac:dyDescent="0.3">
      <c r="A52" s="43">
        <v>44</v>
      </c>
      <c r="B52" s="44" t="s">
        <v>135</v>
      </c>
      <c r="C52" s="43" t="s">
        <v>100</v>
      </c>
      <c r="D52" s="43">
        <v>2</v>
      </c>
      <c r="E52" s="45">
        <v>65947.5</v>
      </c>
      <c r="F52" s="45">
        <f t="shared" si="0"/>
        <v>6594.75</v>
      </c>
      <c r="G52" s="60">
        <f t="shared" si="1"/>
        <v>59352.75</v>
      </c>
      <c r="H52" s="60">
        <f t="shared" si="2"/>
        <v>118705.5</v>
      </c>
    </row>
    <row r="53" spans="1:8" ht="17.25" x14ac:dyDescent="0.3">
      <c r="A53" s="43">
        <v>45</v>
      </c>
      <c r="B53" s="44" t="s">
        <v>136</v>
      </c>
      <c r="C53" s="43" t="s">
        <v>100</v>
      </c>
      <c r="D53" s="43">
        <v>1</v>
      </c>
      <c r="E53" s="45">
        <v>6594.7500000000009</v>
      </c>
      <c r="F53" s="45">
        <f t="shared" si="0"/>
        <v>659.47500000000014</v>
      </c>
      <c r="G53" s="60">
        <f t="shared" si="1"/>
        <v>5935.2750000000005</v>
      </c>
      <c r="H53" s="60">
        <f t="shared" si="2"/>
        <v>5935.2750000000005</v>
      </c>
    </row>
    <row r="54" spans="1:8" ht="17.25" x14ac:dyDescent="0.3">
      <c r="A54" s="43">
        <v>46</v>
      </c>
      <c r="B54" s="44" t="s">
        <v>137</v>
      </c>
      <c r="C54" s="43" t="s">
        <v>100</v>
      </c>
      <c r="D54" s="43">
        <v>1</v>
      </c>
      <c r="E54" s="45">
        <v>6594.7500000000009</v>
      </c>
      <c r="F54" s="45">
        <f t="shared" si="0"/>
        <v>659.47500000000014</v>
      </c>
      <c r="G54" s="60">
        <f t="shared" si="1"/>
        <v>5935.2750000000005</v>
      </c>
      <c r="H54" s="60">
        <f t="shared" si="2"/>
        <v>5935.2750000000005</v>
      </c>
    </row>
    <row r="55" spans="1:8" ht="17.25" x14ac:dyDescent="0.3">
      <c r="A55" s="43">
        <v>47</v>
      </c>
      <c r="B55" s="44" t="s">
        <v>103</v>
      </c>
      <c r="C55" s="43" t="s">
        <v>100</v>
      </c>
      <c r="D55" s="43">
        <v>1</v>
      </c>
      <c r="E55" s="45">
        <v>8793</v>
      </c>
      <c r="F55" s="45">
        <f t="shared" si="0"/>
        <v>879.3</v>
      </c>
      <c r="G55" s="60">
        <f t="shared" si="1"/>
        <v>7913.7</v>
      </c>
      <c r="H55" s="60">
        <f t="shared" si="2"/>
        <v>7913.7</v>
      </c>
    </row>
    <row r="56" spans="1:8" ht="17.25" x14ac:dyDescent="0.3">
      <c r="A56" s="43">
        <v>48</v>
      </c>
      <c r="B56" s="44" t="s">
        <v>138</v>
      </c>
      <c r="C56" s="43" t="s">
        <v>100</v>
      </c>
      <c r="D56" s="43">
        <v>2</v>
      </c>
      <c r="E56" s="45">
        <v>10991.250000000002</v>
      </c>
      <c r="F56" s="45">
        <f t="shared" si="0"/>
        <v>1099.1250000000002</v>
      </c>
      <c r="G56" s="60">
        <f t="shared" si="1"/>
        <v>9892.1250000000018</v>
      </c>
      <c r="H56" s="60">
        <f t="shared" si="2"/>
        <v>19784.250000000004</v>
      </c>
    </row>
    <row r="57" spans="1:8" ht="17.25" x14ac:dyDescent="0.3">
      <c r="A57" s="43">
        <v>49</v>
      </c>
      <c r="B57" s="44" t="s">
        <v>139</v>
      </c>
      <c r="C57" s="43" t="s">
        <v>100</v>
      </c>
      <c r="D57" s="43">
        <v>1</v>
      </c>
      <c r="E57" s="45">
        <v>13189.500000000002</v>
      </c>
      <c r="F57" s="45">
        <f t="shared" si="0"/>
        <v>1318.9500000000003</v>
      </c>
      <c r="G57" s="60">
        <f t="shared" si="1"/>
        <v>11870.550000000001</v>
      </c>
      <c r="H57" s="60">
        <f t="shared" si="2"/>
        <v>11870.550000000001</v>
      </c>
    </row>
    <row r="58" spans="1:8" ht="17.25" x14ac:dyDescent="0.3">
      <c r="A58" s="43">
        <v>50</v>
      </c>
      <c r="B58" s="44" t="s">
        <v>140</v>
      </c>
      <c r="C58" s="43" t="s">
        <v>100</v>
      </c>
      <c r="D58" s="43">
        <v>1</v>
      </c>
      <c r="E58" s="45">
        <v>13189.500000000002</v>
      </c>
      <c r="F58" s="45">
        <f t="shared" si="0"/>
        <v>1318.9500000000003</v>
      </c>
      <c r="G58" s="60">
        <f t="shared" si="1"/>
        <v>11870.550000000001</v>
      </c>
      <c r="H58" s="60">
        <f t="shared" si="2"/>
        <v>11870.550000000001</v>
      </c>
    </row>
    <row r="59" spans="1:8" ht="17.25" x14ac:dyDescent="0.3">
      <c r="A59" s="43">
        <v>51</v>
      </c>
      <c r="B59" s="44" t="s">
        <v>141</v>
      </c>
      <c r="C59" s="43" t="s">
        <v>100</v>
      </c>
      <c r="D59" s="43">
        <v>1</v>
      </c>
      <c r="E59" s="45">
        <v>8793</v>
      </c>
      <c r="F59" s="45">
        <f t="shared" si="0"/>
        <v>879.3</v>
      </c>
      <c r="G59" s="60">
        <f t="shared" si="1"/>
        <v>7913.7</v>
      </c>
      <c r="H59" s="60">
        <f t="shared" si="2"/>
        <v>7913.7</v>
      </c>
    </row>
    <row r="60" spans="1:8" ht="17.25" x14ac:dyDescent="0.3">
      <c r="A60" s="43">
        <v>52</v>
      </c>
      <c r="B60" s="44" t="s">
        <v>142</v>
      </c>
      <c r="C60" s="43" t="s">
        <v>100</v>
      </c>
      <c r="D60" s="43">
        <v>1</v>
      </c>
      <c r="E60" s="45">
        <v>1318.95</v>
      </c>
      <c r="F60" s="45">
        <f t="shared" si="0"/>
        <v>131.89500000000001</v>
      </c>
      <c r="G60" s="60">
        <f t="shared" si="1"/>
        <v>1187.0550000000001</v>
      </c>
      <c r="H60" s="60">
        <f t="shared" si="2"/>
        <v>1187.0550000000001</v>
      </c>
    </row>
    <row r="61" spans="1:8" ht="17.25" x14ac:dyDescent="0.3">
      <c r="A61" s="43">
        <v>53</v>
      </c>
      <c r="B61" s="44" t="s">
        <v>99</v>
      </c>
      <c r="C61" s="43" t="s">
        <v>100</v>
      </c>
      <c r="D61" s="43">
        <v>2</v>
      </c>
      <c r="E61" s="45">
        <v>10991.250000000002</v>
      </c>
      <c r="F61" s="45">
        <f t="shared" si="0"/>
        <v>1099.1250000000002</v>
      </c>
      <c r="G61" s="60">
        <f t="shared" si="1"/>
        <v>9892.1250000000018</v>
      </c>
      <c r="H61" s="60">
        <f t="shared" si="2"/>
        <v>19784.250000000004</v>
      </c>
    </row>
    <row r="62" spans="1:8" ht="17.25" x14ac:dyDescent="0.3">
      <c r="A62" s="43">
        <v>54</v>
      </c>
      <c r="B62" s="44" t="s">
        <v>143</v>
      </c>
      <c r="C62" s="43" t="s">
        <v>100</v>
      </c>
      <c r="D62" s="43">
        <v>1</v>
      </c>
      <c r="E62" s="45">
        <v>15387.750000000002</v>
      </c>
      <c r="F62" s="45">
        <f t="shared" si="0"/>
        <v>1538.7750000000003</v>
      </c>
      <c r="G62" s="60">
        <f t="shared" si="1"/>
        <v>13848.975000000002</v>
      </c>
      <c r="H62" s="60">
        <f t="shared" si="2"/>
        <v>13848.975000000002</v>
      </c>
    </row>
    <row r="63" spans="1:8" ht="17.25" x14ac:dyDescent="0.3">
      <c r="A63" s="43">
        <v>55</v>
      </c>
      <c r="B63" s="44" t="s">
        <v>144</v>
      </c>
      <c r="C63" s="43" t="s">
        <v>100</v>
      </c>
      <c r="D63" s="43">
        <v>1</v>
      </c>
      <c r="E63" s="45">
        <v>8793</v>
      </c>
      <c r="F63" s="45">
        <f t="shared" si="0"/>
        <v>879.3</v>
      </c>
      <c r="G63" s="60">
        <f t="shared" si="1"/>
        <v>7913.7</v>
      </c>
      <c r="H63" s="60">
        <f t="shared" si="2"/>
        <v>7913.7</v>
      </c>
    </row>
    <row r="64" spans="1:8" ht="17.25" x14ac:dyDescent="0.3">
      <c r="A64" s="43">
        <v>56</v>
      </c>
      <c r="B64" s="44" t="s">
        <v>103</v>
      </c>
      <c r="C64" s="43" t="s">
        <v>100</v>
      </c>
      <c r="D64" s="43">
        <v>2</v>
      </c>
      <c r="E64" s="45">
        <v>8793</v>
      </c>
      <c r="F64" s="45">
        <f t="shared" si="0"/>
        <v>879.3</v>
      </c>
      <c r="G64" s="60">
        <f t="shared" si="1"/>
        <v>7913.7</v>
      </c>
      <c r="H64" s="60">
        <f t="shared" si="2"/>
        <v>15827.4</v>
      </c>
    </row>
    <row r="65" spans="1:8" ht="17.25" x14ac:dyDescent="0.3">
      <c r="A65" s="43">
        <v>57</v>
      </c>
      <c r="B65" s="44" t="s">
        <v>102</v>
      </c>
      <c r="C65" s="43" t="s">
        <v>100</v>
      </c>
      <c r="D65" s="43">
        <v>7</v>
      </c>
      <c r="E65" s="45">
        <v>6594.7500000000009</v>
      </c>
      <c r="F65" s="45">
        <f t="shared" si="0"/>
        <v>659.47500000000014</v>
      </c>
      <c r="G65" s="60">
        <f t="shared" si="1"/>
        <v>5935.2750000000005</v>
      </c>
      <c r="H65" s="60">
        <f t="shared" si="2"/>
        <v>41546.925000000003</v>
      </c>
    </row>
    <row r="66" spans="1:8" ht="17.25" x14ac:dyDescent="0.3">
      <c r="A66" s="43">
        <v>58</v>
      </c>
      <c r="B66" s="44" t="s">
        <v>145</v>
      </c>
      <c r="C66" s="43" t="s">
        <v>100</v>
      </c>
      <c r="D66" s="43">
        <v>1</v>
      </c>
      <c r="E66" s="45">
        <v>17586</v>
      </c>
      <c r="F66" s="45">
        <f t="shared" si="0"/>
        <v>1758.6</v>
      </c>
      <c r="G66" s="60">
        <f t="shared" si="1"/>
        <v>15827.4</v>
      </c>
      <c r="H66" s="60">
        <f t="shared" si="2"/>
        <v>15827.4</v>
      </c>
    </row>
    <row r="67" spans="1:8" ht="34.5" x14ac:dyDescent="0.3">
      <c r="A67" s="43">
        <v>59</v>
      </c>
      <c r="B67" s="44" t="s">
        <v>146</v>
      </c>
      <c r="C67" s="43" t="s">
        <v>100</v>
      </c>
      <c r="D67" s="43">
        <v>3</v>
      </c>
      <c r="E67" s="45">
        <v>52758.000000000007</v>
      </c>
      <c r="F67" s="45">
        <f t="shared" si="0"/>
        <v>5275.8000000000011</v>
      </c>
      <c r="G67" s="60">
        <f t="shared" si="1"/>
        <v>47482.200000000004</v>
      </c>
      <c r="H67" s="60">
        <f t="shared" si="2"/>
        <v>142446.6</v>
      </c>
    </row>
    <row r="68" spans="1:8" ht="17.25" x14ac:dyDescent="0.3">
      <c r="A68" s="43">
        <v>60</v>
      </c>
      <c r="B68" s="44" t="s">
        <v>147</v>
      </c>
      <c r="C68" s="43" t="s">
        <v>100</v>
      </c>
      <c r="D68" s="43">
        <v>1</v>
      </c>
      <c r="E68" s="45">
        <v>26379.000000000004</v>
      </c>
      <c r="F68" s="45">
        <f t="shared" si="0"/>
        <v>2637.9000000000005</v>
      </c>
      <c r="G68" s="60">
        <f t="shared" si="1"/>
        <v>23741.100000000002</v>
      </c>
      <c r="H68" s="60">
        <f t="shared" si="2"/>
        <v>23741.100000000002</v>
      </c>
    </row>
    <row r="69" spans="1:8" ht="17.25" x14ac:dyDescent="0.3">
      <c r="A69" s="43">
        <v>61</v>
      </c>
      <c r="B69" s="44" t="s">
        <v>148</v>
      </c>
      <c r="C69" s="43" t="s">
        <v>100</v>
      </c>
      <c r="D69" s="43">
        <v>1</v>
      </c>
      <c r="E69" s="45">
        <v>6594.7500000000009</v>
      </c>
      <c r="F69" s="45">
        <f t="shared" si="0"/>
        <v>659.47500000000014</v>
      </c>
      <c r="G69" s="60">
        <f t="shared" si="1"/>
        <v>5935.2750000000005</v>
      </c>
      <c r="H69" s="60">
        <f t="shared" si="2"/>
        <v>5935.2750000000005</v>
      </c>
    </row>
    <row r="70" spans="1:8" ht="17.25" x14ac:dyDescent="0.3">
      <c r="A70" s="43">
        <v>62</v>
      </c>
      <c r="B70" s="44" t="s">
        <v>149</v>
      </c>
      <c r="C70" s="43" t="s">
        <v>100</v>
      </c>
      <c r="D70" s="43">
        <v>1</v>
      </c>
      <c r="E70" s="45">
        <v>17586</v>
      </c>
      <c r="F70" s="45">
        <f t="shared" si="0"/>
        <v>1758.6</v>
      </c>
      <c r="G70" s="60">
        <f t="shared" si="1"/>
        <v>15827.4</v>
      </c>
      <c r="H70" s="60">
        <f t="shared" si="2"/>
        <v>15827.4</v>
      </c>
    </row>
    <row r="71" spans="1:8" ht="34.5" x14ac:dyDescent="0.3">
      <c r="A71" s="43">
        <v>63</v>
      </c>
      <c r="B71" s="44" t="s">
        <v>150</v>
      </c>
      <c r="C71" s="43" t="s">
        <v>100</v>
      </c>
      <c r="D71" s="43">
        <v>2</v>
      </c>
      <c r="E71" s="45">
        <v>123102.00000000001</v>
      </c>
      <c r="F71" s="45">
        <f t="shared" si="0"/>
        <v>12310.200000000003</v>
      </c>
      <c r="G71" s="60">
        <f t="shared" si="1"/>
        <v>110791.80000000002</v>
      </c>
      <c r="H71" s="60">
        <f t="shared" si="2"/>
        <v>221583.60000000003</v>
      </c>
    </row>
    <row r="72" spans="1:8" ht="17.25" x14ac:dyDescent="0.3">
      <c r="A72" s="43">
        <v>64</v>
      </c>
      <c r="B72" s="44" t="s">
        <v>151</v>
      </c>
      <c r="C72" s="43" t="s">
        <v>100</v>
      </c>
      <c r="D72" s="43">
        <v>1</v>
      </c>
      <c r="E72" s="45">
        <v>17586</v>
      </c>
      <c r="F72" s="45">
        <f t="shared" si="0"/>
        <v>1758.6</v>
      </c>
      <c r="G72" s="60">
        <f t="shared" si="1"/>
        <v>15827.4</v>
      </c>
      <c r="H72" s="60">
        <f t="shared" si="2"/>
        <v>15827.4</v>
      </c>
    </row>
    <row r="73" spans="1:8" ht="17.25" x14ac:dyDescent="0.3">
      <c r="A73" s="43">
        <v>65</v>
      </c>
      <c r="B73" s="44" t="s">
        <v>152</v>
      </c>
      <c r="C73" s="43" t="s">
        <v>100</v>
      </c>
      <c r="D73" s="43">
        <v>1</v>
      </c>
      <c r="E73" s="45">
        <v>13189.500000000002</v>
      </c>
      <c r="F73" s="45">
        <f t="shared" si="0"/>
        <v>1318.9500000000003</v>
      </c>
      <c r="G73" s="60">
        <f t="shared" si="1"/>
        <v>11870.550000000001</v>
      </c>
      <c r="H73" s="60">
        <f t="shared" si="2"/>
        <v>11870.550000000001</v>
      </c>
    </row>
    <row r="74" spans="1:8" ht="17.25" x14ac:dyDescent="0.3">
      <c r="A74" s="43">
        <v>66</v>
      </c>
      <c r="B74" s="44" t="s">
        <v>153</v>
      </c>
      <c r="C74" s="43" t="s">
        <v>100</v>
      </c>
      <c r="D74" s="43">
        <v>4</v>
      </c>
      <c r="E74" s="45">
        <v>2198.25</v>
      </c>
      <c r="F74" s="45">
        <f t="shared" ref="F74:F137" si="3">E74*10/100</f>
        <v>219.82499999999999</v>
      </c>
      <c r="G74" s="60">
        <f t="shared" ref="G74:G137" si="4">E74-F74</f>
        <v>1978.425</v>
      </c>
      <c r="H74" s="60">
        <f t="shared" ref="H74:H137" si="5">D74*G74</f>
        <v>7913.7</v>
      </c>
    </row>
    <row r="75" spans="1:8" ht="17.25" x14ac:dyDescent="0.3">
      <c r="A75" s="43">
        <v>67</v>
      </c>
      <c r="B75" s="44" t="s">
        <v>154</v>
      </c>
      <c r="C75" s="43" t="s">
        <v>100</v>
      </c>
      <c r="D75" s="43">
        <v>1</v>
      </c>
      <c r="E75" s="45">
        <v>17586</v>
      </c>
      <c r="F75" s="45">
        <f t="shared" si="3"/>
        <v>1758.6</v>
      </c>
      <c r="G75" s="60">
        <f t="shared" si="4"/>
        <v>15827.4</v>
      </c>
      <c r="H75" s="60">
        <f t="shared" si="5"/>
        <v>15827.4</v>
      </c>
    </row>
    <row r="76" spans="1:8" ht="17.25" x14ac:dyDescent="0.3">
      <c r="A76" s="43">
        <v>68</v>
      </c>
      <c r="B76" s="44" t="s">
        <v>102</v>
      </c>
      <c r="C76" s="43" t="s">
        <v>100</v>
      </c>
      <c r="D76" s="43">
        <v>1</v>
      </c>
      <c r="E76" s="45">
        <v>6594.7500000000009</v>
      </c>
      <c r="F76" s="45">
        <f t="shared" si="3"/>
        <v>659.47500000000014</v>
      </c>
      <c r="G76" s="60">
        <f t="shared" si="4"/>
        <v>5935.2750000000005</v>
      </c>
      <c r="H76" s="60">
        <f t="shared" si="5"/>
        <v>5935.2750000000005</v>
      </c>
    </row>
    <row r="77" spans="1:8" ht="17.25" x14ac:dyDescent="0.3">
      <c r="A77" s="43">
        <v>69</v>
      </c>
      <c r="B77" s="44" t="s">
        <v>152</v>
      </c>
      <c r="C77" s="43" t="s">
        <v>100</v>
      </c>
      <c r="D77" s="43">
        <v>1</v>
      </c>
      <c r="E77" s="45">
        <v>13189.500000000002</v>
      </c>
      <c r="F77" s="45">
        <f t="shared" si="3"/>
        <v>1318.9500000000003</v>
      </c>
      <c r="G77" s="60">
        <f t="shared" si="4"/>
        <v>11870.550000000001</v>
      </c>
      <c r="H77" s="60">
        <f t="shared" si="5"/>
        <v>11870.550000000001</v>
      </c>
    </row>
    <row r="78" spans="1:8" ht="17.25" x14ac:dyDescent="0.3">
      <c r="A78" s="43">
        <v>70</v>
      </c>
      <c r="B78" s="44" t="s">
        <v>155</v>
      </c>
      <c r="C78" s="43" t="s">
        <v>100</v>
      </c>
      <c r="D78" s="43">
        <v>1</v>
      </c>
      <c r="E78" s="45">
        <v>10991.250000000002</v>
      </c>
      <c r="F78" s="45">
        <f t="shared" si="3"/>
        <v>1099.1250000000002</v>
      </c>
      <c r="G78" s="60">
        <f t="shared" si="4"/>
        <v>9892.1250000000018</v>
      </c>
      <c r="H78" s="60">
        <f t="shared" si="5"/>
        <v>9892.1250000000018</v>
      </c>
    </row>
    <row r="79" spans="1:8" ht="17.25" x14ac:dyDescent="0.3">
      <c r="A79" s="43">
        <v>71</v>
      </c>
      <c r="B79" s="44" t="s">
        <v>156</v>
      </c>
      <c r="C79" s="43" t="s">
        <v>100</v>
      </c>
      <c r="D79" s="43">
        <v>1</v>
      </c>
      <c r="E79" s="45">
        <v>21982.500000000004</v>
      </c>
      <c r="F79" s="45">
        <f t="shared" si="3"/>
        <v>2198.2500000000005</v>
      </c>
      <c r="G79" s="60">
        <f t="shared" si="4"/>
        <v>19784.250000000004</v>
      </c>
      <c r="H79" s="60">
        <f t="shared" si="5"/>
        <v>19784.250000000004</v>
      </c>
    </row>
    <row r="80" spans="1:8" ht="17.25" x14ac:dyDescent="0.3">
      <c r="A80" s="43">
        <v>72</v>
      </c>
      <c r="B80" s="44" t="s">
        <v>157</v>
      </c>
      <c r="C80" s="43" t="s">
        <v>100</v>
      </c>
      <c r="D80" s="43">
        <v>1</v>
      </c>
      <c r="E80" s="45">
        <v>32973.75</v>
      </c>
      <c r="F80" s="45">
        <f t="shared" si="3"/>
        <v>3297.375</v>
      </c>
      <c r="G80" s="60">
        <f t="shared" si="4"/>
        <v>29676.375</v>
      </c>
      <c r="H80" s="60">
        <f t="shared" si="5"/>
        <v>29676.375</v>
      </c>
    </row>
    <row r="81" spans="1:8" ht="17.25" x14ac:dyDescent="0.3">
      <c r="A81" s="43">
        <v>73</v>
      </c>
      <c r="B81" s="44" t="s">
        <v>158</v>
      </c>
      <c r="C81" s="43" t="s">
        <v>100</v>
      </c>
      <c r="D81" s="43">
        <v>2</v>
      </c>
      <c r="E81" s="45">
        <v>17586</v>
      </c>
      <c r="F81" s="45">
        <f t="shared" si="3"/>
        <v>1758.6</v>
      </c>
      <c r="G81" s="60">
        <f t="shared" si="4"/>
        <v>15827.4</v>
      </c>
      <c r="H81" s="60">
        <f t="shared" si="5"/>
        <v>31654.799999999999</v>
      </c>
    </row>
    <row r="82" spans="1:8" ht="17.25" x14ac:dyDescent="0.3">
      <c r="A82" s="43">
        <v>74</v>
      </c>
      <c r="B82" s="44" t="s">
        <v>159</v>
      </c>
      <c r="C82" s="43" t="s">
        <v>100</v>
      </c>
      <c r="D82" s="43">
        <v>1</v>
      </c>
      <c r="E82" s="45">
        <v>8793</v>
      </c>
      <c r="F82" s="45">
        <f t="shared" si="3"/>
        <v>879.3</v>
      </c>
      <c r="G82" s="60">
        <f t="shared" si="4"/>
        <v>7913.7</v>
      </c>
      <c r="H82" s="60">
        <f t="shared" si="5"/>
        <v>7913.7</v>
      </c>
    </row>
    <row r="83" spans="1:8" ht="17.25" x14ac:dyDescent="0.3">
      <c r="A83" s="43">
        <v>75</v>
      </c>
      <c r="B83" s="44" t="s">
        <v>160</v>
      </c>
      <c r="C83" s="43" t="s">
        <v>100</v>
      </c>
      <c r="D83" s="43">
        <v>1</v>
      </c>
      <c r="E83" s="45">
        <v>52758.000000000007</v>
      </c>
      <c r="F83" s="45">
        <f t="shared" si="3"/>
        <v>5275.8000000000011</v>
      </c>
      <c r="G83" s="60">
        <f t="shared" si="4"/>
        <v>47482.200000000004</v>
      </c>
      <c r="H83" s="60">
        <f t="shared" si="5"/>
        <v>47482.200000000004</v>
      </c>
    </row>
    <row r="84" spans="1:8" ht="34.5" x14ac:dyDescent="0.3">
      <c r="A84" s="43">
        <v>76</v>
      </c>
      <c r="B84" s="44" t="s">
        <v>161</v>
      </c>
      <c r="C84" s="43" t="s">
        <v>100</v>
      </c>
      <c r="D84" s="43">
        <v>1</v>
      </c>
      <c r="E84" s="45">
        <v>52758.000000000007</v>
      </c>
      <c r="F84" s="45">
        <f t="shared" si="3"/>
        <v>5275.8000000000011</v>
      </c>
      <c r="G84" s="60">
        <f t="shared" si="4"/>
        <v>47482.200000000004</v>
      </c>
      <c r="H84" s="60">
        <f t="shared" si="5"/>
        <v>47482.200000000004</v>
      </c>
    </row>
    <row r="85" spans="1:8" ht="34.5" x14ac:dyDescent="0.3">
      <c r="A85" s="43">
        <v>77</v>
      </c>
      <c r="B85" s="44" t="s">
        <v>162</v>
      </c>
      <c r="C85" s="43" t="s">
        <v>100</v>
      </c>
      <c r="D85" s="43">
        <v>1</v>
      </c>
      <c r="E85" s="45">
        <v>21982.500000000004</v>
      </c>
      <c r="F85" s="45">
        <f t="shared" si="3"/>
        <v>2198.2500000000005</v>
      </c>
      <c r="G85" s="60">
        <f t="shared" si="4"/>
        <v>19784.250000000004</v>
      </c>
      <c r="H85" s="60">
        <f t="shared" si="5"/>
        <v>19784.250000000004</v>
      </c>
    </row>
    <row r="86" spans="1:8" ht="17.25" x14ac:dyDescent="0.3">
      <c r="A86" s="43">
        <v>78</v>
      </c>
      <c r="B86" s="44" t="s">
        <v>163</v>
      </c>
      <c r="C86" s="43" t="s">
        <v>100</v>
      </c>
      <c r="D86" s="43">
        <v>1</v>
      </c>
      <c r="E86" s="45">
        <v>21982.500000000004</v>
      </c>
      <c r="F86" s="45">
        <f t="shared" si="3"/>
        <v>2198.2500000000005</v>
      </c>
      <c r="G86" s="60">
        <f t="shared" si="4"/>
        <v>19784.250000000004</v>
      </c>
      <c r="H86" s="60">
        <f t="shared" si="5"/>
        <v>19784.250000000004</v>
      </c>
    </row>
    <row r="87" spans="1:8" ht="17.25" x14ac:dyDescent="0.3">
      <c r="A87" s="43">
        <v>79</v>
      </c>
      <c r="B87" s="44" t="s">
        <v>164</v>
      </c>
      <c r="C87" s="43" t="s">
        <v>100</v>
      </c>
      <c r="D87" s="43">
        <v>1</v>
      </c>
      <c r="E87" s="45">
        <v>6594.7500000000009</v>
      </c>
      <c r="F87" s="45">
        <f t="shared" si="3"/>
        <v>659.47500000000014</v>
      </c>
      <c r="G87" s="60">
        <f t="shared" si="4"/>
        <v>5935.2750000000005</v>
      </c>
      <c r="H87" s="60">
        <f t="shared" si="5"/>
        <v>5935.2750000000005</v>
      </c>
    </row>
    <row r="88" spans="1:8" ht="17.25" x14ac:dyDescent="0.3">
      <c r="A88" s="43">
        <v>80</v>
      </c>
      <c r="B88" s="44" t="s">
        <v>165</v>
      </c>
      <c r="C88" s="43" t="s">
        <v>100</v>
      </c>
      <c r="D88" s="43">
        <v>2</v>
      </c>
      <c r="E88" s="45">
        <v>6594.7500000000009</v>
      </c>
      <c r="F88" s="45">
        <f t="shared" si="3"/>
        <v>659.47500000000014</v>
      </c>
      <c r="G88" s="60">
        <f t="shared" si="4"/>
        <v>5935.2750000000005</v>
      </c>
      <c r="H88" s="60">
        <f t="shared" si="5"/>
        <v>11870.550000000001</v>
      </c>
    </row>
    <row r="89" spans="1:8" ht="17.25" x14ac:dyDescent="0.3">
      <c r="A89" s="43">
        <v>81</v>
      </c>
      <c r="B89" s="44" t="s">
        <v>99</v>
      </c>
      <c r="C89" s="43" t="s">
        <v>100</v>
      </c>
      <c r="D89" s="43">
        <v>3</v>
      </c>
      <c r="E89" s="45">
        <v>10991.25</v>
      </c>
      <c r="F89" s="45">
        <f t="shared" si="3"/>
        <v>1099.125</v>
      </c>
      <c r="G89" s="60">
        <f t="shared" si="4"/>
        <v>9892.125</v>
      </c>
      <c r="H89" s="60">
        <f t="shared" si="5"/>
        <v>29676.375</v>
      </c>
    </row>
    <row r="90" spans="1:8" ht="34.5" x14ac:dyDescent="0.3">
      <c r="A90" s="43">
        <v>82</v>
      </c>
      <c r="B90" s="44" t="s">
        <v>166</v>
      </c>
      <c r="C90" s="43" t="s">
        <v>100</v>
      </c>
      <c r="D90" s="43">
        <v>1</v>
      </c>
      <c r="E90" s="45">
        <v>26379.000000000004</v>
      </c>
      <c r="F90" s="45">
        <f t="shared" si="3"/>
        <v>2637.9000000000005</v>
      </c>
      <c r="G90" s="60">
        <f t="shared" si="4"/>
        <v>23741.100000000002</v>
      </c>
      <c r="H90" s="60">
        <f t="shared" si="5"/>
        <v>23741.100000000002</v>
      </c>
    </row>
    <row r="91" spans="1:8" ht="34.5" x14ac:dyDescent="0.3">
      <c r="A91" s="43">
        <v>83</v>
      </c>
      <c r="B91" s="44" t="s">
        <v>167</v>
      </c>
      <c r="C91" s="43" t="s">
        <v>100</v>
      </c>
      <c r="D91" s="43">
        <v>1</v>
      </c>
      <c r="E91" s="45">
        <v>21982.500000000004</v>
      </c>
      <c r="F91" s="45">
        <f t="shared" si="3"/>
        <v>2198.2500000000005</v>
      </c>
      <c r="G91" s="60">
        <f t="shared" si="4"/>
        <v>19784.250000000004</v>
      </c>
      <c r="H91" s="60">
        <f t="shared" si="5"/>
        <v>19784.250000000004</v>
      </c>
    </row>
    <row r="92" spans="1:8" ht="17.25" x14ac:dyDescent="0.3">
      <c r="A92" s="43">
        <v>84</v>
      </c>
      <c r="B92" s="44" t="s">
        <v>168</v>
      </c>
      <c r="C92" s="43" t="s">
        <v>100</v>
      </c>
      <c r="D92" s="43">
        <v>1</v>
      </c>
      <c r="E92" s="45">
        <v>5275.8</v>
      </c>
      <c r="F92" s="45">
        <f t="shared" si="3"/>
        <v>527.58000000000004</v>
      </c>
      <c r="G92" s="60">
        <f t="shared" si="4"/>
        <v>4748.22</v>
      </c>
      <c r="H92" s="60">
        <f t="shared" si="5"/>
        <v>4748.22</v>
      </c>
    </row>
    <row r="93" spans="1:8" ht="17.25" x14ac:dyDescent="0.3">
      <c r="A93" s="43">
        <v>85</v>
      </c>
      <c r="B93" s="44" t="s">
        <v>102</v>
      </c>
      <c r="C93" s="43" t="s">
        <v>100</v>
      </c>
      <c r="D93" s="43">
        <v>5</v>
      </c>
      <c r="E93" s="45">
        <v>6594.75</v>
      </c>
      <c r="F93" s="45">
        <f t="shared" si="3"/>
        <v>659.47500000000002</v>
      </c>
      <c r="G93" s="60">
        <f t="shared" si="4"/>
        <v>5935.2749999999996</v>
      </c>
      <c r="H93" s="60">
        <f t="shared" si="5"/>
        <v>29676.375</v>
      </c>
    </row>
    <row r="94" spans="1:8" ht="34.5" x14ac:dyDescent="0.3">
      <c r="A94" s="43">
        <v>86</v>
      </c>
      <c r="B94" s="44" t="s">
        <v>169</v>
      </c>
      <c r="C94" s="43" t="s">
        <v>100</v>
      </c>
      <c r="D94" s="43">
        <v>1</v>
      </c>
      <c r="E94" s="45">
        <v>52758.000000000007</v>
      </c>
      <c r="F94" s="45">
        <f t="shared" si="3"/>
        <v>5275.8000000000011</v>
      </c>
      <c r="G94" s="60">
        <f t="shared" si="4"/>
        <v>47482.200000000004</v>
      </c>
      <c r="H94" s="60">
        <f t="shared" si="5"/>
        <v>47482.200000000004</v>
      </c>
    </row>
    <row r="95" spans="1:8" ht="17.25" x14ac:dyDescent="0.3">
      <c r="A95" s="43">
        <v>87</v>
      </c>
      <c r="B95" s="44" t="s">
        <v>108</v>
      </c>
      <c r="C95" s="43" t="s">
        <v>100</v>
      </c>
      <c r="D95" s="43">
        <v>2</v>
      </c>
      <c r="E95" s="45">
        <v>1318.95</v>
      </c>
      <c r="F95" s="45">
        <f t="shared" si="3"/>
        <v>131.89500000000001</v>
      </c>
      <c r="G95" s="60">
        <f t="shared" si="4"/>
        <v>1187.0550000000001</v>
      </c>
      <c r="H95" s="60">
        <f t="shared" si="5"/>
        <v>2374.11</v>
      </c>
    </row>
    <row r="96" spans="1:8" ht="17.25" x14ac:dyDescent="0.3">
      <c r="A96" s="43">
        <v>88</v>
      </c>
      <c r="B96" s="44" t="s">
        <v>170</v>
      </c>
      <c r="C96" s="43" t="s">
        <v>100</v>
      </c>
      <c r="D96" s="43">
        <v>1</v>
      </c>
      <c r="E96" s="45">
        <v>52758.000000000007</v>
      </c>
      <c r="F96" s="45">
        <f t="shared" si="3"/>
        <v>5275.8000000000011</v>
      </c>
      <c r="G96" s="60">
        <f t="shared" si="4"/>
        <v>47482.200000000004</v>
      </c>
      <c r="H96" s="60">
        <f t="shared" si="5"/>
        <v>47482.200000000004</v>
      </c>
    </row>
    <row r="97" spans="1:8" ht="17.25" x14ac:dyDescent="0.3">
      <c r="A97" s="43">
        <v>89</v>
      </c>
      <c r="B97" s="44" t="s">
        <v>149</v>
      </c>
      <c r="C97" s="43" t="s">
        <v>100</v>
      </c>
      <c r="D97" s="43">
        <v>1</v>
      </c>
      <c r="E97" s="45">
        <v>17586</v>
      </c>
      <c r="F97" s="45">
        <f t="shared" si="3"/>
        <v>1758.6</v>
      </c>
      <c r="G97" s="60">
        <f t="shared" si="4"/>
        <v>15827.4</v>
      </c>
      <c r="H97" s="60">
        <f t="shared" si="5"/>
        <v>15827.4</v>
      </c>
    </row>
    <row r="98" spans="1:8" ht="17.25" x14ac:dyDescent="0.3">
      <c r="A98" s="43">
        <v>90</v>
      </c>
      <c r="B98" s="44" t="s">
        <v>171</v>
      </c>
      <c r="C98" s="43" t="s">
        <v>100</v>
      </c>
      <c r="D98" s="43">
        <v>6</v>
      </c>
      <c r="E98" s="45">
        <v>13189.500000000002</v>
      </c>
      <c r="F98" s="45">
        <f t="shared" si="3"/>
        <v>1318.9500000000003</v>
      </c>
      <c r="G98" s="60">
        <f t="shared" si="4"/>
        <v>11870.550000000001</v>
      </c>
      <c r="H98" s="60">
        <f t="shared" si="5"/>
        <v>71223.3</v>
      </c>
    </row>
    <row r="99" spans="1:8" ht="17.25" x14ac:dyDescent="0.3">
      <c r="A99" s="43">
        <v>91</v>
      </c>
      <c r="B99" s="44" t="s">
        <v>172</v>
      </c>
      <c r="C99" s="43" t="s">
        <v>100</v>
      </c>
      <c r="D99" s="43">
        <v>6</v>
      </c>
      <c r="E99" s="45">
        <v>17586.000000000004</v>
      </c>
      <c r="F99" s="45">
        <f t="shared" si="3"/>
        <v>1758.6000000000004</v>
      </c>
      <c r="G99" s="60">
        <f t="shared" si="4"/>
        <v>15827.400000000003</v>
      </c>
      <c r="H99" s="60">
        <f t="shared" si="5"/>
        <v>94964.400000000023</v>
      </c>
    </row>
    <row r="100" spans="1:8" ht="17.25" x14ac:dyDescent="0.3">
      <c r="A100" s="43">
        <v>92</v>
      </c>
      <c r="B100" s="44" t="s">
        <v>173</v>
      </c>
      <c r="C100" s="43" t="s">
        <v>100</v>
      </c>
      <c r="D100" s="43">
        <v>8</v>
      </c>
      <c r="E100" s="45">
        <v>6594.7500000000009</v>
      </c>
      <c r="F100" s="45">
        <f t="shared" si="3"/>
        <v>659.47500000000014</v>
      </c>
      <c r="G100" s="60">
        <f t="shared" si="4"/>
        <v>5935.2750000000005</v>
      </c>
      <c r="H100" s="60">
        <f t="shared" si="5"/>
        <v>47482.200000000004</v>
      </c>
    </row>
    <row r="101" spans="1:8" ht="17.25" x14ac:dyDescent="0.3">
      <c r="A101" s="43">
        <v>93</v>
      </c>
      <c r="B101" s="44" t="s">
        <v>174</v>
      </c>
      <c r="C101" s="43" t="s">
        <v>100</v>
      </c>
      <c r="D101" s="43">
        <v>1</v>
      </c>
      <c r="E101" s="45">
        <v>5275.8</v>
      </c>
      <c r="F101" s="45">
        <f t="shared" si="3"/>
        <v>527.58000000000004</v>
      </c>
      <c r="G101" s="60">
        <f t="shared" si="4"/>
        <v>4748.22</v>
      </c>
      <c r="H101" s="60">
        <f t="shared" si="5"/>
        <v>4748.22</v>
      </c>
    </row>
    <row r="102" spans="1:8" ht="17.25" x14ac:dyDescent="0.3">
      <c r="A102" s="43">
        <v>94</v>
      </c>
      <c r="B102" s="44" t="s">
        <v>175</v>
      </c>
      <c r="C102" s="43" t="s">
        <v>100</v>
      </c>
      <c r="D102" s="43">
        <v>5</v>
      </c>
      <c r="E102" s="45">
        <v>2198.2500000000005</v>
      </c>
      <c r="F102" s="45">
        <f t="shared" si="3"/>
        <v>219.82500000000005</v>
      </c>
      <c r="G102" s="60">
        <f t="shared" si="4"/>
        <v>1978.4250000000004</v>
      </c>
      <c r="H102" s="60">
        <f t="shared" si="5"/>
        <v>9892.1250000000018</v>
      </c>
    </row>
    <row r="103" spans="1:8" ht="17.25" x14ac:dyDescent="0.3">
      <c r="A103" s="43">
        <v>95</v>
      </c>
      <c r="B103" s="44" t="s">
        <v>176</v>
      </c>
      <c r="C103" s="43" t="s">
        <v>100</v>
      </c>
      <c r="D103" s="43">
        <v>1</v>
      </c>
      <c r="E103" s="45">
        <v>5275.8</v>
      </c>
      <c r="F103" s="45">
        <f t="shared" si="3"/>
        <v>527.58000000000004</v>
      </c>
      <c r="G103" s="60">
        <f t="shared" si="4"/>
        <v>4748.22</v>
      </c>
      <c r="H103" s="60">
        <f t="shared" si="5"/>
        <v>4748.22</v>
      </c>
    </row>
    <row r="104" spans="1:8" ht="17.25" x14ac:dyDescent="0.3">
      <c r="A104" s="43">
        <v>96</v>
      </c>
      <c r="B104" s="44" t="s">
        <v>177</v>
      </c>
      <c r="C104" s="43" t="s">
        <v>100</v>
      </c>
      <c r="D104" s="43">
        <v>1</v>
      </c>
      <c r="E104" s="45">
        <v>65947.5</v>
      </c>
      <c r="F104" s="45">
        <f t="shared" si="3"/>
        <v>6594.75</v>
      </c>
      <c r="G104" s="60">
        <f t="shared" si="4"/>
        <v>59352.75</v>
      </c>
      <c r="H104" s="60">
        <f t="shared" si="5"/>
        <v>59352.75</v>
      </c>
    </row>
    <row r="105" spans="1:8" ht="17.25" x14ac:dyDescent="0.3">
      <c r="A105" s="43">
        <v>97</v>
      </c>
      <c r="B105" s="44" t="s">
        <v>178</v>
      </c>
      <c r="C105" s="43" t="s">
        <v>100</v>
      </c>
      <c r="D105" s="43">
        <v>1</v>
      </c>
      <c r="E105" s="45">
        <v>52758.000000000007</v>
      </c>
      <c r="F105" s="45">
        <f t="shared" si="3"/>
        <v>5275.8000000000011</v>
      </c>
      <c r="G105" s="60">
        <f t="shared" si="4"/>
        <v>47482.200000000004</v>
      </c>
      <c r="H105" s="60">
        <f t="shared" si="5"/>
        <v>47482.200000000004</v>
      </c>
    </row>
    <row r="106" spans="1:8" ht="17.25" x14ac:dyDescent="0.3">
      <c r="A106" s="43">
        <v>98</v>
      </c>
      <c r="B106" s="44" t="s">
        <v>179</v>
      </c>
      <c r="C106" s="43" t="s">
        <v>100</v>
      </c>
      <c r="D106" s="43">
        <v>2</v>
      </c>
      <c r="E106" s="45">
        <v>21982.500000000004</v>
      </c>
      <c r="F106" s="45">
        <f t="shared" si="3"/>
        <v>2198.2500000000005</v>
      </c>
      <c r="G106" s="60">
        <f t="shared" si="4"/>
        <v>19784.250000000004</v>
      </c>
      <c r="H106" s="60">
        <f t="shared" si="5"/>
        <v>39568.500000000007</v>
      </c>
    </row>
    <row r="107" spans="1:8" ht="17.25" x14ac:dyDescent="0.3">
      <c r="A107" s="43">
        <v>99</v>
      </c>
      <c r="B107" s="44" t="s">
        <v>180</v>
      </c>
      <c r="C107" s="43" t="s">
        <v>100</v>
      </c>
      <c r="D107" s="43">
        <v>1</v>
      </c>
      <c r="E107" s="45">
        <v>13189.500000000002</v>
      </c>
      <c r="F107" s="45">
        <f t="shared" si="3"/>
        <v>1318.9500000000003</v>
      </c>
      <c r="G107" s="60">
        <f t="shared" si="4"/>
        <v>11870.550000000001</v>
      </c>
      <c r="H107" s="60">
        <f t="shared" si="5"/>
        <v>11870.550000000001</v>
      </c>
    </row>
    <row r="108" spans="1:8" ht="17.25" x14ac:dyDescent="0.3">
      <c r="A108" s="43">
        <v>100</v>
      </c>
      <c r="B108" s="44" t="s">
        <v>181</v>
      </c>
      <c r="C108" s="43" t="s">
        <v>100</v>
      </c>
      <c r="D108" s="43">
        <v>2</v>
      </c>
      <c r="E108" s="45">
        <v>4396.5</v>
      </c>
      <c r="F108" s="45">
        <f t="shared" si="3"/>
        <v>439.65</v>
      </c>
      <c r="G108" s="60">
        <f t="shared" si="4"/>
        <v>3956.85</v>
      </c>
      <c r="H108" s="60">
        <f t="shared" si="5"/>
        <v>7913.7</v>
      </c>
    </row>
    <row r="109" spans="1:8" ht="17.25" x14ac:dyDescent="0.3">
      <c r="A109" s="43">
        <v>101</v>
      </c>
      <c r="B109" s="44" t="s">
        <v>137</v>
      </c>
      <c r="C109" s="43" t="s">
        <v>100</v>
      </c>
      <c r="D109" s="43">
        <v>1</v>
      </c>
      <c r="E109" s="45">
        <v>6594.7500000000009</v>
      </c>
      <c r="F109" s="45">
        <f t="shared" si="3"/>
        <v>659.47500000000014</v>
      </c>
      <c r="G109" s="60">
        <f t="shared" si="4"/>
        <v>5935.2750000000005</v>
      </c>
      <c r="H109" s="60">
        <f t="shared" si="5"/>
        <v>5935.2750000000005</v>
      </c>
    </row>
    <row r="110" spans="1:8" ht="17.25" x14ac:dyDescent="0.3">
      <c r="A110" s="43">
        <v>102</v>
      </c>
      <c r="B110" s="44" t="s">
        <v>182</v>
      </c>
      <c r="C110" s="43" t="s">
        <v>100</v>
      </c>
      <c r="D110" s="43">
        <v>1</v>
      </c>
      <c r="E110" s="45">
        <v>17586</v>
      </c>
      <c r="F110" s="45">
        <f t="shared" si="3"/>
        <v>1758.6</v>
      </c>
      <c r="G110" s="60">
        <f t="shared" si="4"/>
        <v>15827.4</v>
      </c>
      <c r="H110" s="60">
        <f t="shared" si="5"/>
        <v>15827.4</v>
      </c>
    </row>
    <row r="111" spans="1:8" ht="17.25" x14ac:dyDescent="0.3">
      <c r="A111" s="43">
        <v>103</v>
      </c>
      <c r="B111" s="44" t="s">
        <v>183</v>
      </c>
      <c r="C111" s="43" t="s">
        <v>100</v>
      </c>
      <c r="D111" s="43">
        <v>3</v>
      </c>
      <c r="E111" s="45">
        <v>5275.8</v>
      </c>
      <c r="F111" s="45">
        <f t="shared" si="3"/>
        <v>527.58000000000004</v>
      </c>
      <c r="G111" s="60">
        <f t="shared" si="4"/>
        <v>4748.22</v>
      </c>
      <c r="H111" s="60">
        <f t="shared" si="5"/>
        <v>14244.66</v>
      </c>
    </row>
    <row r="112" spans="1:8" ht="17.25" x14ac:dyDescent="0.3">
      <c r="A112" s="43">
        <v>104</v>
      </c>
      <c r="B112" s="44" t="s">
        <v>184</v>
      </c>
      <c r="C112" s="43" t="s">
        <v>100</v>
      </c>
      <c r="D112" s="43">
        <v>5</v>
      </c>
      <c r="E112" s="45">
        <v>4396.5000000000009</v>
      </c>
      <c r="F112" s="45">
        <f t="shared" si="3"/>
        <v>439.65000000000009</v>
      </c>
      <c r="G112" s="60">
        <f t="shared" si="4"/>
        <v>3956.8500000000008</v>
      </c>
      <c r="H112" s="60">
        <f t="shared" si="5"/>
        <v>19784.250000000004</v>
      </c>
    </row>
    <row r="113" spans="1:8" ht="17.25" x14ac:dyDescent="0.3">
      <c r="A113" s="43">
        <v>105</v>
      </c>
      <c r="B113" s="44" t="s">
        <v>99</v>
      </c>
      <c r="C113" s="43" t="s">
        <v>100</v>
      </c>
      <c r="D113" s="43">
        <v>1</v>
      </c>
      <c r="E113" s="45">
        <v>10991.250000000002</v>
      </c>
      <c r="F113" s="45">
        <f t="shared" si="3"/>
        <v>1099.1250000000002</v>
      </c>
      <c r="G113" s="60">
        <f t="shared" si="4"/>
        <v>9892.1250000000018</v>
      </c>
      <c r="H113" s="60">
        <f t="shared" si="5"/>
        <v>9892.1250000000018</v>
      </c>
    </row>
    <row r="114" spans="1:8" ht="17.25" x14ac:dyDescent="0.3">
      <c r="A114" s="43">
        <v>106</v>
      </c>
      <c r="B114" s="44" t="s">
        <v>185</v>
      </c>
      <c r="C114" s="43" t="s">
        <v>100</v>
      </c>
      <c r="D114" s="43">
        <v>1</v>
      </c>
      <c r="E114" s="45">
        <v>17586</v>
      </c>
      <c r="F114" s="45">
        <f t="shared" si="3"/>
        <v>1758.6</v>
      </c>
      <c r="G114" s="60">
        <f t="shared" si="4"/>
        <v>15827.4</v>
      </c>
      <c r="H114" s="60">
        <f t="shared" si="5"/>
        <v>15827.4</v>
      </c>
    </row>
    <row r="115" spans="1:8" ht="17.25" x14ac:dyDescent="0.3">
      <c r="A115" s="43">
        <v>107</v>
      </c>
      <c r="B115" s="44" t="s">
        <v>186</v>
      </c>
      <c r="C115" s="43" t="s">
        <v>100</v>
      </c>
      <c r="D115" s="43">
        <v>1</v>
      </c>
      <c r="E115" s="45">
        <v>43965.000000000007</v>
      </c>
      <c r="F115" s="45">
        <f t="shared" si="3"/>
        <v>4396.5000000000009</v>
      </c>
      <c r="G115" s="60">
        <f t="shared" si="4"/>
        <v>39568.500000000007</v>
      </c>
      <c r="H115" s="60">
        <f t="shared" si="5"/>
        <v>39568.500000000007</v>
      </c>
    </row>
    <row r="116" spans="1:8" ht="17.25" x14ac:dyDescent="0.3">
      <c r="A116" s="43">
        <v>108</v>
      </c>
      <c r="B116" s="44" t="s">
        <v>154</v>
      </c>
      <c r="C116" s="43" t="s">
        <v>100</v>
      </c>
      <c r="D116" s="43">
        <v>1</v>
      </c>
      <c r="E116" s="45">
        <v>17586</v>
      </c>
      <c r="F116" s="45">
        <f t="shared" si="3"/>
        <v>1758.6</v>
      </c>
      <c r="G116" s="60">
        <f t="shared" si="4"/>
        <v>15827.4</v>
      </c>
      <c r="H116" s="60">
        <f t="shared" si="5"/>
        <v>15827.4</v>
      </c>
    </row>
    <row r="117" spans="1:8" ht="17.25" x14ac:dyDescent="0.3">
      <c r="A117" s="43">
        <v>109</v>
      </c>
      <c r="B117" s="44" t="s">
        <v>187</v>
      </c>
      <c r="C117" s="43" t="s">
        <v>100</v>
      </c>
      <c r="D117" s="43">
        <v>1</v>
      </c>
      <c r="E117" s="45">
        <v>21982.500000000004</v>
      </c>
      <c r="F117" s="45">
        <f t="shared" si="3"/>
        <v>2198.2500000000005</v>
      </c>
      <c r="G117" s="60">
        <f t="shared" si="4"/>
        <v>19784.250000000004</v>
      </c>
      <c r="H117" s="60">
        <f t="shared" si="5"/>
        <v>19784.250000000004</v>
      </c>
    </row>
    <row r="118" spans="1:8" ht="17.25" x14ac:dyDescent="0.3">
      <c r="A118" s="43">
        <v>110</v>
      </c>
      <c r="B118" s="44" t="s">
        <v>188</v>
      </c>
      <c r="C118" s="43" t="s">
        <v>100</v>
      </c>
      <c r="D118" s="43">
        <v>1</v>
      </c>
      <c r="E118" s="45">
        <v>15387.750000000002</v>
      </c>
      <c r="F118" s="45">
        <f t="shared" si="3"/>
        <v>1538.7750000000003</v>
      </c>
      <c r="G118" s="60">
        <f t="shared" si="4"/>
        <v>13848.975000000002</v>
      </c>
      <c r="H118" s="60">
        <f t="shared" si="5"/>
        <v>13848.975000000002</v>
      </c>
    </row>
    <row r="119" spans="1:8" ht="17.25" x14ac:dyDescent="0.3">
      <c r="A119" s="43">
        <v>111</v>
      </c>
      <c r="B119" s="44" t="s">
        <v>189</v>
      </c>
      <c r="C119" s="43" t="s">
        <v>100</v>
      </c>
      <c r="D119" s="43">
        <v>38</v>
      </c>
      <c r="E119" s="45">
        <v>1318.95</v>
      </c>
      <c r="F119" s="45">
        <f t="shared" si="3"/>
        <v>131.89500000000001</v>
      </c>
      <c r="G119" s="60">
        <f t="shared" si="4"/>
        <v>1187.0550000000001</v>
      </c>
      <c r="H119" s="60">
        <f t="shared" si="5"/>
        <v>45108.090000000004</v>
      </c>
    </row>
    <row r="120" spans="1:8" ht="34.5" x14ac:dyDescent="0.3">
      <c r="A120" s="43">
        <v>112</v>
      </c>
      <c r="B120" s="44" t="s">
        <v>190</v>
      </c>
      <c r="C120" s="43" t="s">
        <v>100</v>
      </c>
      <c r="D120" s="43">
        <v>6</v>
      </c>
      <c r="E120" s="45">
        <v>10991.25</v>
      </c>
      <c r="F120" s="45">
        <f t="shared" si="3"/>
        <v>1099.125</v>
      </c>
      <c r="G120" s="60">
        <f t="shared" si="4"/>
        <v>9892.125</v>
      </c>
      <c r="H120" s="60">
        <f t="shared" si="5"/>
        <v>59352.75</v>
      </c>
    </row>
    <row r="121" spans="1:8" ht="17.25" x14ac:dyDescent="0.3">
      <c r="A121" s="43">
        <v>113</v>
      </c>
      <c r="B121" s="44" t="s">
        <v>191</v>
      </c>
      <c r="C121" s="43" t="s">
        <v>100</v>
      </c>
      <c r="D121" s="43">
        <v>1</v>
      </c>
      <c r="E121" s="45">
        <v>8793</v>
      </c>
      <c r="F121" s="45">
        <f t="shared" si="3"/>
        <v>879.3</v>
      </c>
      <c r="G121" s="60">
        <f t="shared" si="4"/>
        <v>7913.7</v>
      </c>
      <c r="H121" s="60">
        <f t="shared" si="5"/>
        <v>7913.7</v>
      </c>
    </row>
    <row r="122" spans="1:8" ht="17.25" x14ac:dyDescent="0.3">
      <c r="A122" s="43">
        <v>114</v>
      </c>
      <c r="B122" s="44" t="s">
        <v>192</v>
      </c>
      <c r="C122" s="43" t="s">
        <v>100</v>
      </c>
      <c r="D122" s="43">
        <v>1</v>
      </c>
      <c r="E122" s="45">
        <v>6594.7500000000009</v>
      </c>
      <c r="F122" s="45">
        <f t="shared" si="3"/>
        <v>659.47500000000014</v>
      </c>
      <c r="G122" s="60">
        <f t="shared" si="4"/>
        <v>5935.2750000000005</v>
      </c>
      <c r="H122" s="60">
        <f t="shared" si="5"/>
        <v>5935.2750000000005</v>
      </c>
    </row>
    <row r="123" spans="1:8" ht="17.25" x14ac:dyDescent="0.3">
      <c r="A123" s="43">
        <v>115</v>
      </c>
      <c r="B123" s="44" t="s">
        <v>193</v>
      </c>
      <c r="C123" s="43" t="s">
        <v>100</v>
      </c>
      <c r="D123" s="43">
        <v>1</v>
      </c>
      <c r="E123" s="45">
        <v>15387.750000000002</v>
      </c>
      <c r="F123" s="45">
        <f t="shared" si="3"/>
        <v>1538.7750000000003</v>
      </c>
      <c r="G123" s="60">
        <f t="shared" si="4"/>
        <v>13848.975000000002</v>
      </c>
      <c r="H123" s="60">
        <f t="shared" si="5"/>
        <v>13848.975000000002</v>
      </c>
    </row>
    <row r="124" spans="1:8" ht="17.25" x14ac:dyDescent="0.3">
      <c r="A124" s="43">
        <v>116</v>
      </c>
      <c r="B124" s="44" t="s">
        <v>194</v>
      </c>
      <c r="C124" s="43" t="s">
        <v>100</v>
      </c>
      <c r="D124" s="43">
        <v>8</v>
      </c>
      <c r="E124" s="45">
        <v>10991.250000000002</v>
      </c>
      <c r="F124" s="45">
        <f t="shared" si="3"/>
        <v>1099.1250000000002</v>
      </c>
      <c r="G124" s="60">
        <f t="shared" si="4"/>
        <v>9892.1250000000018</v>
      </c>
      <c r="H124" s="60">
        <f t="shared" si="5"/>
        <v>79137.000000000015</v>
      </c>
    </row>
    <row r="125" spans="1:8" ht="17.25" x14ac:dyDescent="0.3">
      <c r="A125" s="43">
        <v>117</v>
      </c>
      <c r="B125" s="44" t="s">
        <v>103</v>
      </c>
      <c r="C125" s="43" t="s">
        <v>100</v>
      </c>
      <c r="D125" s="43">
        <v>1</v>
      </c>
      <c r="E125" s="45">
        <v>8793</v>
      </c>
      <c r="F125" s="45">
        <f t="shared" si="3"/>
        <v>879.3</v>
      </c>
      <c r="G125" s="60">
        <f t="shared" si="4"/>
        <v>7913.7</v>
      </c>
      <c r="H125" s="60">
        <f t="shared" si="5"/>
        <v>7913.7</v>
      </c>
    </row>
    <row r="126" spans="1:8" ht="17.25" x14ac:dyDescent="0.3">
      <c r="A126" s="43">
        <v>118</v>
      </c>
      <c r="B126" s="44" t="s">
        <v>195</v>
      </c>
      <c r="C126" s="43" t="s">
        <v>100</v>
      </c>
      <c r="D126" s="43">
        <v>1</v>
      </c>
      <c r="E126" s="45">
        <v>8793</v>
      </c>
      <c r="F126" s="45">
        <f t="shared" si="3"/>
        <v>879.3</v>
      </c>
      <c r="G126" s="60">
        <f t="shared" si="4"/>
        <v>7913.7</v>
      </c>
      <c r="H126" s="60">
        <f t="shared" si="5"/>
        <v>7913.7</v>
      </c>
    </row>
    <row r="127" spans="1:8" ht="34.5" x14ac:dyDescent="0.3">
      <c r="A127" s="43">
        <v>119</v>
      </c>
      <c r="B127" s="44" t="s">
        <v>196</v>
      </c>
      <c r="C127" s="43" t="s">
        <v>100</v>
      </c>
      <c r="D127" s="43">
        <v>1</v>
      </c>
      <c r="E127" s="45">
        <v>52758.000000000007</v>
      </c>
      <c r="F127" s="45">
        <f t="shared" si="3"/>
        <v>5275.8000000000011</v>
      </c>
      <c r="G127" s="60">
        <f t="shared" si="4"/>
        <v>47482.200000000004</v>
      </c>
      <c r="H127" s="60">
        <f t="shared" si="5"/>
        <v>47482.200000000004</v>
      </c>
    </row>
    <row r="128" spans="1:8" ht="17.25" x14ac:dyDescent="0.3">
      <c r="A128" s="43">
        <v>120</v>
      </c>
      <c r="B128" s="44" t="s">
        <v>103</v>
      </c>
      <c r="C128" s="43" t="s">
        <v>100</v>
      </c>
      <c r="D128" s="43">
        <v>3</v>
      </c>
      <c r="E128" s="45">
        <v>8793.0000000000018</v>
      </c>
      <c r="F128" s="45">
        <f t="shared" si="3"/>
        <v>879.30000000000018</v>
      </c>
      <c r="G128" s="60">
        <f t="shared" si="4"/>
        <v>7913.7000000000016</v>
      </c>
      <c r="H128" s="60">
        <f t="shared" si="5"/>
        <v>23741.100000000006</v>
      </c>
    </row>
    <row r="129" spans="1:8" ht="17.25" x14ac:dyDescent="0.3">
      <c r="A129" s="43">
        <v>121</v>
      </c>
      <c r="B129" s="44" t="s">
        <v>99</v>
      </c>
      <c r="C129" s="43" t="s">
        <v>100</v>
      </c>
      <c r="D129" s="43">
        <v>2</v>
      </c>
      <c r="E129" s="45">
        <v>10991.250000000002</v>
      </c>
      <c r="F129" s="45">
        <f t="shared" si="3"/>
        <v>1099.1250000000002</v>
      </c>
      <c r="G129" s="60">
        <f t="shared" si="4"/>
        <v>9892.1250000000018</v>
      </c>
      <c r="H129" s="60">
        <f t="shared" si="5"/>
        <v>19784.250000000004</v>
      </c>
    </row>
    <row r="130" spans="1:8" ht="17.25" x14ac:dyDescent="0.3">
      <c r="A130" s="43">
        <v>122</v>
      </c>
      <c r="B130" s="44" t="s">
        <v>197</v>
      </c>
      <c r="C130" s="43" t="s">
        <v>100</v>
      </c>
      <c r="D130" s="43">
        <v>1</v>
      </c>
      <c r="E130" s="45">
        <v>6594.7500000000009</v>
      </c>
      <c r="F130" s="45">
        <f t="shared" si="3"/>
        <v>659.47500000000014</v>
      </c>
      <c r="G130" s="60">
        <f t="shared" si="4"/>
        <v>5935.2750000000005</v>
      </c>
      <c r="H130" s="60">
        <f t="shared" si="5"/>
        <v>5935.2750000000005</v>
      </c>
    </row>
    <row r="131" spans="1:8" ht="34.5" x14ac:dyDescent="0.3">
      <c r="A131" s="43">
        <v>123</v>
      </c>
      <c r="B131" s="44" t="s">
        <v>198</v>
      </c>
      <c r="C131" s="43" t="s">
        <v>199</v>
      </c>
      <c r="D131" s="43">
        <v>1</v>
      </c>
      <c r="E131" s="45">
        <v>26379.000000000004</v>
      </c>
      <c r="F131" s="45">
        <f t="shared" si="3"/>
        <v>2637.9000000000005</v>
      </c>
      <c r="G131" s="60">
        <f t="shared" si="4"/>
        <v>23741.100000000002</v>
      </c>
      <c r="H131" s="60">
        <f t="shared" si="5"/>
        <v>23741.100000000002</v>
      </c>
    </row>
    <row r="132" spans="1:8" ht="17.25" x14ac:dyDescent="0.3">
      <c r="A132" s="43">
        <v>124</v>
      </c>
      <c r="B132" s="44" t="s">
        <v>200</v>
      </c>
      <c r="C132" s="43" t="s">
        <v>100</v>
      </c>
      <c r="D132" s="43">
        <v>1</v>
      </c>
      <c r="E132" s="45">
        <v>21982.500000000004</v>
      </c>
      <c r="F132" s="45">
        <f t="shared" si="3"/>
        <v>2198.2500000000005</v>
      </c>
      <c r="G132" s="60">
        <f t="shared" si="4"/>
        <v>19784.250000000004</v>
      </c>
      <c r="H132" s="60">
        <f t="shared" si="5"/>
        <v>19784.250000000004</v>
      </c>
    </row>
    <row r="133" spans="1:8" ht="17.25" x14ac:dyDescent="0.3">
      <c r="A133" s="43">
        <v>125</v>
      </c>
      <c r="B133" s="44" t="s">
        <v>201</v>
      </c>
      <c r="C133" s="43" t="s">
        <v>100</v>
      </c>
      <c r="D133" s="43">
        <v>1</v>
      </c>
      <c r="E133" s="45">
        <v>8793</v>
      </c>
      <c r="F133" s="45">
        <f t="shared" si="3"/>
        <v>879.3</v>
      </c>
      <c r="G133" s="60">
        <f t="shared" si="4"/>
        <v>7913.7</v>
      </c>
      <c r="H133" s="60">
        <f t="shared" si="5"/>
        <v>7913.7</v>
      </c>
    </row>
    <row r="134" spans="1:8" ht="17.25" x14ac:dyDescent="0.3">
      <c r="A134" s="43">
        <v>126</v>
      </c>
      <c r="B134" s="44" t="s">
        <v>202</v>
      </c>
      <c r="C134" s="43" t="s">
        <v>100</v>
      </c>
      <c r="D134" s="43">
        <v>4</v>
      </c>
      <c r="E134" s="45">
        <v>10991.250000000002</v>
      </c>
      <c r="F134" s="45">
        <f t="shared" si="3"/>
        <v>1099.1250000000002</v>
      </c>
      <c r="G134" s="60">
        <f t="shared" si="4"/>
        <v>9892.1250000000018</v>
      </c>
      <c r="H134" s="60">
        <f t="shared" si="5"/>
        <v>39568.500000000007</v>
      </c>
    </row>
    <row r="135" spans="1:8" ht="17.25" x14ac:dyDescent="0.3">
      <c r="A135" s="43">
        <v>127</v>
      </c>
      <c r="B135" s="44" t="s">
        <v>103</v>
      </c>
      <c r="C135" s="43" t="s">
        <v>100</v>
      </c>
      <c r="D135" s="43">
        <v>2</v>
      </c>
      <c r="E135" s="45">
        <v>8793</v>
      </c>
      <c r="F135" s="45">
        <f t="shared" si="3"/>
        <v>879.3</v>
      </c>
      <c r="G135" s="60">
        <f t="shared" si="4"/>
        <v>7913.7</v>
      </c>
      <c r="H135" s="60">
        <f t="shared" si="5"/>
        <v>15827.4</v>
      </c>
    </row>
    <row r="136" spans="1:8" ht="17.25" x14ac:dyDescent="0.3">
      <c r="A136" s="43">
        <v>128</v>
      </c>
      <c r="B136" s="44" t="s">
        <v>203</v>
      </c>
      <c r="C136" s="43" t="s">
        <v>100</v>
      </c>
      <c r="D136" s="43">
        <v>1</v>
      </c>
      <c r="E136" s="45">
        <v>7913.7000000000007</v>
      </c>
      <c r="F136" s="45">
        <f t="shared" si="3"/>
        <v>791.37</v>
      </c>
      <c r="G136" s="60">
        <f t="shared" si="4"/>
        <v>7122.3300000000008</v>
      </c>
      <c r="H136" s="60">
        <f t="shared" si="5"/>
        <v>7122.3300000000008</v>
      </c>
    </row>
    <row r="137" spans="1:8" ht="34.5" x14ac:dyDescent="0.3">
      <c r="A137" s="43">
        <v>129</v>
      </c>
      <c r="B137" s="44" t="s">
        <v>204</v>
      </c>
      <c r="C137" s="43" t="s">
        <v>100</v>
      </c>
      <c r="D137" s="43">
        <v>1</v>
      </c>
      <c r="E137" s="45">
        <v>52758.000000000007</v>
      </c>
      <c r="F137" s="45">
        <f t="shared" si="3"/>
        <v>5275.8000000000011</v>
      </c>
      <c r="G137" s="60">
        <f t="shared" si="4"/>
        <v>47482.200000000004</v>
      </c>
      <c r="H137" s="60">
        <f t="shared" si="5"/>
        <v>47482.200000000004</v>
      </c>
    </row>
    <row r="138" spans="1:8" ht="17.25" x14ac:dyDescent="0.3">
      <c r="A138" s="43">
        <v>130</v>
      </c>
      <c r="B138" s="44" t="s">
        <v>205</v>
      </c>
      <c r="C138" s="43" t="s">
        <v>100</v>
      </c>
      <c r="D138" s="43">
        <v>2</v>
      </c>
      <c r="E138" s="45">
        <v>10991.250000000002</v>
      </c>
      <c r="F138" s="45">
        <f t="shared" ref="F138:F201" si="6">E138*10/100</f>
        <v>1099.1250000000002</v>
      </c>
      <c r="G138" s="60">
        <f t="shared" ref="G138:G201" si="7">E138-F138</f>
        <v>9892.1250000000018</v>
      </c>
      <c r="H138" s="60">
        <f t="shared" ref="H138:H201" si="8">D138*G138</f>
        <v>19784.250000000004</v>
      </c>
    </row>
    <row r="139" spans="1:8" ht="17.25" x14ac:dyDescent="0.3">
      <c r="A139" s="43">
        <v>131</v>
      </c>
      <c r="B139" s="44" t="s">
        <v>206</v>
      </c>
      <c r="C139" s="43" t="s">
        <v>100</v>
      </c>
      <c r="D139" s="43">
        <v>1</v>
      </c>
      <c r="E139" s="45">
        <v>21982.500000000004</v>
      </c>
      <c r="F139" s="45">
        <f t="shared" si="6"/>
        <v>2198.2500000000005</v>
      </c>
      <c r="G139" s="60">
        <f t="shared" si="7"/>
        <v>19784.250000000004</v>
      </c>
      <c r="H139" s="60">
        <f t="shared" si="8"/>
        <v>19784.250000000004</v>
      </c>
    </row>
    <row r="140" spans="1:8" ht="17.25" x14ac:dyDescent="0.3">
      <c r="A140" s="43">
        <v>132</v>
      </c>
      <c r="B140" s="44" t="s">
        <v>207</v>
      </c>
      <c r="C140" s="43" t="s">
        <v>100</v>
      </c>
      <c r="D140" s="43">
        <v>1</v>
      </c>
      <c r="E140" s="45">
        <v>10991.250000000002</v>
      </c>
      <c r="F140" s="45">
        <f t="shared" si="6"/>
        <v>1099.1250000000002</v>
      </c>
      <c r="G140" s="60">
        <f t="shared" si="7"/>
        <v>9892.1250000000018</v>
      </c>
      <c r="H140" s="60">
        <f t="shared" si="8"/>
        <v>9892.1250000000018</v>
      </c>
    </row>
    <row r="141" spans="1:8" ht="34.5" x14ac:dyDescent="0.3">
      <c r="A141" s="43">
        <v>133</v>
      </c>
      <c r="B141" s="44" t="s">
        <v>208</v>
      </c>
      <c r="C141" s="43" t="s">
        <v>100</v>
      </c>
      <c r="D141" s="43">
        <v>1</v>
      </c>
      <c r="E141" s="45">
        <v>153877.5</v>
      </c>
      <c r="F141" s="45">
        <f t="shared" si="6"/>
        <v>15387.75</v>
      </c>
      <c r="G141" s="60">
        <f t="shared" si="7"/>
        <v>138489.75</v>
      </c>
      <c r="H141" s="60">
        <f t="shared" si="8"/>
        <v>138489.75</v>
      </c>
    </row>
    <row r="142" spans="1:8" ht="17.25" x14ac:dyDescent="0.3">
      <c r="A142" s="43">
        <v>134</v>
      </c>
      <c r="B142" s="44" t="s">
        <v>209</v>
      </c>
      <c r="C142" s="43" t="s">
        <v>100</v>
      </c>
      <c r="D142" s="43">
        <v>3</v>
      </c>
      <c r="E142" s="45">
        <v>2198.2500000000005</v>
      </c>
      <c r="F142" s="45">
        <f t="shared" si="6"/>
        <v>219.82500000000005</v>
      </c>
      <c r="G142" s="60">
        <f t="shared" si="7"/>
        <v>1978.4250000000004</v>
      </c>
      <c r="H142" s="60">
        <f t="shared" si="8"/>
        <v>5935.2750000000015</v>
      </c>
    </row>
    <row r="143" spans="1:8" ht="17.25" x14ac:dyDescent="0.3">
      <c r="A143" s="43">
        <v>135</v>
      </c>
      <c r="B143" s="44" t="s">
        <v>210</v>
      </c>
      <c r="C143" s="43" t="s">
        <v>100</v>
      </c>
      <c r="D143" s="43">
        <v>3</v>
      </c>
      <c r="E143" s="45">
        <v>10991.25</v>
      </c>
      <c r="F143" s="45">
        <f t="shared" si="6"/>
        <v>1099.125</v>
      </c>
      <c r="G143" s="60">
        <f t="shared" si="7"/>
        <v>9892.125</v>
      </c>
      <c r="H143" s="60">
        <f t="shared" si="8"/>
        <v>29676.375</v>
      </c>
    </row>
    <row r="144" spans="1:8" ht="17.25" x14ac:dyDescent="0.3">
      <c r="A144" s="43">
        <v>136</v>
      </c>
      <c r="B144" s="44" t="s">
        <v>211</v>
      </c>
      <c r="C144" s="43" t="s">
        <v>100</v>
      </c>
      <c r="D144" s="43">
        <v>2</v>
      </c>
      <c r="E144" s="45">
        <v>10991.250000000002</v>
      </c>
      <c r="F144" s="45">
        <f t="shared" si="6"/>
        <v>1099.1250000000002</v>
      </c>
      <c r="G144" s="60">
        <f t="shared" si="7"/>
        <v>9892.1250000000018</v>
      </c>
      <c r="H144" s="60">
        <f t="shared" si="8"/>
        <v>19784.250000000004</v>
      </c>
    </row>
    <row r="145" spans="1:8" ht="17.25" x14ac:dyDescent="0.3">
      <c r="A145" s="43">
        <v>137</v>
      </c>
      <c r="B145" s="44" t="s">
        <v>212</v>
      </c>
      <c r="C145" s="43" t="s">
        <v>100</v>
      </c>
      <c r="D145" s="43">
        <v>2</v>
      </c>
      <c r="E145" s="45">
        <v>8793</v>
      </c>
      <c r="F145" s="45">
        <f t="shared" si="6"/>
        <v>879.3</v>
      </c>
      <c r="G145" s="60">
        <f t="shared" si="7"/>
        <v>7913.7</v>
      </c>
      <c r="H145" s="60">
        <f t="shared" si="8"/>
        <v>15827.4</v>
      </c>
    </row>
    <row r="146" spans="1:8" ht="17.25" x14ac:dyDescent="0.3">
      <c r="A146" s="43">
        <v>138</v>
      </c>
      <c r="B146" s="44" t="s">
        <v>213</v>
      </c>
      <c r="C146" s="43" t="s">
        <v>100</v>
      </c>
      <c r="D146" s="43">
        <v>1</v>
      </c>
      <c r="E146" s="45">
        <v>6594.7500000000009</v>
      </c>
      <c r="F146" s="45">
        <f t="shared" si="6"/>
        <v>659.47500000000014</v>
      </c>
      <c r="G146" s="60">
        <f t="shared" si="7"/>
        <v>5935.2750000000005</v>
      </c>
      <c r="H146" s="60">
        <f t="shared" si="8"/>
        <v>5935.2750000000005</v>
      </c>
    </row>
    <row r="147" spans="1:8" ht="17.25" x14ac:dyDescent="0.3">
      <c r="A147" s="43">
        <v>139</v>
      </c>
      <c r="B147" s="44" t="s">
        <v>214</v>
      </c>
      <c r="C147" s="43" t="s">
        <v>215</v>
      </c>
      <c r="D147" s="43">
        <v>1</v>
      </c>
      <c r="E147" s="45">
        <v>4396.5</v>
      </c>
      <c r="F147" s="45">
        <f t="shared" si="6"/>
        <v>439.65</v>
      </c>
      <c r="G147" s="60">
        <f t="shared" si="7"/>
        <v>3956.85</v>
      </c>
      <c r="H147" s="60">
        <f t="shared" si="8"/>
        <v>3956.85</v>
      </c>
    </row>
    <row r="148" spans="1:8" ht="34.5" x14ac:dyDescent="0.3">
      <c r="A148" s="43">
        <v>140</v>
      </c>
      <c r="B148" s="44" t="s">
        <v>216</v>
      </c>
      <c r="C148" s="43" t="s">
        <v>100</v>
      </c>
      <c r="D148" s="43">
        <v>1</v>
      </c>
      <c r="E148" s="45">
        <v>65947.5</v>
      </c>
      <c r="F148" s="45">
        <f t="shared" si="6"/>
        <v>6594.75</v>
      </c>
      <c r="G148" s="60">
        <f t="shared" si="7"/>
        <v>59352.75</v>
      </c>
      <c r="H148" s="60">
        <f t="shared" si="8"/>
        <v>59352.75</v>
      </c>
    </row>
    <row r="149" spans="1:8" ht="17.25" x14ac:dyDescent="0.3">
      <c r="A149" s="43">
        <v>141</v>
      </c>
      <c r="B149" s="44" t="s">
        <v>217</v>
      </c>
      <c r="C149" s="43" t="s">
        <v>100</v>
      </c>
      <c r="D149" s="43">
        <v>1</v>
      </c>
      <c r="E149" s="45">
        <v>5275.8</v>
      </c>
      <c r="F149" s="45">
        <f t="shared" si="6"/>
        <v>527.58000000000004</v>
      </c>
      <c r="G149" s="60">
        <f t="shared" si="7"/>
        <v>4748.22</v>
      </c>
      <c r="H149" s="60">
        <f t="shared" si="8"/>
        <v>4748.22</v>
      </c>
    </row>
    <row r="150" spans="1:8" ht="17.25" x14ac:dyDescent="0.3">
      <c r="A150" s="43">
        <v>142</v>
      </c>
      <c r="B150" s="44" t="s">
        <v>218</v>
      </c>
      <c r="C150" s="43" t="s">
        <v>100</v>
      </c>
      <c r="D150" s="43">
        <v>2</v>
      </c>
      <c r="E150" s="45">
        <v>13189.500000000002</v>
      </c>
      <c r="F150" s="45">
        <f t="shared" si="6"/>
        <v>1318.9500000000003</v>
      </c>
      <c r="G150" s="60">
        <f t="shared" si="7"/>
        <v>11870.550000000001</v>
      </c>
      <c r="H150" s="60">
        <f t="shared" si="8"/>
        <v>23741.100000000002</v>
      </c>
    </row>
    <row r="151" spans="1:8" ht="17.25" x14ac:dyDescent="0.3">
      <c r="A151" s="43">
        <v>143</v>
      </c>
      <c r="B151" s="44" t="s">
        <v>219</v>
      </c>
      <c r="C151" s="43" t="s">
        <v>100</v>
      </c>
      <c r="D151" s="43">
        <v>4</v>
      </c>
      <c r="E151" s="45">
        <v>65947.5</v>
      </c>
      <c r="F151" s="45">
        <f t="shared" si="6"/>
        <v>6594.75</v>
      </c>
      <c r="G151" s="60">
        <f t="shared" si="7"/>
        <v>59352.75</v>
      </c>
      <c r="H151" s="60">
        <f t="shared" si="8"/>
        <v>237411</v>
      </c>
    </row>
    <row r="152" spans="1:8" ht="34.5" x14ac:dyDescent="0.3">
      <c r="A152" s="43">
        <v>144</v>
      </c>
      <c r="B152" s="44" t="s">
        <v>220</v>
      </c>
      <c r="C152" s="43" t="s">
        <v>100</v>
      </c>
      <c r="D152" s="43">
        <v>34</v>
      </c>
      <c r="E152" s="45">
        <v>4396.5</v>
      </c>
      <c r="F152" s="45">
        <f t="shared" si="6"/>
        <v>439.65</v>
      </c>
      <c r="G152" s="60">
        <f t="shared" si="7"/>
        <v>3956.85</v>
      </c>
      <c r="H152" s="60">
        <f t="shared" si="8"/>
        <v>134532.9</v>
      </c>
    </row>
    <row r="153" spans="1:8" ht="17.25" x14ac:dyDescent="0.3">
      <c r="A153" s="43">
        <v>145</v>
      </c>
      <c r="B153" s="44" t="s">
        <v>221</v>
      </c>
      <c r="C153" s="43" t="s">
        <v>100</v>
      </c>
      <c r="D153" s="43">
        <v>1</v>
      </c>
      <c r="E153" s="45">
        <v>8793</v>
      </c>
      <c r="F153" s="45">
        <f t="shared" si="6"/>
        <v>879.3</v>
      </c>
      <c r="G153" s="60">
        <f t="shared" si="7"/>
        <v>7913.7</v>
      </c>
      <c r="H153" s="60">
        <f t="shared" si="8"/>
        <v>7913.7</v>
      </c>
    </row>
    <row r="154" spans="1:8" ht="17.25" x14ac:dyDescent="0.3">
      <c r="A154" s="43">
        <v>146</v>
      </c>
      <c r="B154" s="44" t="s">
        <v>222</v>
      </c>
      <c r="C154" s="43" t="s">
        <v>100</v>
      </c>
      <c r="D154" s="43">
        <v>1</v>
      </c>
      <c r="E154" s="45">
        <v>17586</v>
      </c>
      <c r="F154" s="45">
        <f t="shared" si="6"/>
        <v>1758.6</v>
      </c>
      <c r="G154" s="60">
        <f t="shared" si="7"/>
        <v>15827.4</v>
      </c>
      <c r="H154" s="60">
        <f t="shared" si="8"/>
        <v>15827.4</v>
      </c>
    </row>
    <row r="155" spans="1:8" ht="17.25" x14ac:dyDescent="0.3">
      <c r="A155" s="43">
        <v>147</v>
      </c>
      <c r="B155" s="44" t="s">
        <v>223</v>
      </c>
      <c r="C155" s="43" t="s">
        <v>100</v>
      </c>
      <c r="D155" s="43">
        <v>4</v>
      </c>
      <c r="E155" s="45">
        <v>21982.500000000004</v>
      </c>
      <c r="F155" s="45">
        <f t="shared" si="6"/>
        <v>2198.2500000000005</v>
      </c>
      <c r="G155" s="60">
        <f t="shared" si="7"/>
        <v>19784.250000000004</v>
      </c>
      <c r="H155" s="60">
        <f t="shared" si="8"/>
        <v>79137.000000000015</v>
      </c>
    </row>
    <row r="156" spans="1:8" ht="17.25" x14ac:dyDescent="0.3">
      <c r="A156" s="43">
        <v>148</v>
      </c>
      <c r="B156" s="44" t="s">
        <v>224</v>
      </c>
      <c r="C156" s="43" t="s">
        <v>100</v>
      </c>
      <c r="D156" s="43">
        <v>1</v>
      </c>
      <c r="E156" s="45">
        <v>52758.000000000007</v>
      </c>
      <c r="F156" s="45">
        <f t="shared" si="6"/>
        <v>5275.8000000000011</v>
      </c>
      <c r="G156" s="60">
        <f t="shared" si="7"/>
        <v>47482.200000000004</v>
      </c>
      <c r="H156" s="60">
        <f t="shared" si="8"/>
        <v>47482.200000000004</v>
      </c>
    </row>
    <row r="157" spans="1:8" ht="17.25" x14ac:dyDescent="0.3">
      <c r="A157" s="43">
        <v>149</v>
      </c>
      <c r="B157" s="44" t="s">
        <v>225</v>
      </c>
      <c r="C157" s="43" t="s">
        <v>100</v>
      </c>
      <c r="D157" s="43">
        <v>1</v>
      </c>
      <c r="E157" s="45">
        <v>35172</v>
      </c>
      <c r="F157" s="45">
        <f t="shared" si="6"/>
        <v>3517.2</v>
      </c>
      <c r="G157" s="60">
        <f t="shared" si="7"/>
        <v>31654.799999999999</v>
      </c>
      <c r="H157" s="60">
        <f t="shared" si="8"/>
        <v>31654.799999999999</v>
      </c>
    </row>
    <row r="158" spans="1:8" ht="17.25" x14ac:dyDescent="0.3">
      <c r="A158" s="43">
        <v>150</v>
      </c>
      <c r="B158" s="44" t="s">
        <v>226</v>
      </c>
      <c r="C158" s="43" t="s">
        <v>199</v>
      </c>
      <c r="D158" s="43">
        <v>1</v>
      </c>
      <c r="E158" s="45">
        <v>109912.50000000001</v>
      </c>
      <c r="F158" s="45">
        <f t="shared" si="6"/>
        <v>10991.250000000002</v>
      </c>
      <c r="G158" s="60">
        <f t="shared" si="7"/>
        <v>98921.250000000015</v>
      </c>
      <c r="H158" s="60">
        <f t="shared" si="8"/>
        <v>98921.250000000015</v>
      </c>
    </row>
    <row r="159" spans="1:8" ht="17.25" x14ac:dyDescent="0.3">
      <c r="A159" s="43">
        <v>151</v>
      </c>
      <c r="B159" s="44" t="s">
        <v>227</v>
      </c>
      <c r="C159" s="43" t="s">
        <v>100</v>
      </c>
      <c r="D159" s="43">
        <v>1</v>
      </c>
      <c r="E159" s="45">
        <v>74740.5</v>
      </c>
      <c r="F159" s="45">
        <f t="shared" si="6"/>
        <v>7474.05</v>
      </c>
      <c r="G159" s="60">
        <f t="shared" si="7"/>
        <v>67266.45</v>
      </c>
      <c r="H159" s="60">
        <f t="shared" si="8"/>
        <v>67266.45</v>
      </c>
    </row>
    <row r="160" spans="1:8" ht="34.5" x14ac:dyDescent="0.3">
      <c r="A160" s="43">
        <v>152</v>
      </c>
      <c r="B160" s="44" t="s">
        <v>228</v>
      </c>
      <c r="C160" s="43" t="s">
        <v>100</v>
      </c>
      <c r="D160" s="43">
        <v>1</v>
      </c>
      <c r="E160" s="45">
        <v>65947.5</v>
      </c>
      <c r="F160" s="45">
        <f t="shared" si="6"/>
        <v>6594.75</v>
      </c>
      <c r="G160" s="60">
        <f t="shared" si="7"/>
        <v>59352.75</v>
      </c>
      <c r="H160" s="60">
        <f t="shared" si="8"/>
        <v>59352.75</v>
      </c>
    </row>
    <row r="161" spans="1:8" ht="17.25" x14ac:dyDescent="0.3">
      <c r="A161" s="43">
        <v>153</v>
      </c>
      <c r="B161" s="44" t="s">
        <v>229</v>
      </c>
      <c r="C161" s="43" t="s">
        <v>100</v>
      </c>
      <c r="D161" s="43">
        <v>1</v>
      </c>
      <c r="E161" s="45">
        <v>74740.5</v>
      </c>
      <c r="F161" s="45">
        <f t="shared" si="6"/>
        <v>7474.05</v>
      </c>
      <c r="G161" s="60">
        <f t="shared" si="7"/>
        <v>67266.45</v>
      </c>
      <c r="H161" s="60">
        <f t="shared" si="8"/>
        <v>67266.45</v>
      </c>
    </row>
    <row r="162" spans="1:8" ht="17.25" x14ac:dyDescent="0.3">
      <c r="A162" s="43">
        <v>154</v>
      </c>
      <c r="B162" s="44" t="s">
        <v>230</v>
      </c>
      <c r="C162" s="43" t="s">
        <v>100</v>
      </c>
      <c r="D162" s="43">
        <v>1</v>
      </c>
      <c r="E162" s="45">
        <v>74740.5</v>
      </c>
      <c r="F162" s="45">
        <f t="shared" si="6"/>
        <v>7474.05</v>
      </c>
      <c r="G162" s="60">
        <f t="shared" si="7"/>
        <v>67266.45</v>
      </c>
      <c r="H162" s="60">
        <f t="shared" si="8"/>
        <v>67266.45</v>
      </c>
    </row>
    <row r="163" spans="1:8" ht="17.25" x14ac:dyDescent="0.3">
      <c r="A163" s="43">
        <v>155</v>
      </c>
      <c r="B163" s="44" t="s">
        <v>231</v>
      </c>
      <c r="C163" s="43" t="s">
        <v>100</v>
      </c>
      <c r="D163" s="43">
        <v>2</v>
      </c>
      <c r="E163" s="45">
        <v>8793</v>
      </c>
      <c r="F163" s="45">
        <f t="shared" si="6"/>
        <v>879.3</v>
      </c>
      <c r="G163" s="60">
        <f t="shared" si="7"/>
        <v>7913.7</v>
      </c>
      <c r="H163" s="60">
        <f t="shared" si="8"/>
        <v>15827.4</v>
      </c>
    </row>
    <row r="164" spans="1:8" ht="17.25" x14ac:dyDescent="0.3">
      <c r="A164" s="43">
        <v>156</v>
      </c>
      <c r="B164" s="44" t="s">
        <v>232</v>
      </c>
      <c r="C164" s="43" t="s">
        <v>100</v>
      </c>
      <c r="D164" s="43">
        <v>1</v>
      </c>
      <c r="E164" s="45">
        <v>65947.5</v>
      </c>
      <c r="F164" s="45">
        <f t="shared" si="6"/>
        <v>6594.75</v>
      </c>
      <c r="G164" s="60">
        <f t="shared" si="7"/>
        <v>59352.75</v>
      </c>
      <c r="H164" s="60">
        <f t="shared" si="8"/>
        <v>59352.75</v>
      </c>
    </row>
    <row r="165" spans="1:8" ht="17.25" x14ac:dyDescent="0.3">
      <c r="A165" s="43">
        <v>157</v>
      </c>
      <c r="B165" s="44" t="s">
        <v>233</v>
      </c>
      <c r="C165" s="43" t="s">
        <v>100</v>
      </c>
      <c r="D165" s="43">
        <v>8</v>
      </c>
      <c r="E165" s="45">
        <v>13189.500000000002</v>
      </c>
      <c r="F165" s="45">
        <f t="shared" si="6"/>
        <v>1318.9500000000003</v>
      </c>
      <c r="G165" s="60">
        <f t="shared" si="7"/>
        <v>11870.550000000001</v>
      </c>
      <c r="H165" s="60">
        <f t="shared" si="8"/>
        <v>94964.400000000009</v>
      </c>
    </row>
    <row r="166" spans="1:8" ht="17.25" x14ac:dyDescent="0.3">
      <c r="A166" s="43">
        <v>158</v>
      </c>
      <c r="B166" s="44" t="s">
        <v>234</v>
      </c>
      <c r="C166" s="43" t="s">
        <v>100</v>
      </c>
      <c r="D166" s="43">
        <v>1</v>
      </c>
      <c r="E166" s="45">
        <v>13189.500000000002</v>
      </c>
      <c r="F166" s="45">
        <f t="shared" si="6"/>
        <v>1318.9500000000003</v>
      </c>
      <c r="G166" s="60">
        <f t="shared" si="7"/>
        <v>11870.550000000001</v>
      </c>
      <c r="H166" s="60">
        <f t="shared" si="8"/>
        <v>11870.550000000001</v>
      </c>
    </row>
    <row r="167" spans="1:8" ht="17.25" x14ac:dyDescent="0.3">
      <c r="A167" s="43">
        <v>159</v>
      </c>
      <c r="B167" s="44" t="s">
        <v>235</v>
      </c>
      <c r="C167" s="43" t="s">
        <v>236</v>
      </c>
      <c r="D167" s="43">
        <v>1</v>
      </c>
      <c r="E167" s="45">
        <v>13189.500000000002</v>
      </c>
      <c r="F167" s="45">
        <f t="shared" si="6"/>
        <v>1318.9500000000003</v>
      </c>
      <c r="G167" s="60">
        <f t="shared" si="7"/>
        <v>11870.550000000001</v>
      </c>
      <c r="H167" s="60">
        <f t="shared" si="8"/>
        <v>11870.550000000001</v>
      </c>
    </row>
    <row r="168" spans="1:8" ht="17.25" x14ac:dyDescent="0.3">
      <c r="A168" s="43">
        <v>160</v>
      </c>
      <c r="B168" s="44" t="s">
        <v>237</v>
      </c>
      <c r="C168" s="43" t="s">
        <v>100</v>
      </c>
      <c r="D168" s="43">
        <v>2</v>
      </c>
      <c r="E168" s="45">
        <v>4396.5</v>
      </c>
      <c r="F168" s="45">
        <f t="shared" si="6"/>
        <v>439.65</v>
      </c>
      <c r="G168" s="60">
        <f t="shared" si="7"/>
        <v>3956.85</v>
      </c>
      <c r="H168" s="60">
        <f t="shared" si="8"/>
        <v>7913.7</v>
      </c>
    </row>
    <row r="169" spans="1:8" ht="17.25" x14ac:dyDescent="0.3">
      <c r="A169" s="43">
        <v>161</v>
      </c>
      <c r="B169" s="44" t="s">
        <v>238</v>
      </c>
      <c r="C169" s="43" t="s">
        <v>100</v>
      </c>
      <c r="D169" s="43">
        <v>1</v>
      </c>
      <c r="E169" s="45">
        <v>13189.500000000002</v>
      </c>
      <c r="F169" s="45">
        <f t="shared" si="6"/>
        <v>1318.9500000000003</v>
      </c>
      <c r="G169" s="60">
        <f t="shared" si="7"/>
        <v>11870.550000000001</v>
      </c>
      <c r="H169" s="60">
        <f t="shared" si="8"/>
        <v>11870.550000000001</v>
      </c>
    </row>
    <row r="170" spans="1:8" ht="17.25" x14ac:dyDescent="0.3">
      <c r="A170" s="43">
        <v>162</v>
      </c>
      <c r="B170" s="44" t="s">
        <v>239</v>
      </c>
      <c r="C170" s="43" t="s">
        <v>100</v>
      </c>
      <c r="D170" s="43">
        <v>2</v>
      </c>
      <c r="E170" s="45">
        <v>4396.5</v>
      </c>
      <c r="F170" s="45">
        <f t="shared" si="6"/>
        <v>439.65</v>
      </c>
      <c r="G170" s="60">
        <f t="shared" si="7"/>
        <v>3956.85</v>
      </c>
      <c r="H170" s="60">
        <f t="shared" si="8"/>
        <v>7913.7</v>
      </c>
    </row>
    <row r="171" spans="1:8" ht="17.25" x14ac:dyDescent="0.3">
      <c r="A171" s="43">
        <v>163</v>
      </c>
      <c r="B171" s="44" t="s">
        <v>240</v>
      </c>
      <c r="C171" s="43" t="s">
        <v>100</v>
      </c>
      <c r="D171" s="43">
        <v>1</v>
      </c>
      <c r="E171" s="45">
        <v>8793</v>
      </c>
      <c r="F171" s="45">
        <f t="shared" si="6"/>
        <v>879.3</v>
      </c>
      <c r="G171" s="60">
        <f t="shared" si="7"/>
        <v>7913.7</v>
      </c>
      <c r="H171" s="60">
        <f t="shared" si="8"/>
        <v>7913.7</v>
      </c>
    </row>
    <row r="172" spans="1:8" ht="17.25" x14ac:dyDescent="0.3">
      <c r="A172" s="43">
        <v>164</v>
      </c>
      <c r="B172" s="44" t="s">
        <v>241</v>
      </c>
      <c r="C172" s="43" t="s">
        <v>100</v>
      </c>
      <c r="D172" s="43">
        <v>1</v>
      </c>
      <c r="E172" s="45">
        <v>3385.3050000000003</v>
      </c>
      <c r="F172" s="45">
        <f t="shared" si="6"/>
        <v>338.53050000000002</v>
      </c>
      <c r="G172" s="60">
        <f t="shared" si="7"/>
        <v>3046.7745000000004</v>
      </c>
      <c r="H172" s="60">
        <f t="shared" si="8"/>
        <v>3046.7745000000004</v>
      </c>
    </row>
    <row r="173" spans="1:8" ht="17.25" x14ac:dyDescent="0.3">
      <c r="A173" s="43">
        <v>165</v>
      </c>
      <c r="B173" s="44" t="s">
        <v>242</v>
      </c>
      <c r="C173" s="43" t="s">
        <v>100</v>
      </c>
      <c r="D173" s="43">
        <v>3</v>
      </c>
      <c r="E173" s="45">
        <v>17586.000000000004</v>
      </c>
      <c r="F173" s="45">
        <f t="shared" si="6"/>
        <v>1758.6000000000004</v>
      </c>
      <c r="G173" s="60">
        <f t="shared" si="7"/>
        <v>15827.400000000003</v>
      </c>
      <c r="H173" s="60">
        <f t="shared" si="8"/>
        <v>47482.200000000012</v>
      </c>
    </row>
    <row r="174" spans="1:8" ht="17.25" x14ac:dyDescent="0.3">
      <c r="A174" s="43">
        <v>166</v>
      </c>
      <c r="B174" s="44" t="s">
        <v>243</v>
      </c>
      <c r="C174" s="43" t="s">
        <v>100</v>
      </c>
      <c r="D174" s="43">
        <v>1</v>
      </c>
      <c r="E174" s="45">
        <v>9672.3000000000011</v>
      </c>
      <c r="F174" s="45">
        <f t="shared" si="6"/>
        <v>967.23000000000013</v>
      </c>
      <c r="G174" s="60">
        <f t="shared" si="7"/>
        <v>8705.0700000000015</v>
      </c>
      <c r="H174" s="60">
        <f t="shared" si="8"/>
        <v>8705.0700000000015</v>
      </c>
    </row>
    <row r="175" spans="1:8" ht="17.25" x14ac:dyDescent="0.3">
      <c r="A175" s="43">
        <v>167</v>
      </c>
      <c r="B175" s="44" t="s">
        <v>244</v>
      </c>
      <c r="C175" s="43" t="s">
        <v>100</v>
      </c>
      <c r="D175" s="43">
        <v>1</v>
      </c>
      <c r="E175" s="45">
        <v>13189.500000000002</v>
      </c>
      <c r="F175" s="45">
        <f t="shared" si="6"/>
        <v>1318.9500000000003</v>
      </c>
      <c r="G175" s="60">
        <f t="shared" si="7"/>
        <v>11870.550000000001</v>
      </c>
      <c r="H175" s="60">
        <f t="shared" si="8"/>
        <v>11870.550000000001</v>
      </c>
    </row>
    <row r="176" spans="1:8" ht="34.5" x14ac:dyDescent="0.3">
      <c r="A176" s="43">
        <v>168</v>
      </c>
      <c r="B176" s="44" t="s">
        <v>245</v>
      </c>
      <c r="C176" s="43" t="s">
        <v>100</v>
      </c>
      <c r="D176" s="43">
        <v>3</v>
      </c>
      <c r="E176" s="45">
        <v>30775.500000000004</v>
      </c>
      <c r="F176" s="45">
        <f t="shared" si="6"/>
        <v>3077.5500000000006</v>
      </c>
      <c r="G176" s="60">
        <f t="shared" si="7"/>
        <v>27697.950000000004</v>
      </c>
      <c r="H176" s="60">
        <f t="shared" si="8"/>
        <v>83093.850000000006</v>
      </c>
    </row>
    <row r="177" spans="1:8" ht="17.25" x14ac:dyDescent="0.3">
      <c r="A177" s="43">
        <v>169</v>
      </c>
      <c r="B177" s="44" t="s">
        <v>246</v>
      </c>
      <c r="C177" s="43" t="s">
        <v>100</v>
      </c>
      <c r="D177" s="43">
        <v>3</v>
      </c>
      <c r="E177" s="45">
        <v>17586.000000000004</v>
      </c>
      <c r="F177" s="45">
        <f t="shared" si="6"/>
        <v>1758.6000000000004</v>
      </c>
      <c r="G177" s="60">
        <f t="shared" si="7"/>
        <v>15827.400000000003</v>
      </c>
      <c r="H177" s="60">
        <f t="shared" si="8"/>
        <v>47482.200000000012</v>
      </c>
    </row>
    <row r="178" spans="1:8" ht="17.25" x14ac:dyDescent="0.3">
      <c r="A178" s="43">
        <v>170</v>
      </c>
      <c r="B178" s="44" t="s">
        <v>243</v>
      </c>
      <c r="C178" s="43" t="s">
        <v>100</v>
      </c>
      <c r="D178" s="43">
        <v>1</v>
      </c>
      <c r="E178" s="45">
        <v>9672.3000000000011</v>
      </c>
      <c r="F178" s="45">
        <f t="shared" si="6"/>
        <v>967.23000000000013</v>
      </c>
      <c r="G178" s="60">
        <f t="shared" si="7"/>
        <v>8705.0700000000015</v>
      </c>
      <c r="H178" s="60">
        <f t="shared" si="8"/>
        <v>8705.0700000000015</v>
      </c>
    </row>
    <row r="179" spans="1:8" ht="17.25" x14ac:dyDescent="0.3">
      <c r="A179" s="43">
        <v>171</v>
      </c>
      <c r="B179" s="44" t="s">
        <v>106</v>
      </c>
      <c r="C179" s="43" t="s">
        <v>100</v>
      </c>
      <c r="D179" s="43">
        <v>1</v>
      </c>
      <c r="E179" s="45">
        <v>4396.5</v>
      </c>
      <c r="F179" s="45">
        <f t="shared" si="6"/>
        <v>439.65</v>
      </c>
      <c r="G179" s="60">
        <f t="shared" si="7"/>
        <v>3956.85</v>
      </c>
      <c r="H179" s="60">
        <f t="shared" si="8"/>
        <v>3956.85</v>
      </c>
    </row>
    <row r="180" spans="1:8" ht="17.25" x14ac:dyDescent="0.3">
      <c r="A180" s="43">
        <v>172</v>
      </c>
      <c r="B180" s="44" t="s">
        <v>247</v>
      </c>
      <c r="C180" s="43" t="s">
        <v>100</v>
      </c>
      <c r="D180" s="43">
        <v>2</v>
      </c>
      <c r="E180" s="45">
        <v>8793</v>
      </c>
      <c r="F180" s="45">
        <f t="shared" si="6"/>
        <v>879.3</v>
      </c>
      <c r="G180" s="60">
        <f t="shared" si="7"/>
        <v>7913.7</v>
      </c>
      <c r="H180" s="60">
        <f t="shared" si="8"/>
        <v>15827.4</v>
      </c>
    </row>
    <row r="181" spans="1:8" ht="17.25" x14ac:dyDescent="0.3">
      <c r="A181" s="43">
        <v>173</v>
      </c>
      <c r="B181" s="44" t="s">
        <v>239</v>
      </c>
      <c r="C181" s="43" t="s">
        <v>100</v>
      </c>
      <c r="D181" s="43">
        <v>2</v>
      </c>
      <c r="E181" s="45">
        <v>4396.5</v>
      </c>
      <c r="F181" s="45">
        <f t="shared" si="6"/>
        <v>439.65</v>
      </c>
      <c r="G181" s="60">
        <f t="shared" si="7"/>
        <v>3956.85</v>
      </c>
      <c r="H181" s="60">
        <f t="shared" si="8"/>
        <v>7913.7</v>
      </c>
    </row>
    <row r="182" spans="1:8" ht="17.25" x14ac:dyDescent="0.3">
      <c r="A182" s="43">
        <v>174</v>
      </c>
      <c r="B182" s="44" t="s">
        <v>248</v>
      </c>
      <c r="C182" s="43" t="s">
        <v>100</v>
      </c>
      <c r="D182" s="43">
        <v>3</v>
      </c>
      <c r="E182" s="45">
        <v>17586.000000000004</v>
      </c>
      <c r="F182" s="45">
        <f t="shared" si="6"/>
        <v>1758.6000000000004</v>
      </c>
      <c r="G182" s="60">
        <f t="shared" si="7"/>
        <v>15827.400000000003</v>
      </c>
      <c r="H182" s="60">
        <f t="shared" si="8"/>
        <v>47482.200000000012</v>
      </c>
    </row>
    <row r="183" spans="1:8" ht="17.25" x14ac:dyDescent="0.3">
      <c r="A183" s="43">
        <v>175</v>
      </c>
      <c r="B183" s="44" t="s">
        <v>243</v>
      </c>
      <c r="C183" s="43" t="s">
        <v>100</v>
      </c>
      <c r="D183" s="43">
        <v>1</v>
      </c>
      <c r="E183" s="45">
        <v>9672.3000000000011</v>
      </c>
      <c r="F183" s="45">
        <f t="shared" si="6"/>
        <v>967.23000000000013</v>
      </c>
      <c r="G183" s="60">
        <f t="shared" si="7"/>
        <v>8705.0700000000015</v>
      </c>
      <c r="H183" s="60">
        <f t="shared" si="8"/>
        <v>8705.0700000000015</v>
      </c>
    </row>
    <row r="184" spans="1:8" ht="17.25" x14ac:dyDescent="0.3">
      <c r="A184" s="43">
        <v>176</v>
      </c>
      <c r="B184" s="44" t="s">
        <v>108</v>
      </c>
      <c r="C184" s="43" t="s">
        <v>100</v>
      </c>
      <c r="D184" s="43">
        <v>1</v>
      </c>
      <c r="E184" s="45">
        <v>1318.95</v>
      </c>
      <c r="F184" s="45">
        <f t="shared" si="6"/>
        <v>131.89500000000001</v>
      </c>
      <c r="G184" s="60">
        <f t="shared" si="7"/>
        <v>1187.0550000000001</v>
      </c>
      <c r="H184" s="60">
        <f t="shared" si="8"/>
        <v>1187.0550000000001</v>
      </c>
    </row>
    <row r="185" spans="1:8" ht="17.25" x14ac:dyDescent="0.3">
      <c r="A185" s="43">
        <v>177</v>
      </c>
      <c r="B185" s="44" t="s">
        <v>249</v>
      </c>
      <c r="C185" s="43" t="s">
        <v>100</v>
      </c>
      <c r="D185" s="43">
        <v>1</v>
      </c>
      <c r="E185" s="45">
        <v>5275.8</v>
      </c>
      <c r="F185" s="45">
        <f t="shared" si="6"/>
        <v>527.58000000000004</v>
      </c>
      <c r="G185" s="60">
        <f t="shared" si="7"/>
        <v>4748.22</v>
      </c>
      <c r="H185" s="60">
        <f t="shared" si="8"/>
        <v>4748.22</v>
      </c>
    </row>
    <row r="186" spans="1:8" ht="34.5" x14ac:dyDescent="0.3">
      <c r="A186" s="43">
        <v>178</v>
      </c>
      <c r="B186" s="44" t="s">
        <v>250</v>
      </c>
      <c r="C186" s="43" t="s">
        <v>100</v>
      </c>
      <c r="D186" s="43">
        <v>1</v>
      </c>
      <c r="E186" s="45">
        <v>26379.000000000004</v>
      </c>
      <c r="F186" s="45">
        <f t="shared" si="6"/>
        <v>2637.9000000000005</v>
      </c>
      <c r="G186" s="60">
        <f t="shared" si="7"/>
        <v>23741.100000000002</v>
      </c>
      <c r="H186" s="60">
        <f t="shared" si="8"/>
        <v>23741.100000000002</v>
      </c>
    </row>
    <row r="187" spans="1:8" ht="17.25" x14ac:dyDescent="0.3">
      <c r="A187" s="43">
        <v>179</v>
      </c>
      <c r="B187" s="44" t="s">
        <v>251</v>
      </c>
      <c r="C187" s="43" t="s">
        <v>100</v>
      </c>
      <c r="D187" s="43">
        <v>2</v>
      </c>
      <c r="E187" s="45">
        <v>8793</v>
      </c>
      <c r="F187" s="45">
        <f t="shared" si="6"/>
        <v>879.3</v>
      </c>
      <c r="G187" s="60">
        <f t="shared" si="7"/>
        <v>7913.7</v>
      </c>
      <c r="H187" s="60">
        <f t="shared" si="8"/>
        <v>15827.4</v>
      </c>
    </row>
    <row r="188" spans="1:8" ht="17.25" x14ac:dyDescent="0.3">
      <c r="A188" s="43">
        <v>180</v>
      </c>
      <c r="B188" s="44" t="s">
        <v>152</v>
      </c>
      <c r="C188" s="43" t="s">
        <v>100</v>
      </c>
      <c r="D188" s="43">
        <v>1</v>
      </c>
      <c r="E188" s="45">
        <v>13189.500000000002</v>
      </c>
      <c r="F188" s="45">
        <f t="shared" si="6"/>
        <v>1318.9500000000003</v>
      </c>
      <c r="G188" s="60">
        <f t="shared" si="7"/>
        <v>11870.550000000001</v>
      </c>
      <c r="H188" s="60">
        <f t="shared" si="8"/>
        <v>11870.550000000001</v>
      </c>
    </row>
    <row r="189" spans="1:8" ht="17.25" x14ac:dyDescent="0.3">
      <c r="A189" s="43">
        <v>181</v>
      </c>
      <c r="B189" s="44" t="s">
        <v>239</v>
      </c>
      <c r="C189" s="43" t="s">
        <v>100</v>
      </c>
      <c r="D189" s="43">
        <v>2</v>
      </c>
      <c r="E189" s="45">
        <v>4396.5</v>
      </c>
      <c r="F189" s="45">
        <f t="shared" si="6"/>
        <v>439.65</v>
      </c>
      <c r="G189" s="60">
        <f t="shared" si="7"/>
        <v>3956.85</v>
      </c>
      <c r="H189" s="60">
        <f t="shared" si="8"/>
        <v>7913.7</v>
      </c>
    </row>
    <row r="190" spans="1:8" ht="17.25" x14ac:dyDescent="0.3">
      <c r="A190" s="43">
        <v>182</v>
      </c>
      <c r="B190" s="44" t="s">
        <v>252</v>
      </c>
      <c r="C190" s="43" t="s">
        <v>100</v>
      </c>
      <c r="D190" s="43">
        <v>1</v>
      </c>
      <c r="E190" s="45">
        <v>13189.500000000002</v>
      </c>
      <c r="F190" s="45">
        <f t="shared" si="6"/>
        <v>1318.9500000000003</v>
      </c>
      <c r="G190" s="60">
        <f t="shared" si="7"/>
        <v>11870.550000000001</v>
      </c>
      <c r="H190" s="60">
        <f t="shared" si="8"/>
        <v>11870.550000000001</v>
      </c>
    </row>
    <row r="191" spans="1:8" ht="17.25" x14ac:dyDescent="0.3">
      <c r="A191" s="43">
        <v>183</v>
      </c>
      <c r="B191" s="44" t="s">
        <v>253</v>
      </c>
      <c r="C191" s="43" t="s">
        <v>100</v>
      </c>
      <c r="D191" s="43">
        <v>1</v>
      </c>
      <c r="E191" s="45">
        <v>5275.8</v>
      </c>
      <c r="F191" s="45">
        <f t="shared" si="6"/>
        <v>527.58000000000004</v>
      </c>
      <c r="G191" s="60">
        <f t="shared" si="7"/>
        <v>4748.22</v>
      </c>
      <c r="H191" s="60">
        <f t="shared" si="8"/>
        <v>4748.22</v>
      </c>
    </row>
    <row r="192" spans="1:8" ht="17.25" x14ac:dyDescent="0.3">
      <c r="A192" s="43">
        <v>184</v>
      </c>
      <c r="B192" s="44" t="s">
        <v>254</v>
      </c>
      <c r="C192" s="43" t="s">
        <v>100</v>
      </c>
      <c r="D192" s="43">
        <v>3</v>
      </c>
      <c r="E192" s="45">
        <v>17586.000000000004</v>
      </c>
      <c r="F192" s="45">
        <f t="shared" si="6"/>
        <v>1758.6000000000004</v>
      </c>
      <c r="G192" s="60">
        <f t="shared" si="7"/>
        <v>15827.400000000003</v>
      </c>
      <c r="H192" s="60">
        <f t="shared" si="8"/>
        <v>47482.200000000012</v>
      </c>
    </row>
    <row r="193" spans="1:8" ht="17.25" x14ac:dyDescent="0.3">
      <c r="A193" s="43">
        <v>185</v>
      </c>
      <c r="B193" s="44" t="s">
        <v>108</v>
      </c>
      <c r="C193" s="43" t="s">
        <v>100</v>
      </c>
      <c r="D193" s="43">
        <v>1</v>
      </c>
      <c r="E193" s="45">
        <v>1318.95</v>
      </c>
      <c r="F193" s="45">
        <f t="shared" si="6"/>
        <v>131.89500000000001</v>
      </c>
      <c r="G193" s="60">
        <f t="shared" si="7"/>
        <v>1187.0550000000001</v>
      </c>
      <c r="H193" s="60">
        <f t="shared" si="8"/>
        <v>1187.0550000000001</v>
      </c>
    </row>
    <row r="194" spans="1:8" ht="17.25" x14ac:dyDescent="0.3">
      <c r="A194" s="43">
        <v>186</v>
      </c>
      <c r="B194" s="44" t="s">
        <v>243</v>
      </c>
      <c r="C194" s="43" t="s">
        <v>100</v>
      </c>
      <c r="D194" s="43">
        <v>1</v>
      </c>
      <c r="E194" s="45">
        <v>9672.3000000000011</v>
      </c>
      <c r="F194" s="45">
        <f t="shared" si="6"/>
        <v>967.23000000000013</v>
      </c>
      <c r="G194" s="60">
        <f t="shared" si="7"/>
        <v>8705.0700000000015</v>
      </c>
      <c r="H194" s="60">
        <f t="shared" si="8"/>
        <v>8705.0700000000015</v>
      </c>
    </row>
    <row r="195" spans="1:8" ht="17.25" x14ac:dyDescent="0.3">
      <c r="A195" s="43">
        <v>187</v>
      </c>
      <c r="B195" s="44" t="s">
        <v>255</v>
      </c>
      <c r="C195" s="43" t="s">
        <v>100</v>
      </c>
      <c r="D195" s="43">
        <v>1</v>
      </c>
      <c r="E195" s="45">
        <v>10991.250000000002</v>
      </c>
      <c r="F195" s="45">
        <f t="shared" si="6"/>
        <v>1099.1250000000002</v>
      </c>
      <c r="G195" s="60">
        <f t="shared" si="7"/>
        <v>9892.1250000000018</v>
      </c>
      <c r="H195" s="60">
        <f t="shared" si="8"/>
        <v>9892.1250000000018</v>
      </c>
    </row>
    <row r="196" spans="1:8" ht="17.25" x14ac:dyDescent="0.3">
      <c r="A196" s="43">
        <v>188</v>
      </c>
      <c r="B196" s="44" t="s">
        <v>239</v>
      </c>
      <c r="C196" s="43" t="s">
        <v>100</v>
      </c>
      <c r="D196" s="43">
        <v>5</v>
      </c>
      <c r="E196" s="45">
        <v>4396.5000000000009</v>
      </c>
      <c r="F196" s="45">
        <f t="shared" si="6"/>
        <v>439.65000000000009</v>
      </c>
      <c r="G196" s="60">
        <f t="shared" si="7"/>
        <v>3956.8500000000008</v>
      </c>
      <c r="H196" s="60">
        <f t="shared" si="8"/>
        <v>19784.250000000004</v>
      </c>
    </row>
    <row r="197" spans="1:8" ht="17.25" x14ac:dyDescent="0.3">
      <c r="A197" s="43">
        <v>189</v>
      </c>
      <c r="B197" s="44" t="s">
        <v>256</v>
      </c>
      <c r="C197" s="43" t="s">
        <v>100</v>
      </c>
      <c r="D197" s="43">
        <v>6</v>
      </c>
      <c r="E197" s="45">
        <v>8793.0000000000018</v>
      </c>
      <c r="F197" s="45">
        <f t="shared" si="6"/>
        <v>879.30000000000018</v>
      </c>
      <c r="G197" s="60">
        <f t="shared" si="7"/>
        <v>7913.7000000000016</v>
      </c>
      <c r="H197" s="60">
        <f t="shared" si="8"/>
        <v>47482.200000000012</v>
      </c>
    </row>
    <row r="198" spans="1:8" ht="17.25" x14ac:dyDescent="0.3">
      <c r="A198" s="43">
        <v>190</v>
      </c>
      <c r="B198" s="44" t="s">
        <v>257</v>
      </c>
      <c r="C198" s="43" t="s">
        <v>100</v>
      </c>
      <c r="D198" s="43">
        <v>1</v>
      </c>
      <c r="E198" s="45">
        <v>13189.500000000002</v>
      </c>
      <c r="F198" s="45">
        <f t="shared" si="6"/>
        <v>1318.9500000000003</v>
      </c>
      <c r="G198" s="60">
        <f t="shared" si="7"/>
        <v>11870.550000000001</v>
      </c>
      <c r="H198" s="60">
        <f t="shared" si="8"/>
        <v>11870.550000000001</v>
      </c>
    </row>
    <row r="199" spans="1:8" ht="17.25" x14ac:dyDescent="0.3">
      <c r="A199" s="43">
        <v>191</v>
      </c>
      <c r="B199" s="44" t="s">
        <v>252</v>
      </c>
      <c r="C199" s="43" t="s">
        <v>100</v>
      </c>
      <c r="D199" s="43">
        <v>1</v>
      </c>
      <c r="E199" s="45">
        <v>8793</v>
      </c>
      <c r="F199" s="45">
        <f t="shared" si="6"/>
        <v>879.3</v>
      </c>
      <c r="G199" s="60">
        <f t="shared" si="7"/>
        <v>7913.7</v>
      </c>
      <c r="H199" s="60">
        <f t="shared" si="8"/>
        <v>7913.7</v>
      </c>
    </row>
    <row r="200" spans="1:8" ht="17.25" x14ac:dyDescent="0.3">
      <c r="A200" s="43">
        <v>192</v>
      </c>
      <c r="B200" s="44" t="s">
        <v>239</v>
      </c>
      <c r="C200" s="43" t="s">
        <v>100</v>
      </c>
      <c r="D200" s="43">
        <v>3</v>
      </c>
      <c r="E200" s="45">
        <v>4396.5000000000009</v>
      </c>
      <c r="F200" s="45">
        <f t="shared" si="6"/>
        <v>439.65000000000009</v>
      </c>
      <c r="G200" s="60">
        <f t="shared" si="7"/>
        <v>3956.8500000000008</v>
      </c>
      <c r="H200" s="60">
        <f t="shared" si="8"/>
        <v>11870.550000000003</v>
      </c>
    </row>
    <row r="201" spans="1:8" ht="17.25" x14ac:dyDescent="0.3">
      <c r="A201" s="43">
        <v>193</v>
      </c>
      <c r="B201" s="44" t="s">
        <v>251</v>
      </c>
      <c r="C201" s="43" t="s">
        <v>100</v>
      </c>
      <c r="D201" s="43">
        <v>2</v>
      </c>
      <c r="E201" s="45">
        <v>8793</v>
      </c>
      <c r="F201" s="45">
        <f t="shared" si="6"/>
        <v>879.3</v>
      </c>
      <c r="G201" s="60">
        <f t="shared" si="7"/>
        <v>7913.7</v>
      </c>
      <c r="H201" s="60">
        <f t="shared" si="8"/>
        <v>15827.4</v>
      </c>
    </row>
    <row r="202" spans="1:8" ht="34.5" x14ac:dyDescent="0.3">
      <c r="A202" s="43">
        <v>194</v>
      </c>
      <c r="B202" s="44" t="s">
        <v>258</v>
      </c>
      <c r="C202" s="43" t="s">
        <v>100</v>
      </c>
      <c r="D202" s="43">
        <v>1</v>
      </c>
      <c r="E202" s="45">
        <v>5275.8</v>
      </c>
      <c r="F202" s="45">
        <f t="shared" ref="F202:F265" si="9">E202*10/100</f>
        <v>527.58000000000004</v>
      </c>
      <c r="G202" s="60">
        <f t="shared" ref="G202:G265" si="10">E202-F202</f>
        <v>4748.22</v>
      </c>
      <c r="H202" s="60">
        <f t="shared" ref="H202:H265" si="11">D202*G202</f>
        <v>4748.22</v>
      </c>
    </row>
    <row r="203" spans="1:8" ht="17.25" x14ac:dyDescent="0.3">
      <c r="A203" s="43">
        <v>195</v>
      </c>
      <c r="B203" s="44" t="s">
        <v>152</v>
      </c>
      <c r="C203" s="43" t="s">
        <v>100</v>
      </c>
      <c r="D203" s="43">
        <v>1</v>
      </c>
      <c r="E203" s="45">
        <v>13189.500000000002</v>
      </c>
      <c r="F203" s="45">
        <f t="shared" si="9"/>
        <v>1318.9500000000003</v>
      </c>
      <c r="G203" s="60">
        <f t="shared" si="10"/>
        <v>11870.550000000001</v>
      </c>
      <c r="H203" s="60">
        <f t="shared" si="11"/>
        <v>11870.550000000001</v>
      </c>
    </row>
    <row r="204" spans="1:8" ht="17.25" x14ac:dyDescent="0.3">
      <c r="A204" s="43">
        <v>196</v>
      </c>
      <c r="B204" s="44" t="s">
        <v>259</v>
      </c>
      <c r="C204" s="43" t="s">
        <v>100</v>
      </c>
      <c r="D204" s="43">
        <v>3</v>
      </c>
      <c r="E204" s="45">
        <v>17586.000000000004</v>
      </c>
      <c r="F204" s="45">
        <f t="shared" si="9"/>
        <v>1758.6000000000004</v>
      </c>
      <c r="G204" s="60">
        <f t="shared" si="10"/>
        <v>15827.400000000003</v>
      </c>
      <c r="H204" s="60">
        <f t="shared" si="11"/>
        <v>47482.200000000012</v>
      </c>
    </row>
    <row r="205" spans="1:8" ht="17.25" x14ac:dyDescent="0.3">
      <c r="A205" s="43">
        <v>197</v>
      </c>
      <c r="B205" s="44" t="s">
        <v>243</v>
      </c>
      <c r="C205" s="43" t="s">
        <v>100</v>
      </c>
      <c r="D205" s="43">
        <v>1</v>
      </c>
      <c r="E205" s="45">
        <v>9672.3000000000011</v>
      </c>
      <c r="F205" s="45">
        <f t="shared" si="9"/>
        <v>967.23000000000013</v>
      </c>
      <c r="G205" s="60">
        <f t="shared" si="10"/>
        <v>8705.0700000000015</v>
      </c>
      <c r="H205" s="60">
        <f t="shared" si="11"/>
        <v>8705.0700000000015</v>
      </c>
    </row>
    <row r="206" spans="1:8" ht="17.25" x14ac:dyDescent="0.3">
      <c r="A206" s="43">
        <v>198</v>
      </c>
      <c r="B206" s="44" t="s">
        <v>260</v>
      </c>
      <c r="C206" s="43" t="s">
        <v>100</v>
      </c>
      <c r="D206" s="43">
        <v>1</v>
      </c>
      <c r="E206" s="45">
        <v>1318.95</v>
      </c>
      <c r="F206" s="45">
        <f t="shared" si="9"/>
        <v>131.89500000000001</v>
      </c>
      <c r="G206" s="60">
        <f t="shared" si="10"/>
        <v>1187.0550000000001</v>
      </c>
      <c r="H206" s="60">
        <f t="shared" si="11"/>
        <v>1187.0550000000001</v>
      </c>
    </row>
    <row r="207" spans="1:8" ht="17.25" x14ac:dyDescent="0.3">
      <c r="A207" s="43">
        <v>199</v>
      </c>
      <c r="B207" s="44" t="s">
        <v>239</v>
      </c>
      <c r="C207" s="43" t="s">
        <v>100</v>
      </c>
      <c r="D207" s="43">
        <v>3</v>
      </c>
      <c r="E207" s="45">
        <v>4396.5000000000009</v>
      </c>
      <c r="F207" s="45">
        <f t="shared" si="9"/>
        <v>439.65000000000009</v>
      </c>
      <c r="G207" s="60">
        <f t="shared" si="10"/>
        <v>3956.8500000000008</v>
      </c>
      <c r="H207" s="60">
        <f t="shared" si="11"/>
        <v>11870.550000000003</v>
      </c>
    </row>
    <row r="208" spans="1:8" ht="17.25" x14ac:dyDescent="0.3">
      <c r="A208" s="43">
        <v>200</v>
      </c>
      <c r="B208" s="44" t="s">
        <v>152</v>
      </c>
      <c r="C208" s="43" t="s">
        <v>100</v>
      </c>
      <c r="D208" s="43">
        <v>1</v>
      </c>
      <c r="E208" s="45">
        <v>13189.500000000002</v>
      </c>
      <c r="F208" s="45">
        <f t="shared" si="9"/>
        <v>1318.9500000000003</v>
      </c>
      <c r="G208" s="60">
        <f t="shared" si="10"/>
        <v>11870.550000000001</v>
      </c>
      <c r="H208" s="60">
        <f t="shared" si="11"/>
        <v>11870.550000000001</v>
      </c>
    </row>
    <row r="209" spans="1:8" ht="17.25" x14ac:dyDescent="0.3">
      <c r="A209" s="43">
        <v>201</v>
      </c>
      <c r="B209" s="44" t="s">
        <v>251</v>
      </c>
      <c r="C209" s="43" t="s">
        <v>100</v>
      </c>
      <c r="D209" s="43">
        <v>2</v>
      </c>
      <c r="E209" s="45">
        <v>8793</v>
      </c>
      <c r="F209" s="45">
        <f t="shared" si="9"/>
        <v>879.3</v>
      </c>
      <c r="G209" s="60">
        <f t="shared" si="10"/>
        <v>7913.7</v>
      </c>
      <c r="H209" s="60">
        <f t="shared" si="11"/>
        <v>15827.4</v>
      </c>
    </row>
    <row r="210" spans="1:8" ht="17.25" x14ac:dyDescent="0.3">
      <c r="A210" s="43">
        <v>202</v>
      </c>
      <c r="B210" s="44" t="s">
        <v>261</v>
      </c>
      <c r="C210" s="43" t="s">
        <v>100</v>
      </c>
      <c r="D210" s="43">
        <v>1</v>
      </c>
      <c r="E210" s="45">
        <v>5275.8</v>
      </c>
      <c r="F210" s="45">
        <f t="shared" si="9"/>
        <v>527.58000000000004</v>
      </c>
      <c r="G210" s="60">
        <f t="shared" si="10"/>
        <v>4748.22</v>
      </c>
      <c r="H210" s="60">
        <f t="shared" si="11"/>
        <v>4748.22</v>
      </c>
    </row>
    <row r="211" spans="1:8" ht="17.25" x14ac:dyDescent="0.3">
      <c r="A211" s="43">
        <v>203</v>
      </c>
      <c r="B211" s="44" t="s">
        <v>259</v>
      </c>
      <c r="C211" s="43" t="s">
        <v>100</v>
      </c>
      <c r="D211" s="43">
        <v>3</v>
      </c>
      <c r="E211" s="45">
        <v>17586.000000000004</v>
      </c>
      <c r="F211" s="45">
        <f t="shared" si="9"/>
        <v>1758.6000000000004</v>
      </c>
      <c r="G211" s="60">
        <f t="shared" si="10"/>
        <v>15827.400000000003</v>
      </c>
      <c r="H211" s="60">
        <f t="shared" si="11"/>
        <v>47482.200000000012</v>
      </c>
    </row>
    <row r="212" spans="1:8" ht="17.25" x14ac:dyDescent="0.3">
      <c r="A212" s="43">
        <v>204</v>
      </c>
      <c r="B212" s="44" t="s">
        <v>243</v>
      </c>
      <c r="C212" s="43" t="s">
        <v>100</v>
      </c>
      <c r="D212" s="43">
        <v>1</v>
      </c>
      <c r="E212" s="45">
        <v>9672.3000000000011</v>
      </c>
      <c r="F212" s="45">
        <f t="shared" si="9"/>
        <v>967.23000000000013</v>
      </c>
      <c r="G212" s="60">
        <f t="shared" si="10"/>
        <v>8705.0700000000015</v>
      </c>
      <c r="H212" s="60">
        <f t="shared" si="11"/>
        <v>8705.0700000000015</v>
      </c>
    </row>
    <row r="213" spans="1:8" ht="17.25" x14ac:dyDescent="0.3">
      <c r="A213" s="43">
        <v>205</v>
      </c>
      <c r="B213" s="44" t="s">
        <v>108</v>
      </c>
      <c r="C213" s="43" t="s">
        <v>100</v>
      </c>
      <c r="D213" s="43">
        <v>1</v>
      </c>
      <c r="E213" s="45">
        <v>1318.95</v>
      </c>
      <c r="F213" s="45">
        <f t="shared" si="9"/>
        <v>131.89500000000001</v>
      </c>
      <c r="G213" s="60">
        <f t="shared" si="10"/>
        <v>1187.0550000000001</v>
      </c>
      <c r="H213" s="60">
        <f t="shared" si="11"/>
        <v>1187.0550000000001</v>
      </c>
    </row>
    <row r="214" spans="1:8" ht="34.5" x14ac:dyDescent="0.3">
      <c r="A214" s="43">
        <v>206</v>
      </c>
      <c r="B214" s="44" t="s">
        <v>262</v>
      </c>
      <c r="C214" s="43" t="s">
        <v>100</v>
      </c>
      <c r="D214" s="43">
        <v>1</v>
      </c>
      <c r="E214" s="45">
        <v>43965.000000000007</v>
      </c>
      <c r="F214" s="45">
        <f t="shared" si="9"/>
        <v>4396.5000000000009</v>
      </c>
      <c r="G214" s="60">
        <f t="shared" si="10"/>
        <v>39568.500000000007</v>
      </c>
      <c r="H214" s="60">
        <f t="shared" si="11"/>
        <v>39568.500000000007</v>
      </c>
    </row>
    <row r="215" spans="1:8" ht="17.25" x14ac:dyDescent="0.3">
      <c r="A215" s="43">
        <v>207</v>
      </c>
      <c r="B215" s="44" t="s">
        <v>240</v>
      </c>
      <c r="C215" s="43" t="s">
        <v>100</v>
      </c>
      <c r="D215" s="43">
        <v>2</v>
      </c>
      <c r="E215" s="45">
        <v>8793</v>
      </c>
      <c r="F215" s="45">
        <f t="shared" si="9"/>
        <v>879.3</v>
      </c>
      <c r="G215" s="60">
        <f t="shared" si="10"/>
        <v>7913.7</v>
      </c>
      <c r="H215" s="60">
        <f t="shared" si="11"/>
        <v>15827.4</v>
      </c>
    </row>
    <row r="216" spans="1:8" ht="17.25" x14ac:dyDescent="0.3">
      <c r="A216" s="43">
        <v>208</v>
      </c>
      <c r="B216" s="44" t="s">
        <v>263</v>
      </c>
      <c r="C216" s="43" t="s">
        <v>100</v>
      </c>
      <c r="D216" s="43">
        <v>1</v>
      </c>
      <c r="E216" s="45">
        <v>10991.250000000002</v>
      </c>
      <c r="F216" s="45">
        <f t="shared" si="9"/>
        <v>1099.1250000000002</v>
      </c>
      <c r="G216" s="60">
        <f t="shared" si="10"/>
        <v>9892.1250000000018</v>
      </c>
      <c r="H216" s="60">
        <f t="shared" si="11"/>
        <v>9892.1250000000018</v>
      </c>
    </row>
    <row r="217" spans="1:8" ht="17.25" x14ac:dyDescent="0.3">
      <c r="A217" s="43">
        <v>209</v>
      </c>
      <c r="B217" s="44" t="s">
        <v>264</v>
      </c>
      <c r="C217" s="43" t="s">
        <v>100</v>
      </c>
      <c r="D217" s="43">
        <v>2</v>
      </c>
      <c r="E217" s="45">
        <v>8793</v>
      </c>
      <c r="F217" s="45">
        <f t="shared" si="9"/>
        <v>879.3</v>
      </c>
      <c r="G217" s="60">
        <f t="shared" si="10"/>
        <v>7913.7</v>
      </c>
      <c r="H217" s="60">
        <f t="shared" si="11"/>
        <v>15827.4</v>
      </c>
    </row>
    <row r="218" spans="1:8" ht="17.25" x14ac:dyDescent="0.3">
      <c r="A218" s="43">
        <v>210</v>
      </c>
      <c r="B218" s="44" t="s">
        <v>239</v>
      </c>
      <c r="C218" s="43" t="s">
        <v>100</v>
      </c>
      <c r="D218" s="43">
        <v>2</v>
      </c>
      <c r="E218" s="45">
        <v>4396.5</v>
      </c>
      <c r="F218" s="45">
        <f t="shared" si="9"/>
        <v>439.65</v>
      </c>
      <c r="G218" s="60">
        <f t="shared" si="10"/>
        <v>3956.85</v>
      </c>
      <c r="H218" s="60">
        <f t="shared" si="11"/>
        <v>7913.7</v>
      </c>
    </row>
    <row r="219" spans="1:8" ht="17.25" x14ac:dyDescent="0.3">
      <c r="A219" s="43">
        <v>211</v>
      </c>
      <c r="B219" s="44" t="s">
        <v>152</v>
      </c>
      <c r="C219" s="43" t="s">
        <v>100</v>
      </c>
      <c r="D219" s="43">
        <v>1</v>
      </c>
      <c r="E219" s="45">
        <v>13189.500000000002</v>
      </c>
      <c r="F219" s="45">
        <f t="shared" si="9"/>
        <v>1318.9500000000003</v>
      </c>
      <c r="G219" s="60">
        <f t="shared" si="10"/>
        <v>11870.550000000001</v>
      </c>
      <c r="H219" s="60">
        <f t="shared" si="11"/>
        <v>11870.550000000001</v>
      </c>
    </row>
    <row r="220" spans="1:8" ht="17.25" x14ac:dyDescent="0.3">
      <c r="A220" s="43">
        <v>212</v>
      </c>
      <c r="B220" s="44" t="s">
        <v>108</v>
      </c>
      <c r="C220" s="43" t="s">
        <v>100</v>
      </c>
      <c r="D220" s="43">
        <v>1</v>
      </c>
      <c r="E220" s="45">
        <v>1318.95</v>
      </c>
      <c r="F220" s="45">
        <f t="shared" si="9"/>
        <v>131.89500000000001</v>
      </c>
      <c r="G220" s="60">
        <f t="shared" si="10"/>
        <v>1187.0550000000001</v>
      </c>
      <c r="H220" s="60">
        <f t="shared" si="11"/>
        <v>1187.0550000000001</v>
      </c>
    </row>
    <row r="221" spans="1:8" ht="17.25" x14ac:dyDescent="0.3">
      <c r="A221" s="43">
        <v>213</v>
      </c>
      <c r="B221" s="44" t="s">
        <v>249</v>
      </c>
      <c r="C221" s="43" t="s">
        <v>100</v>
      </c>
      <c r="D221" s="43">
        <v>1</v>
      </c>
      <c r="E221" s="45">
        <v>5275.8</v>
      </c>
      <c r="F221" s="45">
        <f t="shared" si="9"/>
        <v>527.58000000000004</v>
      </c>
      <c r="G221" s="60">
        <f t="shared" si="10"/>
        <v>4748.22</v>
      </c>
      <c r="H221" s="60">
        <f t="shared" si="11"/>
        <v>4748.22</v>
      </c>
    </row>
    <row r="222" spans="1:8" ht="17.25" x14ac:dyDescent="0.3">
      <c r="A222" s="43">
        <v>214</v>
      </c>
      <c r="B222" s="44" t="s">
        <v>265</v>
      </c>
      <c r="C222" s="43" t="s">
        <v>100</v>
      </c>
      <c r="D222" s="43">
        <v>3</v>
      </c>
      <c r="E222" s="45">
        <v>17586.000000000004</v>
      </c>
      <c r="F222" s="45">
        <f t="shared" si="9"/>
        <v>1758.6000000000004</v>
      </c>
      <c r="G222" s="60">
        <f t="shared" si="10"/>
        <v>15827.400000000003</v>
      </c>
      <c r="H222" s="60">
        <f t="shared" si="11"/>
        <v>47482.200000000012</v>
      </c>
    </row>
    <row r="223" spans="1:8" ht="17.25" x14ac:dyDescent="0.3">
      <c r="A223" s="43">
        <v>215</v>
      </c>
      <c r="B223" s="44" t="s">
        <v>243</v>
      </c>
      <c r="C223" s="43" t="s">
        <v>100</v>
      </c>
      <c r="D223" s="43">
        <v>1</v>
      </c>
      <c r="E223" s="45">
        <v>9672.3000000000011</v>
      </c>
      <c r="F223" s="45">
        <f t="shared" si="9"/>
        <v>967.23000000000013</v>
      </c>
      <c r="G223" s="60">
        <f t="shared" si="10"/>
        <v>8705.0700000000015</v>
      </c>
      <c r="H223" s="60">
        <f t="shared" si="11"/>
        <v>8705.0700000000015</v>
      </c>
    </row>
    <row r="224" spans="1:8" ht="34.5" x14ac:dyDescent="0.3">
      <c r="A224" s="43">
        <v>216</v>
      </c>
      <c r="B224" s="44" t="s">
        <v>266</v>
      </c>
      <c r="C224" s="43" t="s">
        <v>100</v>
      </c>
      <c r="D224" s="43">
        <v>1</v>
      </c>
      <c r="E224" s="45">
        <v>26379.000000000004</v>
      </c>
      <c r="F224" s="45">
        <f t="shared" si="9"/>
        <v>2637.9000000000005</v>
      </c>
      <c r="G224" s="60">
        <f t="shared" si="10"/>
        <v>23741.100000000002</v>
      </c>
      <c r="H224" s="60">
        <f t="shared" si="11"/>
        <v>23741.100000000002</v>
      </c>
    </row>
    <row r="225" spans="1:8" ht="17.25" x14ac:dyDescent="0.3">
      <c r="A225" s="43">
        <v>217</v>
      </c>
      <c r="B225" s="44" t="s">
        <v>267</v>
      </c>
      <c r="C225" s="43" t="s">
        <v>100</v>
      </c>
      <c r="D225" s="43">
        <v>23</v>
      </c>
      <c r="E225" s="45">
        <v>1318.95</v>
      </c>
      <c r="F225" s="45">
        <f t="shared" si="9"/>
        <v>131.89500000000001</v>
      </c>
      <c r="G225" s="60">
        <f t="shared" si="10"/>
        <v>1187.0550000000001</v>
      </c>
      <c r="H225" s="60">
        <f t="shared" si="11"/>
        <v>27302.265000000003</v>
      </c>
    </row>
    <row r="226" spans="1:8" ht="17.25" x14ac:dyDescent="0.3">
      <c r="A226" s="43">
        <v>218</v>
      </c>
      <c r="B226" s="44" t="s">
        <v>268</v>
      </c>
      <c r="C226" s="43" t="s">
        <v>100</v>
      </c>
      <c r="D226" s="43">
        <v>2</v>
      </c>
      <c r="E226" s="45">
        <v>3077.55</v>
      </c>
      <c r="F226" s="45">
        <f t="shared" si="9"/>
        <v>307.755</v>
      </c>
      <c r="G226" s="60">
        <f t="shared" si="10"/>
        <v>2769.7950000000001</v>
      </c>
      <c r="H226" s="60">
        <f t="shared" si="11"/>
        <v>5539.59</v>
      </c>
    </row>
    <row r="227" spans="1:8" ht="17.25" x14ac:dyDescent="0.3">
      <c r="A227" s="43">
        <v>219</v>
      </c>
      <c r="B227" s="44" t="s">
        <v>269</v>
      </c>
      <c r="C227" s="43" t="s">
        <v>100</v>
      </c>
      <c r="D227" s="43">
        <v>21</v>
      </c>
      <c r="E227" s="45">
        <v>1318.9500000000003</v>
      </c>
      <c r="F227" s="45">
        <f t="shared" si="9"/>
        <v>131.89500000000004</v>
      </c>
      <c r="G227" s="60">
        <f t="shared" si="10"/>
        <v>1187.0550000000003</v>
      </c>
      <c r="H227" s="60">
        <f t="shared" si="11"/>
        <v>24928.155000000006</v>
      </c>
    </row>
    <row r="228" spans="1:8" ht="17.25" x14ac:dyDescent="0.3">
      <c r="A228" s="43">
        <v>220</v>
      </c>
      <c r="B228" s="44" t="s">
        <v>269</v>
      </c>
      <c r="C228" s="43" t="s">
        <v>100</v>
      </c>
      <c r="D228" s="43">
        <v>5</v>
      </c>
      <c r="E228" s="45">
        <v>1318.9500000000003</v>
      </c>
      <c r="F228" s="45">
        <f t="shared" si="9"/>
        <v>131.89500000000004</v>
      </c>
      <c r="G228" s="60">
        <f t="shared" si="10"/>
        <v>1187.0550000000003</v>
      </c>
      <c r="H228" s="60">
        <f t="shared" si="11"/>
        <v>5935.2750000000015</v>
      </c>
    </row>
    <row r="229" spans="1:8" ht="34.5" x14ac:dyDescent="0.3">
      <c r="A229" s="43">
        <v>221</v>
      </c>
      <c r="B229" s="44" t="s">
        <v>270</v>
      </c>
      <c r="C229" s="43" t="s">
        <v>100</v>
      </c>
      <c r="D229" s="43">
        <v>1</v>
      </c>
      <c r="E229" s="45">
        <v>30775.500000000004</v>
      </c>
      <c r="F229" s="45">
        <f t="shared" si="9"/>
        <v>3077.5500000000006</v>
      </c>
      <c r="G229" s="60">
        <f t="shared" si="10"/>
        <v>27697.950000000004</v>
      </c>
      <c r="H229" s="60">
        <f t="shared" si="11"/>
        <v>27697.950000000004</v>
      </c>
    </row>
    <row r="230" spans="1:8" ht="17.25" x14ac:dyDescent="0.3">
      <c r="A230" s="43">
        <v>222</v>
      </c>
      <c r="B230" s="44" t="s">
        <v>271</v>
      </c>
      <c r="C230" s="43" t="s">
        <v>100</v>
      </c>
      <c r="D230" s="43">
        <v>2</v>
      </c>
      <c r="E230" s="45">
        <v>8793</v>
      </c>
      <c r="F230" s="45">
        <f t="shared" si="9"/>
        <v>879.3</v>
      </c>
      <c r="G230" s="60">
        <f t="shared" si="10"/>
        <v>7913.7</v>
      </c>
      <c r="H230" s="60">
        <f t="shared" si="11"/>
        <v>15827.4</v>
      </c>
    </row>
    <row r="231" spans="1:8" ht="17.25" x14ac:dyDescent="0.3">
      <c r="A231" s="43">
        <v>223</v>
      </c>
      <c r="B231" s="44" t="s">
        <v>272</v>
      </c>
      <c r="C231" s="43" t="s">
        <v>100</v>
      </c>
      <c r="D231" s="43">
        <v>1</v>
      </c>
      <c r="E231" s="45">
        <v>5275.8</v>
      </c>
      <c r="F231" s="45">
        <f t="shared" si="9"/>
        <v>527.58000000000004</v>
      </c>
      <c r="G231" s="60">
        <f t="shared" si="10"/>
        <v>4748.22</v>
      </c>
      <c r="H231" s="60">
        <f t="shared" si="11"/>
        <v>4748.22</v>
      </c>
    </row>
    <row r="232" spans="1:8" ht="17.25" x14ac:dyDescent="0.3">
      <c r="A232" s="43">
        <v>224</v>
      </c>
      <c r="B232" s="44" t="s">
        <v>137</v>
      </c>
      <c r="C232" s="43" t="s">
        <v>100</v>
      </c>
      <c r="D232" s="43">
        <v>1</v>
      </c>
      <c r="E232" s="45">
        <v>6594.7500000000009</v>
      </c>
      <c r="F232" s="45">
        <f t="shared" si="9"/>
        <v>659.47500000000014</v>
      </c>
      <c r="G232" s="60">
        <f t="shared" si="10"/>
        <v>5935.2750000000005</v>
      </c>
      <c r="H232" s="60">
        <f t="shared" si="11"/>
        <v>5935.2750000000005</v>
      </c>
    </row>
    <row r="233" spans="1:8" ht="34.5" x14ac:dyDescent="0.3">
      <c r="A233" s="43">
        <v>225</v>
      </c>
      <c r="B233" s="44" t="s">
        <v>273</v>
      </c>
      <c r="C233" s="43" t="s">
        <v>100</v>
      </c>
      <c r="D233" s="43">
        <v>2</v>
      </c>
      <c r="E233" s="45">
        <v>17586</v>
      </c>
      <c r="F233" s="45">
        <f t="shared" si="9"/>
        <v>1758.6</v>
      </c>
      <c r="G233" s="60">
        <f t="shared" si="10"/>
        <v>15827.4</v>
      </c>
      <c r="H233" s="60">
        <f t="shared" si="11"/>
        <v>31654.799999999999</v>
      </c>
    </row>
    <row r="234" spans="1:8" ht="17.25" x14ac:dyDescent="0.3">
      <c r="A234" s="43">
        <v>226</v>
      </c>
      <c r="B234" s="44" t="s">
        <v>243</v>
      </c>
      <c r="C234" s="43" t="s">
        <v>100</v>
      </c>
      <c r="D234" s="43">
        <v>1</v>
      </c>
      <c r="E234" s="45">
        <v>9672.3000000000011</v>
      </c>
      <c r="F234" s="45">
        <f t="shared" si="9"/>
        <v>967.23000000000013</v>
      </c>
      <c r="G234" s="60">
        <f t="shared" si="10"/>
        <v>8705.0700000000015</v>
      </c>
      <c r="H234" s="60">
        <f t="shared" si="11"/>
        <v>8705.0700000000015</v>
      </c>
    </row>
    <row r="235" spans="1:8" ht="17.25" x14ac:dyDescent="0.3">
      <c r="A235" s="43">
        <v>227</v>
      </c>
      <c r="B235" s="44" t="s">
        <v>264</v>
      </c>
      <c r="C235" s="43" t="s">
        <v>100</v>
      </c>
      <c r="D235" s="43">
        <v>2</v>
      </c>
      <c r="E235" s="45">
        <v>8793</v>
      </c>
      <c r="F235" s="45">
        <f t="shared" si="9"/>
        <v>879.3</v>
      </c>
      <c r="G235" s="60">
        <f t="shared" si="10"/>
        <v>7913.7</v>
      </c>
      <c r="H235" s="60">
        <f t="shared" si="11"/>
        <v>15827.4</v>
      </c>
    </row>
    <row r="236" spans="1:8" ht="17.25" x14ac:dyDescent="0.3">
      <c r="A236" s="43">
        <v>228</v>
      </c>
      <c r="B236" s="44" t="s">
        <v>274</v>
      </c>
      <c r="C236" s="43" t="s">
        <v>100</v>
      </c>
      <c r="D236" s="43">
        <v>1</v>
      </c>
      <c r="E236" s="45">
        <v>10991.250000000002</v>
      </c>
      <c r="F236" s="45">
        <f t="shared" si="9"/>
        <v>1099.1250000000002</v>
      </c>
      <c r="G236" s="60">
        <f t="shared" si="10"/>
        <v>9892.1250000000018</v>
      </c>
      <c r="H236" s="60">
        <f t="shared" si="11"/>
        <v>9892.1250000000018</v>
      </c>
    </row>
    <row r="237" spans="1:8" ht="17.25" x14ac:dyDescent="0.3">
      <c r="A237" s="43">
        <v>229</v>
      </c>
      <c r="B237" s="44" t="s">
        <v>239</v>
      </c>
      <c r="C237" s="43" t="s">
        <v>100</v>
      </c>
      <c r="D237" s="43">
        <v>2</v>
      </c>
      <c r="E237" s="45">
        <v>4396.5</v>
      </c>
      <c r="F237" s="45">
        <f t="shared" si="9"/>
        <v>439.65</v>
      </c>
      <c r="G237" s="60">
        <f t="shared" si="10"/>
        <v>3956.85</v>
      </c>
      <c r="H237" s="60">
        <f t="shared" si="11"/>
        <v>7913.7</v>
      </c>
    </row>
    <row r="238" spans="1:8" ht="17.25" x14ac:dyDescent="0.3">
      <c r="A238" s="43">
        <v>230</v>
      </c>
      <c r="B238" s="44" t="s">
        <v>275</v>
      </c>
      <c r="C238" s="43" t="s">
        <v>100</v>
      </c>
      <c r="D238" s="43">
        <v>1</v>
      </c>
      <c r="E238" s="45">
        <v>1538.7750000000001</v>
      </c>
      <c r="F238" s="45">
        <f t="shared" si="9"/>
        <v>153.8775</v>
      </c>
      <c r="G238" s="60">
        <f t="shared" si="10"/>
        <v>1384.8975</v>
      </c>
      <c r="H238" s="60">
        <f t="shared" si="11"/>
        <v>1384.8975</v>
      </c>
    </row>
    <row r="239" spans="1:8" ht="17.25" x14ac:dyDescent="0.3">
      <c r="A239" s="43">
        <v>231</v>
      </c>
      <c r="B239" s="44" t="s">
        <v>276</v>
      </c>
      <c r="C239" s="43" t="s">
        <v>100</v>
      </c>
      <c r="D239" s="43">
        <v>3</v>
      </c>
      <c r="E239" s="45">
        <v>17586.000000000004</v>
      </c>
      <c r="F239" s="45">
        <f t="shared" si="9"/>
        <v>1758.6000000000004</v>
      </c>
      <c r="G239" s="60">
        <f t="shared" si="10"/>
        <v>15827.400000000003</v>
      </c>
      <c r="H239" s="60">
        <f t="shared" si="11"/>
        <v>47482.200000000012</v>
      </c>
    </row>
    <row r="240" spans="1:8" ht="17.25" x14ac:dyDescent="0.3">
      <c r="A240" s="43">
        <v>232</v>
      </c>
      <c r="B240" s="44" t="s">
        <v>243</v>
      </c>
      <c r="C240" s="43" t="s">
        <v>100</v>
      </c>
      <c r="D240" s="43">
        <v>1</v>
      </c>
      <c r="E240" s="45">
        <v>9672.3000000000011</v>
      </c>
      <c r="F240" s="45">
        <f t="shared" si="9"/>
        <v>967.23000000000013</v>
      </c>
      <c r="G240" s="60">
        <f t="shared" si="10"/>
        <v>8705.0700000000015</v>
      </c>
      <c r="H240" s="60">
        <f t="shared" si="11"/>
        <v>8705.0700000000015</v>
      </c>
    </row>
    <row r="241" spans="1:8" ht="17.25" x14ac:dyDescent="0.3">
      <c r="A241" s="43">
        <v>233</v>
      </c>
      <c r="B241" s="44" t="s">
        <v>274</v>
      </c>
      <c r="C241" s="43" t="s">
        <v>100</v>
      </c>
      <c r="D241" s="43">
        <v>1</v>
      </c>
      <c r="E241" s="45">
        <v>10991.250000000002</v>
      </c>
      <c r="F241" s="45">
        <f t="shared" si="9"/>
        <v>1099.1250000000002</v>
      </c>
      <c r="G241" s="60">
        <f t="shared" si="10"/>
        <v>9892.1250000000018</v>
      </c>
      <c r="H241" s="60">
        <f t="shared" si="11"/>
        <v>9892.1250000000018</v>
      </c>
    </row>
    <row r="242" spans="1:8" ht="17.25" x14ac:dyDescent="0.3">
      <c r="A242" s="43">
        <v>234</v>
      </c>
      <c r="B242" s="44" t="s">
        <v>239</v>
      </c>
      <c r="C242" s="43" t="s">
        <v>100</v>
      </c>
      <c r="D242" s="43">
        <v>2</v>
      </c>
      <c r="E242" s="45">
        <v>4396.5</v>
      </c>
      <c r="F242" s="45">
        <f t="shared" si="9"/>
        <v>439.65</v>
      </c>
      <c r="G242" s="60">
        <f t="shared" si="10"/>
        <v>3956.85</v>
      </c>
      <c r="H242" s="60">
        <f t="shared" si="11"/>
        <v>7913.7</v>
      </c>
    </row>
    <row r="243" spans="1:8" ht="17.25" x14ac:dyDescent="0.3">
      <c r="A243" s="43">
        <v>235</v>
      </c>
      <c r="B243" s="44" t="s">
        <v>251</v>
      </c>
      <c r="C243" s="43" t="s">
        <v>100</v>
      </c>
      <c r="D243" s="43">
        <v>2</v>
      </c>
      <c r="E243" s="45">
        <v>8793</v>
      </c>
      <c r="F243" s="45">
        <f t="shared" si="9"/>
        <v>879.3</v>
      </c>
      <c r="G243" s="60">
        <f t="shared" si="10"/>
        <v>7913.7</v>
      </c>
      <c r="H243" s="60">
        <f t="shared" si="11"/>
        <v>15827.4</v>
      </c>
    </row>
    <row r="244" spans="1:8" ht="17.25" x14ac:dyDescent="0.3">
      <c r="A244" s="43">
        <v>236</v>
      </c>
      <c r="B244" s="44" t="s">
        <v>106</v>
      </c>
      <c r="C244" s="43" t="s">
        <v>100</v>
      </c>
      <c r="D244" s="43">
        <v>1</v>
      </c>
      <c r="E244" s="45">
        <v>4396.5</v>
      </c>
      <c r="F244" s="45">
        <f t="shared" si="9"/>
        <v>439.65</v>
      </c>
      <c r="G244" s="60">
        <f t="shared" si="10"/>
        <v>3956.85</v>
      </c>
      <c r="H244" s="60">
        <f t="shared" si="11"/>
        <v>3956.85</v>
      </c>
    </row>
    <row r="245" spans="1:8" ht="17.25" x14ac:dyDescent="0.3">
      <c r="A245" s="43">
        <v>237</v>
      </c>
      <c r="B245" s="44" t="s">
        <v>108</v>
      </c>
      <c r="C245" s="43" t="s">
        <v>100</v>
      </c>
      <c r="D245" s="43">
        <v>1</v>
      </c>
      <c r="E245" s="45">
        <v>1318.95</v>
      </c>
      <c r="F245" s="45">
        <f t="shared" si="9"/>
        <v>131.89500000000001</v>
      </c>
      <c r="G245" s="60">
        <f t="shared" si="10"/>
        <v>1187.0550000000001</v>
      </c>
      <c r="H245" s="60">
        <f t="shared" si="11"/>
        <v>1187.0550000000001</v>
      </c>
    </row>
    <row r="246" spans="1:8" ht="17.25" x14ac:dyDescent="0.3">
      <c r="A246" s="43">
        <v>238</v>
      </c>
      <c r="B246" s="44" t="s">
        <v>239</v>
      </c>
      <c r="C246" s="43" t="s">
        <v>100</v>
      </c>
      <c r="D246" s="43">
        <v>2</v>
      </c>
      <c r="E246" s="45">
        <v>4396.5</v>
      </c>
      <c r="F246" s="45">
        <f t="shared" si="9"/>
        <v>439.65</v>
      </c>
      <c r="G246" s="60">
        <f t="shared" si="10"/>
        <v>3956.85</v>
      </c>
      <c r="H246" s="60">
        <f t="shared" si="11"/>
        <v>7913.7</v>
      </c>
    </row>
    <row r="247" spans="1:8" ht="17.25" x14ac:dyDescent="0.3">
      <c r="A247" s="43">
        <v>239</v>
      </c>
      <c r="B247" s="44" t="s">
        <v>277</v>
      </c>
      <c r="C247" s="43" t="s">
        <v>100</v>
      </c>
      <c r="D247" s="43">
        <v>1</v>
      </c>
      <c r="E247" s="45">
        <v>5055.9750000000004</v>
      </c>
      <c r="F247" s="45">
        <f t="shared" si="9"/>
        <v>505.59750000000003</v>
      </c>
      <c r="G247" s="60">
        <f t="shared" si="10"/>
        <v>4550.3775000000005</v>
      </c>
      <c r="H247" s="60">
        <f t="shared" si="11"/>
        <v>4550.3775000000005</v>
      </c>
    </row>
    <row r="248" spans="1:8" ht="17.25" x14ac:dyDescent="0.3">
      <c r="A248" s="43">
        <v>240</v>
      </c>
      <c r="B248" s="44" t="s">
        <v>278</v>
      </c>
      <c r="C248" s="43" t="s">
        <v>100</v>
      </c>
      <c r="D248" s="43">
        <v>3</v>
      </c>
      <c r="E248" s="45">
        <v>17586.000000000004</v>
      </c>
      <c r="F248" s="45">
        <f t="shared" si="9"/>
        <v>1758.6000000000004</v>
      </c>
      <c r="G248" s="60">
        <f t="shared" si="10"/>
        <v>15827.400000000003</v>
      </c>
      <c r="H248" s="60">
        <f t="shared" si="11"/>
        <v>47482.200000000012</v>
      </c>
    </row>
    <row r="249" spans="1:8" ht="17.25" x14ac:dyDescent="0.3">
      <c r="A249" s="43">
        <v>241</v>
      </c>
      <c r="B249" s="44" t="s">
        <v>243</v>
      </c>
      <c r="C249" s="43" t="s">
        <v>100</v>
      </c>
      <c r="D249" s="43">
        <v>1</v>
      </c>
      <c r="E249" s="45">
        <v>9672.3000000000011</v>
      </c>
      <c r="F249" s="45">
        <f t="shared" si="9"/>
        <v>967.23000000000013</v>
      </c>
      <c r="G249" s="60">
        <f t="shared" si="10"/>
        <v>8705.0700000000015</v>
      </c>
      <c r="H249" s="60">
        <f t="shared" si="11"/>
        <v>8705.0700000000015</v>
      </c>
    </row>
    <row r="250" spans="1:8" ht="17.25" x14ac:dyDescent="0.3">
      <c r="A250" s="43">
        <v>242</v>
      </c>
      <c r="B250" s="44" t="s">
        <v>251</v>
      </c>
      <c r="C250" s="43" t="s">
        <v>100</v>
      </c>
      <c r="D250" s="43">
        <v>2</v>
      </c>
      <c r="E250" s="45">
        <v>8793</v>
      </c>
      <c r="F250" s="45">
        <f t="shared" si="9"/>
        <v>879.3</v>
      </c>
      <c r="G250" s="60">
        <f t="shared" si="10"/>
        <v>7913.7</v>
      </c>
      <c r="H250" s="60">
        <f t="shared" si="11"/>
        <v>15827.4</v>
      </c>
    </row>
    <row r="251" spans="1:8" ht="17.25" x14ac:dyDescent="0.3">
      <c r="A251" s="43">
        <v>243</v>
      </c>
      <c r="B251" s="44" t="s">
        <v>152</v>
      </c>
      <c r="C251" s="43" t="s">
        <v>100</v>
      </c>
      <c r="D251" s="43">
        <v>1</v>
      </c>
      <c r="E251" s="45">
        <v>13189.500000000002</v>
      </c>
      <c r="F251" s="45">
        <f t="shared" si="9"/>
        <v>1318.9500000000003</v>
      </c>
      <c r="G251" s="60">
        <f t="shared" si="10"/>
        <v>11870.550000000001</v>
      </c>
      <c r="H251" s="60">
        <f t="shared" si="11"/>
        <v>11870.550000000001</v>
      </c>
    </row>
    <row r="252" spans="1:8" ht="17.25" x14ac:dyDescent="0.3">
      <c r="A252" s="43">
        <v>244</v>
      </c>
      <c r="B252" s="44" t="s">
        <v>239</v>
      </c>
      <c r="C252" s="43" t="s">
        <v>100</v>
      </c>
      <c r="D252" s="43">
        <v>2</v>
      </c>
      <c r="E252" s="45">
        <v>4396.5</v>
      </c>
      <c r="F252" s="45">
        <f t="shared" si="9"/>
        <v>439.65</v>
      </c>
      <c r="G252" s="60">
        <f t="shared" si="10"/>
        <v>3956.85</v>
      </c>
      <c r="H252" s="60">
        <f t="shared" si="11"/>
        <v>7913.7</v>
      </c>
    </row>
    <row r="253" spans="1:8" ht="34.5" x14ac:dyDescent="0.3">
      <c r="A253" s="43">
        <v>245</v>
      </c>
      <c r="B253" s="44" t="s">
        <v>279</v>
      </c>
      <c r="C253" s="43" t="s">
        <v>100</v>
      </c>
      <c r="D253" s="43">
        <v>1</v>
      </c>
      <c r="E253" s="45">
        <v>26379.000000000004</v>
      </c>
      <c r="F253" s="45">
        <f t="shared" si="9"/>
        <v>2637.9000000000005</v>
      </c>
      <c r="G253" s="60">
        <f t="shared" si="10"/>
        <v>23741.100000000002</v>
      </c>
      <c r="H253" s="60">
        <f t="shared" si="11"/>
        <v>23741.100000000002</v>
      </c>
    </row>
    <row r="254" spans="1:8" ht="34.5" x14ac:dyDescent="0.3">
      <c r="A254" s="43">
        <v>246</v>
      </c>
      <c r="B254" s="44" t="s">
        <v>280</v>
      </c>
      <c r="C254" s="43" t="s">
        <v>100</v>
      </c>
      <c r="D254" s="43">
        <v>1</v>
      </c>
      <c r="E254" s="45">
        <v>4396.5</v>
      </c>
      <c r="F254" s="45">
        <f t="shared" si="9"/>
        <v>439.65</v>
      </c>
      <c r="G254" s="60">
        <f t="shared" si="10"/>
        <v>3956.85</v>
      </c>
      <c r="H254" s="60">
        <f t="shared" si="11"/>
        <v>3956.85</v>
      </c>
    </row>
    <row r="255" spans="1:8" ht="17.25" x14ac:dyDescent="0.3">
      <c r="A255" s="43">
        <v>247</v>
      </c>
      <c r="B255" s="44" t="s">
        <v>281</v>
      </c>
      <c r="C255" s="43" t="s">
        <v>100</v>
      </c>
      <c r="D255" s="43">
        <v>1</v>
      </c>
      <c r="E255" s="45">
        <v>9672.3000000000011</v>
      </c>
      <c r="F255" s="45">
        <f t="shared" si="9"/>
        <v>967.23000000000013</v>
      </c>
      <c r="G255" s="60">
        <f t="shared" si="10"/>
        <v>8705.0700000000015</v>
      </c>
      <c r="H255" s="60">
        <f t="shared" si="11"/>
        <v>8705.0700000000015</v>
      </c>
    </row>
    <row r="256" spans="1:8" ht="17.25" x14ac:dyDescent="0.3">
      <c r="A256" s="43">
        <v>248</v>
      </c>
      <c r="B256" s="44" t="s">
        <v>282</v>
      </c>
      <c r="C256" s="43" t="s">
        <v>100</v>
      </c>
      <c r="D256" s="43">
        <v>3</v>
      </c>
      <c r="E256" s="45">
        <v>17586.000000000004</v>
      </c>
      <c r="F256" s="45">
        <f t="shared" si="9"/>
        <v>1758.6000000000004</v>
      </c>
      <c r="G256" s="60">
        <f t="shared" si="10"/>
        <v>15827.400000000003</v>
      </c>
      <c r="H256" s="60">
        <f t="shared" si="11"/>
        <v>47482.200000000012</v>
      </c>
    </row>
    <row r="257" spans="1:8" ht="17.25" x14ac:dyDescent="0.3">
      <c r="A257" s="43">
        <v>249</v>
      </c>
      <c r="B257" s="44" t="s">
        <v>283</v>
      </c>
      <c r="C257" s="43" t="s">
        <v>100</v>
      </c>
      <c r="D257" s="43">
        <v>1</v>
      </c>
      <c r="E257" s="45">
        <v>52758.000000000007</v>
      </c>
      <c r="F257" s="45">
        <f t="shared" si="9"/>
        <v>5275.8000000000011</v>
      </c>
      <c r="G257" s="60">
        <f t="shared" si="10"/>
        <v>47482.200000000004</v>
      </c>
      <c r="H257" s="60">
        <f t="shared" si="11"/>
        <v>47482.200000000004</v>
      </c>
    </row>
    <row r="258" spans="1:8" ht="17.25" x14ac:dyDescent="0.3">
      <c r="A258" s="43">
        <v>250</v>
      </c>
      <c r="B258" s="44" t="s">
        <v>284</v>
      </c>
      <c r="C258" s="43" t="s">
        <v>100</v>
      </c>
      <c r="D258" s="43">
        <v>5</v>
      </c>
      <c r="E258" s="45">
        <v>8793.0000000000018</v>
      </c>
      <c r="F258" s="45">
        <f t="shared" si="9"/>
        <v>879.30000000000018</v>
      </c>
      <c r="G258" s="60">
        <f t="shared" si="10"/>
        <v>7913.7000000000016</v>
      </c>
      <c r="H258" s="60">
        <f t="shared" si="11"/>
        <v>39568.500000000007</v>
      </c>
    </row>
    <row r="259" spans="1:8" ht="34.5" x14ac:dyDescent="0.3">
      <c r="A259" s="43">
        <v>251</v>
      </c>
      <c r="B259" s="44" t="s">
        <v>285</v>
      </c>
      <c r="C259" s="43" t="s">
        <v>100</v>
      </c>
      <c r="D259" s="43">
        <v>12</v>
      </c>
      <c r="E259" s="45">
        <v>4396.5000000000009</v>
      </c>
      <c r="F259" s="45">
        <f t="shared" si="9"/>
        <v>439.65000000000009</v>
      </c>
      <c r="G259" s="60">
        <f t="shared" si="10"/>
        <v>3956.8500000000008</v>
      </c>
      <c r="H259" s="60">
        <f t="shared" si="11"/>
        <v>47482.200000000012</v>
      </c>
    </row>
    <row r="260" spans="1:8" ht="17.25" x14ac:dyDescent="0.3">
      <c r="A260" s="43">
        <v>252</v>
      </c>
      <c r="B260" s="44" t="s">
        <v>286</v>
      </c>
      <c r="C260" s="43" t="s">
        <v>100</v>
      </c>
      <c r="D260" s="43">
        <v>67</v>
      </c>
      <c r="E260" s="45">
        <v>1318.95</v>
      </c>
      <c r="F260" s="45">
        <f t="shared" si="9"/>
        <v>131.89500000000001</v>
      </c>
      <c r="G260" s="60">
        <f t="shared" si="10"/>
        <v>1187.0550000000001</v>
      </c>
      <c r="H260" s="60">
        <f t="shared" si="11"/>
        <v>79532.684999999998</v>
      </c>
    </row>
    <row r="261" spans="1:8" ht="17.25" x14ac:dyDescent="0.3">
      <c r="A261" s="43">
        <v>253</v>
      </c>
      <c r="B261" s="44" t="s">
        <v>287</v>
      </c>
      <c r="C261" s="43" t="s">
        <v>100</v>
      </c>
      <c r="D261" s="43">
        <v>4</v>
      </c>
      <c r="E261" s="45">
        <v>3077.55</v>
      </c>
      <c r="F261" s="45">
        <f t="shared" si="9"/>
        <v>307.755</v>
      </c>
      <c r="G261" s="60">
        <f t="shared" si="10"/>
        <v>2769.7950000000001</v>
      </c>
      <c r="H261" s="60">
        <f t="shared" si="11"/>
        <v>11079.18</v>
      </c>
    </row>
    <row r="262" spans="1:8" ht="34.5" x14ac:dyDescent="0.3">
      <c r="A262" s="43">
        <v>254</v>
      </c>
      <c r="B262" s="44" t="s">
        <v>288</v>
      </c>
      <c r="C262" s="43" t="s">
        <v>100</v>
      </c>
      <c r="D262" s="43">
        <v>2</v>
      </c>
      <c r="E262" s="45">
        <v>43965.000000000007</v>
      </c>
      <c r="F262" s="45">
        <f t="shared" si="9"/>
        <v>4396.5000000000009</v>
      </c>
      <c r="G262" s="60">
        <f t="shared" si="10"/>
        <v>39568.500000000007</v>
      </c>
      <c r="H262" s="60">
        <f t="shared" si="11"/>
        <v>79137.000000000015</v>
      </c>
    </row>
    <row r="263" spans="1:8" ht="17.25" x14ac:dyDescent="0.3">
      <c r="A263" s="43">
        <v>255</v>
      </c>
      <c r="B263" s="44" t="s">
        <v>289</v>
      </c>
      <c r="C263" s="43" t="s">
        <v>100</v>
      </c>
      <c r="D263" s="43">
        <v>1</v>
      </c>
      <c r="E263" s="45">
        <v>2198.25</v>
      </c>
      <c r="F263" s="45">
        <f t="shared" si="9"/>
        <v>219.82499999999999</v>
      </c>
      <c r="G263" s="60">
        <f t="shared" si="10"/>
        <v>1978.425</v>
      </c>
      <c r="H263" s="60">
        <f t="shared" si="11"/>
        <v>1978.425</v>
      </c>
    </row>
    <row r="264" spans="1:8" ht="34.5" x14ac:dyDescent="0.3">
      <c r="A264" s="43">
        <v>256</v>
      </c>
      <c r="B264" s="44" t="s">
        <v>290</v>
      </c>
      <c r="C264" s="43" t="s">
        <v>100</v>
      </c>
      <c r="D264" s="43">
        <v>2</v>
      </c>
      <c r="E264" s="45">
        <v>65947.5</v>
      </c>
      <c r="F264" s="45">
        <f t="shared" si="9"/>
        <v>6594.75</v>
      </c>
      <c r="G264" s="60">
        <f t="shared" si="10"/>
        <v>59352.75</v>
      </c>
      <c r="H264" s="60">
        <f t="shared" si="11"/>
        <v>118705.5</v>
      </c>
    </row>
    <row r="265" spans="1:8" ht="17.25" x14ac:dyDescent="0.3">
      <c r="A265" s="43">
        <v>257</v>
      </c>
      <c r="B265" s="44" t="s">
        <v>291</v>
      </c>
      <c r="C265" s="43" t="s">
        <v>100</v>
      </c>
      <c r="D265" s="43">
        <v>1</v>
      </c>
      <c r="E265" s="45">
        <v>13189.500000000002</v>
      </c>
      <c r="F265" s="45">
        <f t="shared" si="9"/>
        <v>1318.9500000000003</v>
      </c>
      <c r="G265" s="60">
        <f t="shared" si="10"/>
        <v>11870.550000000001</v>
      </c>
      <c r="H265" s="60">
        <f t="shared" si="11"/>
        <v>11870.550000000001</v>
      </c>
    </row>
    <row r="266" spans="1:8" ht="17.25" x14ac:dyDescent="0.3">
      <c r="A266" s="43">
        <v>258</v>
      </c>
      <c r="B266" s="44" t="s">
        <v>142</v>
      </c>
      <c r="C266" s="43" t="s">
        <v>100</v>
      </c>
      <c r="D266" s="43">
        <v>1</v>
      </c>
      <c r="E266" s="45">
        <v>1318.95</v>
      </c>
      <c r="F266" s="45">
        <f t="shared" ref="F266:F329" si="12">E266*10/100</f>
        <v>131.89500000000001</v>
      </c>
      <c r="G266" s="60">
        <f t="shared" ref="G266:G329" si="13">E266-F266</f>
        <v>1187.0550000000001</v>
      </c>
      <c r="H266" s="60">
        <f t="shared" ref="H266:H329" si="14">D266*G266</f>
        <v>1187.0550000000001</v>
      </c>
    </row>
    <row r="267" spans="1:8" ht="17.25" x14ac:dyDescent="0.3">
      <c r="A267" s="43">
        <v>259</v>
      </c>
      <c r="B267" s="44" t="s">
        <v>292</v>
      </c>
      <c r="C267" s="43" t="s">
        <v>100</v>
      </c>
      <c r="D267" s="43">
        <v>1</v>
      </c>
      <c r="E267" s="45">
        <v>131895</v>
      </c>
      <c r="F267" s="45">
        <f t="shared" si="12"/>
        <v>13189.5</v>
      </c>
      <c r="G267" s="60">
        <f t="shared" si="13"/>
        <v>118705.5</v>
      </c>
      <c r="H267" s="60">
        <f t="shared" si="14"/>
        <v>118705.5</v>
      </c>
    </row>
    <row r="268" spans="1:8" ht="17.25" x14ac:dyDescent="0.3">
      <c r="A268" s="43">
        <v>260</v>
      </c>
      <c r="B268" s="44" t="s">
        <v>99</v>
      </c>
      <c r="C268" s="43" t="s">
        <v>100</v>
      </c>
      <c r="D268" s="43">
        <v>1</v>
      </c>
      <c r="E268" s="45">
        <v>10991.250000000002</v>
      </c>
      <c r="F268" s="45">
        <f t="shared" si="12"/>
        <v>1099.1250000000002</v>
      </c>
      <c r="G268" s="60">
        <f t="shared" si="13"/>
        <v>9892.1250000000018</v>
      </c>
      <c r="H268" s="60">
        <f t="shared" si="14"/>
        <v>9892.1250000000018</v>
      </c>
    </row>
    <row r="269" spans="1:8" ht="17.25" x14ac:dyDescent="0.3">
      <c r="A269" s="43">
        <v>261</v>
      </c>
      <c r="B269" s="44" t="s">
        <v>144</v>
      </c>
      <c r="C269" s="43" t="s">
        <v>100</v>
      </c>
      <c r="D269" s="43">
        <v>1</v>
      </c>
      <c r="E269" s="45">
        <v>10991.250000000002</v>
      </c>
      <c r="F269" s="45">
        <f t="shared" si="12"/>
        <v>1099.1250000000002</v>
      </c>
      <c r="G269" s="60">
        <f t="shared" si="13"/>
        <v>9892.1250000000018</v>
      </c>
      <c r="H269" s="60">
        <f t="shared" si="14"/>
        <v>9892.1250000000018</v>
      </c>
    </row>
    <row r="270" spans="1:8" ht="17.25" x14ac:dyDescent="0.3">
      <c r="A270" s="43">
        <v>262</v>
      </c>
      <c r="B270" s="44" t="s">
        <v>293</v>
      </c>
      <c r="C270" s="43" t="s">
        <v>100</v>
      </c>
      <c r="D270" s="43">
        <v>2</v>
      </c>
      <c r="E270" s="45">
        <v>43965.000000000007</v>
      </c>
      <c r="F270" s="45">
        <f t="shared" si="12"/>
        <v>4396.5000000000009</v>
      </c>
      <c r="G270" s="60">
        <f t="shared" si="13"/>
        <v>39568.500000000007</v>
      </c>
      <c r="H270" s="60">
        <f t="shared" si="14"/>
        <v>79137.000000000015</v>
      </c>
    </row>
    <row r="271" spans="1:8" ht="17.25" x14ac:dyDescent="0.3">
      <c r="A271" s="43">
        <v>263</v>
      </c>
      <c r="B271" s="44" t="s">
        <v>294</v>
      </c>
      <c r="C271" s="43" t="s">
        <v>100</v>
      </c>
      <c r="D271" s="43">
        <v>1</v>
      </c>
      <c r="E271" s="45">
        <v>8793</v>
      </c>
      <c r="F271" s="45">
        <f t="shared" si="12"/>
        <v>879.3</v>
      </c>
      <c r="G271" s="60">
        <f t="shared" si="13"/>
        <v>7913.7</v>
      </c>
      <c r="H271" s="60">
        <f t="shared" si="14"/>
        <v>7913.7</v>
      </c>
    </row>
    <row r="272" spans="1:8" ht="17.25" x14ac:dyDescent="0.3">
      <c r="A272" s="43">
        <v>264</v>
      </c>
      <c r="B272" s="44" t="s">
        <v>295</v>
      </c>
      <c r="C272" s="43" t="s">
        <v>100</v>
      </c>
      <c r="D272" s="43">
        <v>1</v>
      </c>
      <c r="E272" s="45">
        <v>15387.750000000002</v>
      </c>
      <c r="F272" s="45">
        <f t="shared" si="12"/>
        <v>1538.7750000000003</v>
      </c>
      <c r="G272" s="60">
        <f t="shared" si="13"/>
        <v>13848.975000000002</v>
      </c>
      <c r="H272" s="60">
        <f t="shared" si="14"/>
        <v>13848.975000000002</v>
      </c>
    </row>
    <row r="273" spans="1:8" ht="17.25" x14ac:dyDescent="0.3">
      <c r="A273" s="43">
        <v>265</v>
      </c>
      <c r="B273" s="44" t="s">
        <v>296</v>
      </c>
      <c r="C273" s="43" t="s">
        <v>100</v>
      </c>
      <c r="D273" s="43">
        <v>1</v>
      </c>
      <c r="E273" s="45">
        <v>6594.7500000000009</v>
      </c>
      <c r="F273" s="45">
        <f t="shared" si="12"/>
        <v>659.47500000000014</v>
      </c>
      <c r="G273" s="60">
        <f t="shared" si="13"/>
        <v>5935.2750000000005</v>
      </c>
      <c r="H273" s="60">
        <f t="shared" si="14"/>
        <v>5935.2750000000005</v>
      </c>
    </row>
    <row r="274" spans="1:8" ht="17.25" x14ac:dyDescent="0.3">
      <c r="A274" s="43">
        <v>266</v>
      </c>
      <c r="B274" s="44" t="s">
        <v>297</v>
      </c>
      <c r="C274" s="43" t="s">
        <v>100</v>
      </c>
      <c r="D274" s="43">
        <v>2</v>
      </c>
      <c r="E274" s="45">
        <v>6594.7500000000009</v>
      </c>
      <c r="F274" s="45">
        <f t="shared" si="12"/>
        <v>659.47500000000014</v>
      </c>
      <c r="G274" s="60">
        <f t="shared" si="13"/>
        <v>5935.2750000000005</v>
      </c>
      <c r="H274" s="60">
        <f t="shared" si="14"/>
        <v>11870.550000000001</v>
      </c>
    </row>
    <row r="275" spans="1:8" ht="17.25" x14ac:dyDescent="0.3">
      <c r="A275" s="43">
        <v>267</v>
      </c>
      <c r="B275" s="44" t="s">
        <v>298</v>
      </c>
      <c r="C275" s="43" t="s">
        <v>100</v>
      </c>
      <c r="D275" s="43">
        <v>1</v>
      </c>
      <c r="E275" s="45">
        <v>4396.5</v>
      </c>
      <c r="F275" s="45">
        <f t="shared" si="12"/>
        <v>439.65</v>
      </c>
      <c r="G275" s="60">
        <f t="shared" si="13"/>
        <v>3956.85</v>
      </c>
      <c r="H275" s="60">
        <f t="shared" si="14"/>
        <v>3956.85</v>
      </c>
    </row>
    <row r="276" spans="1:8" ht="17.25" x14ac:dyDescent="0.3">
      <c r="A276" s="43">
        <v>268</v>
      </c>
      <c r="B276" s="44" t="s">
        <v>299</v>
      </c>
      <c r="C276" s="43" t="s">
        <v>100</v>
      </c>
      <c r="D276" s="43">
        <v>2</v>
      </c>
      <c r="E276" s="45">
        <v>21982.500000000004</v>
      </c>
      <c r="F276" s="45">
        <f t="shared" si="12"/>
        <v>2198.2500000000005</v>
      </c>
      <c r="G276" s="60">
        <f t="shared" si="13"/>
        <v>19784.250000000004</v>
      </c>
      <c r="H276" s="60">
        <f t="shared" si="14"/>
        <v>39568.500000000007</v>
      </c>
    </row>
    <row r="277" spans="1:8" ht="17.25" x14ac:dyDescent="0.3">
      <c r="A277" s="43">
        <v>269</v>
      </c>
      <c r="B277" s="44" t="s">
        <v>291</v>
      </c>
      <c r="C277" s="43" t="s">
        <v>100</v>
      </c>
      <c r="D277" s="43">
        <v>1</v>
      </c>
      <c r="E277" s="45">
        <v>13189.500000000002</v>
      </c>
      <c r="F277" s="45">
        <f t="shared" si="12"/>
        <v>1318.9500000000003</v>
      </c>
      <c r="G277" s="60">
        <f t="shared" si="13"/>
        <v>11870.550000000001</v>
      </c>
      <c r="H277" s="60">
        <f t="shared" si="14"/>
        <v>11870.550000000001</v>
      </c>
    </row>
    <row r="278" spans="1:8" ht="34.5" x14ac:dyDescent="0.3">
      <c r="A278" s="43">
        <v>270</v>
      </c>
      <c r="B278" s="44" t="s">
        <v>300</v>
      </c>
      <c r="C278" s="43" t="s">
        <v>100</v>
      </c>
      <c r="D278" s="43">
        <v>1</v>
      </c>
      <c r="E278" s="45">
        <v>10991.250000000002</v>
      </c>
      <c r="F278" s="45">
        <f t="shared" si="12"/>
        <v>1099.1250000000002</v>
      </c>
      <c r="G278" s="60">
        <f t="shared" si="13"/>
        <v>9892.1250000000018</v>
      </c>
      <c r="H278" s="60">
        <f t="shared" si="14"/>
        <v>9892.1250000000018</v>
      </c>
    </row>
    <row r="279" spans="1:8" ht="17.25" x14ac:dyDescent="0.3">
      <c r="A279" s="43">
        <v>271</v>
      </c>
      <c r="B279" s="44" t="s">
        <v>301</v>
      </c>
      <c r="C279" s="43" t="s">
        <v>100</v>
      </c>
      <c r="D279" s="43">
        <v>2</v>
      </c>
      <c r="E279" s="45">
        <v>21982.500000000004</v>
      </c>
      <c r="F279" s="45">
        <f t="shared" si="12"/>
        <v>2198.2500000000005</v>
      </c>
      <c r="G279" s="60">
        <f t="shared" si="13"/>
        <v>19784.250000000004</v>
      </c>
      <c r="H279" s="60">
        <f t="shared" si="14"/>
        <v>39568.500000000007</v>
      </c>
    </row>
    <row r="280" spans="1:8" ht="17.25" x14ac:dyDescent="0.3">
      <c r="A280" s="43">
        <v>272</v>
      </c>
      <c r="B280" s="44" t="s">
        <v>302</v>
      </c>
      <c r="C280" s="43" t="s">
        <v>100</v>
      </c>
      <c r="D280" s="43">
        <v>2</v>
      </c>
      <c r="E280" s="45">
        <v>15827.400000000001</v>
      </c>
      <c r="F280" s="45">
        <f t="shared" si="12"/>
        <v>1582.74</v>
      </c>
      <c r="G280" s="60">
        <f t="shared" si="13"/>
        <v>14244.660000000002</v>
      </c>
      <c r="H280" s="60">
        <f t="shared" si="14"/>
        <v>28489.320000000003</v>
      </c>
    </row>
    <row r="281" spans="1:8" ht="17.25" x14ac:dyDescent="0.3">
      <c r="A281" s="43">
        <v>273</v>
      </c>
      <c r="B281" s="44" t="s">
        <v>303</v>
      </c>
      <c r="C281" s="43" t="s">
        <v>100</v>
      </c>
      <c r="D281" s="43">
        <v>4</v>
      </c>
      <c r="E281" s="45">
        <v>1318.95</v>
      </c>
      <c r="F281" s="45">
        <f t="shared" si="12"/>
        <v>131.89500000000001</v>
      </c>
      <c r="G281" s="60">
        <f t="shared" si="13"/>
        <v>1187.0550000000001</v>
      </c>
      <c r="H281" s="60">
        <f t="shared" si="14"/>
        <v>4748.22</v>
      </c>
    </row>
    <row r="282" spans="1:8" ht="17.25" x14ac:dyDescent="0.3">
      <c r="A282" s="43">
        <v>274</v>
      </c>
      <c r="B282" s="44" t="s">
        <v>304</v>
      </c>
      <c r="C282" s="43" t="s">
        <v>100</v>
      </c>
      <c r="D282" s="43">
        <v>1</v>
      </c>
      <c r="E282" s="45">
        <v>65947.5</v>
      </c>
      <c r="F282" s="45">
        <f t="shared" si="12"/>
        <v>6594.75</v>
      </c>
      <c r="G282" s="60">
        <f t="shared" si="13"/>
        <v>59352.75</v>
      </c>
      <c r="H282" s="60">
        <f t="shared" si="14"/>
        <v>59352.75</v>
      </c>
    </row>
    <row r="283" spans="1:8" ht="17.25" x14ac:dyDescent="0.3">
      <c r="A283" s="43">
        <v>275</v>
      </c>
      <c r="B283" s="44" t="s">
        <v>305</v>
      </c>
      <c r="C283" s="43" t="s">
        <v>100</v>
      </c>
      <c r="D283" s="43">
        <v>23</v>
      </c>
      <c r="E283" s="45">
        <v>8793.0000000000018</v>
      </c>
      <c r="F283" s="45">
        <f t="shared" si="12"/>
        <v>879.30000000000018</v>
      </c>
      <c r="G283" s="60">
        <f t="shared" si="13"/>
        <v>7913.7000000000016</v>
      </c>
      <c r="H283" s="60">
        <f t="shared" si="14"/>
        <v>182015.10000000003</v>
      </c>
    </row>
    <row r="284" spans="1:8" ht="17.25" x14ac:dyDescent="0.3">
      <c r="A284" s="43">
        <v>276</v>
      </c>
      <c r="B284" s="44" t="s">
        <v>306</v>
      </c>
      <c r="C284" s="43" t="s">
        <v>100</v>
      </c>
      <c r="D284" s="43">
        <v>3</v>
      </c>
      <c r="E284" s="45">
        <v>13189.500000000002</v>
      </c>
      <c r="F284" s="45">
        <f t="shared" si="12"/>
        <v>1318.9500000000003</v>
      </c>
      <c r="G284" s="60">
        <f t="shared" si="13"/>
        <v>11870.550000000001</v>
      </c>
      <c r="H284" s="60">
        <f t="shared" si="14"/>
        <v>35611.65</v>
      </c>
    </row>
    <row r="285" spans="1:8" ht="17.25" x14ac:dyDescent="0.3">
      <c r="A285" s="43">
        <v>277</v>
      </c>
      <c r="B285" s="44" t="s">
        <v>307</v>
      </c>
      <c r="C285" s="43" t="s">
        <v>100</v>
      </c>
      <c r="D285" s="43">
        <v>2</v>
      </c>
      <c r="E285" s="45">
        <v>8793</v>
      </c>
      <c r="F285" s="45">
        <f t="shared" si="12"/>
        <v>879.3</v>
      </c>
      <c r="G285" s="60">
        <f t="shared" si="13"/>
        <v>7913.7</v>
      </c>
      <c r="H285" s="60">
        <f t="shared" si="14"/>
        <v>15827.4</v>
      </c>
    </row>
    <row r="286" spans="1:8" ht="34.5" x14ac:dyDescent="0.3">
      <c r="A286" s="43">
        <v>278</v>
      </c>
      <c r="B286" s="44" t="s">
        <v>308</v>
      </c>
      <c r="C286" s="43" t="s">
        <v>100</v>
      </c>
      <c r="D286" s="43">
        <v>1</v>
      </c>
      <c r="E286" s="45">
        <v>10991.250000000002</v>
      </c>
      <c r="F286" s="45">
        <f t="shared" si="12"/>
        <v>1099.1250000000002</v>
      </c>
      <c r="G286" s="60">
        <f t="shared" si="13"/>
        <v>9892.1250000000018</v>
      </c>
      <c r="H286" s="60">
        <f t="shared" si="14"/>
        <v>9892.1250000000018</v>
      </c>
    </row>
    <row r="287" spans="1:8" ht="17.25" x14ac:dyDescent="0.3">
      <c r="A287" s="43">
        <v>279</v>
      </c>
      <c r="B287" s="44" t="s">
        <v>309</v>
      </c>
      <c r="C287" s="43" t="s">
        <v>215</v>
      </c>
      <c r="D287" s="43">
        <v>16</v>
      </c>
      <c r="E287" s="45">
        <v>43965.000000000007</v>
      </c>
      <c r="F287" s="45">
        <f t="shared" si="12"/>
        <v>4396.5000000000009</v>
      </c>
      <c r="G287" s="60">
        <f t="shared" si="13"/>
        <v>39568.500000000007</v>
      </c>
      <c r="H287" s="60">
        <f t="shared" si="14"/>
        <v>633096.00000000012</v>
      </c>
    </row>
    <row r="288" spans="1:8" ht="17.25" x14ac:dyDescent="0.3">
      <c r="A288" s="43">
        <v>280</v>
      </c>
      <c r="B288" s="44" t="s">
        <v>310</v>
      </c>
      <c r="C288" s="43" t="s">
        <v>100</v>
      </c>
      <c r="D288" s="43">
        <v>1</v>
      </c>
      <c r="E288" s="45">
        <v>43965.000000000007</v>
      </c>
      <c r="F288" s="45">
        <f t="shared" si="12"/>
        <v>4396.5000000000009</v>
      </c>
      <c r="G288" s="60">
        <f t="shared" si="13"/>
        <v>39568.500000000007</v>
      </c>
      <c r="H288" s="60">
        <f t="shared" si="14"/>
        <v>39568.500000000007</v>
      </c>
    </row>
    <row r="289" spans="1:8" ht="17.25" x14ac:dyDescent="0.3">
      <c r="A289" s="43">
        <v>281</v>
      </c>
      <c r="B289" s="44" t="s">
        <v>311</v>
      </c>
      <c r="C289" s="43" t="s">
        <v>100</v>
      </c>
      <c r="D289" s="43">
        <v>1</v>
      </c>
      <c r="E289" s="45">
        <v>43965.000000000007</v>
      </c>
      <c r="F289" s="45">
        <f t="shared" si="12"/>
        <v>4396.5000000000009</v>
      </c>
      <c r="G289" s="60">
        <f t="shared" si="13"/>
        <v>39568.500000000007</v>
      </c>
      <c r="H289" s="60">
        <f t="shared" si="14"/>
        <v>39568.500000000007</v>
      </c>
    </row>
    <row r="290" spans="1:8" ht="17.25" x14ac:dyDescent="0.3">
      <c r="A290" s="43">
        <v>282</v>
      </c>
      <c r="B290" s="44" t="s">
        <v>312</v>
      </c>
      <c r="C290" s="43" t="s">
        <v>100</v>
      </c>
      <c r="D290" s="43">
        <v>2</v>
      </c>
      <c r="E290" s="45">
        <v>8793</v>
      </c>
      <c r="F290" s="45">
        <f t="shared" si="12"/>
        <v>879.3</v>
      </c>
      <c r="G290" s="60">
        <f t="shared" si="13"/>
        <v>7913.7</v>
      </c>
      <c r="H290" s="60">
        <f t="shared" si="14"/>
        <v>15827.4</v>
      </c>
    </row>
    <row r="291" spans="1:8" ht="17.25" x14ac:dyDescent="0.3">
      <c r="A291" s="43">
        <v>283</v>
      </c>
      <c r="B291" s="44" t="s">
        <v>313</v>
      </c>
      <c r="C291" s="43" t="s">
        <v>100</v>
      </c>
      <c r="D291" s="43">
        <v>1</v>
      </c>
      <c r="E291" s="45">
        <v>17586</v>
      </c>
      <c r="F291" s="45">
        <f t="shared" si="12"/>
        <v>1758.6</v>
      </c>
      <c r="G291" s="60">
        <f t="shared" si="13"/>
        <v>15827.4</v>
      </c>
      <c r="H291" s="60">
        <f t="shared" si="14"/>
        <v>15827.4</v>
      </c>
    </row>
    <row r="292" spans="1:8" ht="34.5" x14ac:dyDescent="0.3">
      <c r="A292" s="43">
        <v>284</v>
      </c>
      <c r="B292" s="44" t="s">
        <v>314</v>
      </c>
      <c r="C292" s="43" t="s">
        <v>236</v>
      </c>
      <c r="D292" s="43">
        <v>1</v>
      </c>
      <c r="E292" s="45">
        <v>10991.250000000002</v>
      </c>
      <c r="F292" s="45">
        <f t="shared" si="12"/>
        <v>1099.1250000000002</v>
      </c>
      <c r="G292" s="60">
        <f t="shared" si="13"/>
        <v>9892.1250000000018</v>
      </c>
      <c r="H292" s="60">
        <f t="shared" si="14"/>
        <v>9892.1250000000018</v>
      </c>
    </row>
    <row r="293" spans="1:8" ht="17.25" x14ac:dyDescent="0.3">
      <c r="A293" s="43">
        <v>285</v>
      </c>
      <c r="B293" s="44" t="s">
        <v>312</v>
      </c>
      <c r="C293" s="43" t="s">
        <v>100</v>
      </c>
      <c r="D293" s="43">
        <v>1</v>
      </c>
      <c r="E293" s="45">
        <v>8793</v>
      </c>
      <c r="F293" s="45">
        <f t="shared" si="12"/>
        <v>879.3</v>
      </c>
      <c r="G293" s="60">
        <f t="shared" si="13"/>
        <v>7913.7</v>
      </c>
      <c r="H293" s="60">
        <f t="shared" si="14"/>
        <v>7913.7</v>
      </c>
    </row>
    <row r="294" spans="1:8" ht="17.25" x14ac:dyDescent="0.3">
      <c r="A294" s="43">
        <v>286</v>
      </c>
      <c r="B294" s="44" t="s">
        <v>315</v>
      </c>
      <c r="C294" s="43" t="s">
        <v>100</v>
      </c>
      <c r="D294" s="43">
        <v>1</v>
      </c>
      <c r="E294" s="45">
        <v>43965.000000000007</v>
      </c>
      <c r="F294" s="45">
        <f t="shared" si="12"/>
        <v>4396.5000000000009</v>
      </c>
      <c r="G294" s="60">
        <f t="shared" si="13"/>
        <v>39568.500000000007</v>
      </c>
      <c r="H294" s="60">
        <f t="shared" si="14"/>
        <v>39568.500000000007</v>
      </c>
    </row>
    <row r="295" spans="1:8" ht="17.25" x14ac:dyDescent="0.3">
      <c r="A295" s="43">
        <v>287</v>
      </c>
      <c r="B295" s="44" t="s">
        <v>316</v>
      </c>
      <c r="C295" s="43" t="s">
        <v>100</v>
      </c>
      <c r="D295" s="43">
        <v>1</v>
      </c>
      <c r="E295" s="45">
        <v>65947.5</v>
      </c>
      <c r="F295" s="45">
        <f t="shared" si="12"/>
        <v>6594.75</v>
      </c>
      <c r="G295" s="60">
        <f t="shared" si="13"/>
        <v>59352.75</v>
      </c>
      <c r="H295" s="60">
        <f t="shared" si="14"/>
        <v>59352.75</v>
      </c>
    </row>
    <row r="296" spans="1:8" ht="17.25" x14ac:dyDescent="0.3">
      <c r="A296" s="43">
        <v>288</v>
      </c>
      <c r="B296" s="44" t="s">
        <v>317</v>
      </c>
      <c r="C296" s="43" t="s">
        <v>100</v>
      </c>
      <c r="D296" s="43">
        <v>3</v>
      </c>
      <c r="E296" s="45">
        <v>65947.500000000015</v>
      </c>
      <c r="F296" s="45">
        <f t="shared" si="12"/>
        <v>6594.7500000000009</v>
      </c>
      <c r="G296" s="60">
        <f t="shared" si="13"/>
        <v>59352.750000000015</v>
      </c>
      <c r="H296" s="60">
        <f t="shared" si="14"/>
        <v>178058.25000000006</v>
      </c>
    </row>
    <row r="297" spans="1:8" ht="17.25" x14ac:dyDescent="0.3">
      <c r="A297" s="43">
        <v>289</v>
      </c>
      <c r="B297" s="44" t="s">
        <v>284</v>
      </c>
      <c r="C297" s="43" t="s">
        <v>100</v>
      </c>
      <c r="D297" s="43">
        <v>3</v>
      </c>
      <c r="E297" s="45">
        <v>8793.0000000000018</v>
      </c>
      <c r="F297" s="45">
        <f t="shared" si="12"/>
        <v>879.30000000000018</v>
      </c>
      <c r="G297" s="60">
        <f t="shared" si="13"/>
        <v>7913.7000000000016</v>
      </c>
      <c r="H297" s="60">
        <f t="shared" si="14"/>
        <v>23741.100000000006</v>
      </c>
    </row>
    <row r="298" spans="1:8" ht="17.25" x14ac:dyDescent="0.3">
      <c r="A298" s="43">
        <v>290</v>
      </c>
      <c r="B298" s="44" t="s">
        <v>318</v>
      </c>
      <c r="C298" s="43" t="s">
        <v>100</v>
      </c>
      <c r="D298" s="43">
        <v>3</v>
      </c>
      <c r="E298" s="45">
        <v>8793.0000000000018</v>
      </c>
      <c r="F298" s="45">
        <f t="shared" si="12"/>
        <v>879.30000000000018</v>
      </c>
      <c r="G298" s="60">
        <f t="shared" si="13"/>
        <v>7913.7000000000016</v>
      </c>
      <c r="H298" s="60">
        <f t="shared" si="14"/>
        <v>23741.100000000006</v>
      </c>
    </row>
    <row r="299" spans="1:8" ht="34.5" x14ac:dyDescent="0.3">
      <c r="A299" s="43">
        <v>291</v>
      </c>
      <c r="B299" s="44" t="s">
        <v>319</v>
      </c>
      <c r="C299" s="43" t="s">
        <v>236</v>
      </c>
      <c r="D299" s="43">
        <v>2</v>
      </c>
      <c r="E299" s="45">
        <v>65947.5</v>
      </c>
      <c r="F299" s="45">
        <f t="shared" si="12"/>
        <v>6594.75</v>
      </c>
      <c r="G299" s="60">
        <f t="shared" si="13"/>
        <v>59352.75</v>
      </c>
      <c r="H299" s="60">
        <f t="shared" si="14"/>
        <v>118705.5</v>
      </c>
    </row>
    <row r="300" spans="1:8" ht="17.25" x14ac:dyDescent="0.3">
      <c r="A300" s="43">
        <v>292</v>
      </c>
      <c r="B300" s="44" t="s">
        <v>320</v>
      </c>
      <c r="C300" s="43" t="s">
        <v>100</v>
      </c>
      <c r="D300" s="43">
        <v>2</v>
      </c>
      <c r="E300" s="45">
        <v>52758.000000000007</v>
      </c>
      <c r="F300" s="45">
        <f t="shared" si="12"/>
        <v>5275.8000000000011</v>
      </c>
      <c r="G300" s="60">
        <f t="shared" si="13"/>
        <v>47482.200000000004</v>
      </c>
      <c r="H300" s="60">
        <f t="shared" si="14"/>
        <v>94964.400000000009</v>
      </c>
    </row>
    <row r="301" spans="1:8" ht="17.25" x14ac:dyDescent="0.3">
      <c r="A301" s="43">
        <v>293</v>
      </c>
      <c r="B301" s="44" t="s">
        <v>321</v>
      </c>
      <c r="C301" s="43" t="s">
        <v>100</v>
      </c>
      <c r="D301" s="43">
        <v>2</v>
      </c>
      <c r="E301" s="45">
        <v>43965.000000000007</v>
      </c>
      <c r="F301" s="45">
        <f t="shared" si="12"/>
        <v>4396.5000000000009</v>
      </c>
      <c r="G301" s="60">
        <f t="shared" si="13"/>
        <v>39568.500000000007</v>
      </c>
      <c r="H301" s="60">
        <f t="shared" si="14"/>
        <v>79137.000000000015</v>
      </c>
    </row>
    <row r="302" spans="1:8" ht="17.25" x14ac:dyDescent="0.3">
      <c r="A302" s="43">
        <v>294</v>
      </c>
      <c r="B302" s="44" t="s">
        <v>322</v>
      </c>
      <c r="C302" s="43" t="s">
        <v>100</v>
      </c>
      <c r="D302" s="43">
        <v>2</v>
      </c>
      <c r="E302" s="45">
        <v>21982.500000000004</v>
      </c>
      <c r="F302" s="45">
        <f t="shared" si="12"/>
        <v>2198.2500000000005</v>
      </c>
      <c r="G302" s="60">
        <f t="shared" si="13"/>
        <v>19784.250000000004</v>
      </c>
      <c r="H302" s="60">
        <f t="shared" si="14"/>
        <v>39568.500000000007</v>
      </c>
    </row>
    <row r="303" spans="1:8" ht="17.25" x14ac:dyDescent="0.3">
      <c r="A303" s="43">
        <v>295</v>
      </c>
      <c r="B303" s="44" t="s">
        <v>323</v>
      </c>
      <c r="C303" s="43" t="s">
        <v>100</v>
      </c>
      <c r="D303" s="43">
        <v>3</v>
      </c>
      <c r="E303" s="45">
        <v>17586.000000000004</v>
      </c>
      <c r="F303" s="45">
        <f t="shared" si="12"/>
        <v>1758.6000000000004</v>
      </c>
      <c r="G303" s="60">
        <f t="shared" si="13"/>
        <v>15827.400000000003</v>
      </c>
      <c r="H303" s="60">
        <f t="shared" si="14"/>
        <v>47482.200000000012</v>
      </c>
    </row>
    <row r="304" spans="1:8" ht="17.25" x14ac:dyDescent="0.3">
      <c r="A304" s="43">
        <v>296</v>
      </c>
      <c r="B304" s="44" t="s">
        <v>324</v>
      </c>
      <c r="C304" s="43" t="s">
        <v>100</v>
      </c>
      <c r="D304" s="43">
        <v>2</v>
      </c>
      <c r="E304" s="45">
        <v>4396.5</v>
      </c>
      <c r="F304" s="45">
        <f t="shared" si="12"/>
        <v>439.65</v>
      </c>
      <c r="G304" s="60">
        <f t="shared" si="13"/>
        <v>3956.85</v>
      </c>
      <c r="H304" s="60">
        <f t="shared" si="14"/>
        <v>7913.7</v>
      </c>
    </row>
    <row r="305" spans="1:8" ht="17.25" x14ac:dyDescent="0.3">
      <c r="A305" s="43">
        <v>297</v>
      </c>
      <c r="B305" s="44" t="s">
        <v>325</v>
      </c>
      <c r="C305" s="43" t="s">
        <v>100</v>
      </c>
      <c r="D305" s="43">
        <v>1</v>
      </c>
      <c r="E305" s="45">
        <v>4396.5</v>
      </c>
      <c r="F305" s="45">
        <f t="shared" si="12"/>
        <v>439.65</v>
      </c>
      <c r="G305" s="60">
        <f t="shared" si="13"/>
        <v>3956.85</v>
      </c>
      <c r="H305" s="60">
        <f t="shared" si="14"/>
        <v>3956.85</v>
      </c>
    </row>
    <row r="306" spans="1:8" ht="17.25" x14ac:dyDescent="0.3">
      <c r="A306" s="43">
        <v>298</v>
      </c>
      <c r="B306" s="44" t="s">
        <v>326</v>
      </c>
      <c r="C306" s="43" t="s">
        <v>100</v>
      </c>
      <c r="D306" s="43">
        <v>1</v>
      </c>
      <c r="E306" s="45">
        <v>65947.5</v>
      </c>
      <c r="F306" s="45">
        <f t="shared" si="12"/>
        <v>6594.75</v>
      </c>
      <c r="G306" s="60">
        <f t="shared" si="13"/>
        <v>59352.75</v>
      </c>
      <c r="H306" s="60">
        <f t="shared" si="14"/>
        <v>59352.75</v>
      </c>
    </row>
    <row r="307" spans="1:8" ht="17.25" x14ac:dyDescent="0.3">
      <c r="A307" s="43">
        <v>299</v>
      </c>
      <c r="B307" s="44" t="s">
        <v>327</v>
      </c>
      <c r="C307" s="43" t="s">
        <v>100</v>
      </c>
      <c r="D307" s="43">
        <v>3</v>
      </c>
      <c r="E307" s="45">
        <v>2198.2500000000005</v>
      </c>
      <c r="F307" s="45">
        <f t="shared" si="12"/>
        <v>219.82500000000005</v>
      </c>
      <c r="G307" s="60">
        <f t="shared" si="13"/>
        <v>1978.4250000000004</v>
      </c>
      <c r="H307" s="60">
        <f t="shared" si="14"/>
        <v>5935.2750000000015</v>
      </c>
    </row>
    <row r="308" spans="1:8" ht="17.25" x14ac:dyDescent="0.3">
      <c r="A308" s="43">
        <v>300</v>
      </c>
      <c r="B308" s="44" t="s">
        <v>328</v>
      </c>
      <c r="C308" s="43" t="s">
        <v>100</v>
      </c>
      <c r="D308" s="43">
        <v>1</v>
      </c>
      <c r="E308" s="45">
        <v>43965.000000000007</v>
      </c>
      <c r="F308" s="45">
        <f t="shared" si="12"/>
        <v>4396.5000000000009</v>
      </c>
      <c r="G308" s="60">
        <f t="shared" si="13"/>
        <v>39568.500000000007</v>
      </c>
      <c r="H308" s="60">
        <f t="shared" si="14"/>
        <v>39568.500000000007</v>
      </c>
    </row>
    <row r="309" spans="1:8" ht="17.25" x14ac:dyDescent="0.3">
      <c r="A309" s="43">
        <v>301</v>
      </c>
      <c r="B309" s="44" t="s">
        <v>329</v>
      </c>
      <c r="C309" s="43" t="s">
        <v>100</v>
      </c>
      <c r="D309" s="43">
        <v>3</v>
      </c>
      <c r="E309" s="45">
        <v>6594.7500000000009</v>
      </c>
      <c r="F309" s="45">
        <f t="shared" si="12"/>
        <v>659.47500000000014</v>
      </c>
      <c r="G309" s="60">
        <f t="shared" si="13"/>
        <v>5935.2750000000005</v>
      </c>
      <c r="H309" s="60">
        <f t="shared" si="14"/>
        <v>17805.825000000001</v>
      </c>
    </row>
    <row r="310" spans="1:8" ht="17.25" x14ac:dyDescent="0.3">
      <c r="A310" s="43">
        <v>302</v>
      </c>
      <c r="B310" s="44" t="s">
        <v>330</v>
      </c>
      <c r="C310" s="43" t="s">
        <v>100</v>
      </c>
      <c r="D310" s="43">
        <v>1</v>
      </c>
      <c r="E310" s="45">
        <v>15387.750000000002</v>
      </c>
      <c r="F310" s="45">
        <f t="shared" si="12"/>
        <v>1538.7750000000003</v>
      </c>
      <c r="G310" s="60">
        <f t="shared" si="13"/>
        <v>13848.975000000002</v>
      </c>
      <c r="H310" s="60">
        <f t="shared" si="14"/>
        <v>13848.975000000002</v>
      </c>
    </row>
    <row r="311" spans="1:8" ht="17.25" x14ac:dyDescent="0.3">
      <c r="A311" s="43">
        <v>303</v>
      </c>
      <c r="B311" s="44" t="s">
        <v>331</v>
      </c>
      <c r="C311" s="43" t="s">
        <v>100</v>
      </c>
      <c r="D311" s="43">
        <v>1</v>
      </c>
      <c r="E311" s="45">
        <v>6594.7500000000009</v>
      </c>
      <c r="F311" s="45">
        <f t="shared" si="12"/>
        <v>659.47500000000014</v>
      </c>
      <c r="G311" s="60">
        <f t="shared" si="13"/>
        <v>5935.2750000000005</v>
      </c>
      <c r="H311" s="60">
        <f t="shared" si="14"/>
        <v>5935.2750000000005</v>
      </c>
    </row>
    <row r="312" spans="1:8" ht="17.25" x14ac:dyDescent="0.3">
      <c r="A312" s="43">
        <v>304</v>
      </c>
      <c r="B312" s="44" t="s">
        <v>332</v>
      </c>
      <c r="C312" s="43" t="s">
        <v>100</v>
      </c>
      <c r="D312" s="43">
        <v>1</v>
      </c>
      <c r="E312" s="45">
        <v>4396.5</v>
      </c>
      <c r="F312" s="45">
        <f t="shared" si="12"/>
        <v>439.65</v>
      </c>
      <c r="G312" s="60">
        <f t="shared" si="13"/>
        <v>3956.85</v>
      </c>
      <c r="H312" s="60">
        <f t="shared" si="14"/>
        <v>3956.85</v>
      </c>
    </row>
    <row r="313" spans="1:8" ht="17.25" x14ac:dyDescent="0.3">
      <c r="A313" s="43">
        <v>305</v>
      </c>
      <c r="B313" s="44" t="s">
        <v>333</v>
      </c>
      <c r="C313" s="43" t="s">
        <v>100</v>
      </c>
      <c r="D313" s="43">
        <v>1</v>
      </c>
      <c r="E313" s="45">
        <v>8793</v>
      </c>
      <c r="F313" s="45">
        <f t="shared" si="12"/>
        <v>879.3</v>
      </c>
      <c r="G313" s="60">
        <f t="shared" si="13"/>
        <v>7913.7</v>
      </c>
      <c r="H313" s="60">
        <f t="shared" si="14"/>
        <v>7913.7</v>
      </c>
    </row>
    <row r="314" spans="1:8" ht="17.25" x14ac:dyDescent="0.3">
      <c r="A314" s="43">
        <v>306</v>
      </c>
      <c r="B314" s="44" t="s">
        <v>327</v>
      </c>
      <c r="C314" s="43" t="s">
        <v>100</v>
      </c>
      <c r="D314" s="43">
        <v>1</v>
      </c>
      <c r="E314" s="45">
        <v>2198.25</v>
      </c>
      <c r="F314" s="45">
        <f t="shared" si="12"/>
        <v>219.82499999999999</v>
      </c>
      <c r="G314" s="60">
        <f t="shared" si="13"/>
        <v>1978.425</v>
      </c>
      <c r="H314" s="60">
        <f t="shared" si="14"/>
        <v>1978.425</v>
      </c>
    </row>
    <row r="315" spans="1:8" ht="34.5" x14ac:dyDescent="0.3">
      <c r="A315" s="43">
        <v>307</v>
      </c>
      <c r="B315" s="44" t="s">
        <v>334</v>
      </c>
      <c r="C315" s="43" t="s">
        <v>100</v>
      </c>
      <c r="D315" s="43">
        <v>3</v>
      </c>
      <c r="E315" s="45">
        <v>2198.2500000000005</v>
      </c>
      <c r="F315" s="45">
        <f t="shared" si="12"/>
        <v>219.82500000000005</v>
      </c>
      <c r="G315" s="60">
        <f t="shared" si="13"/>
        <v>1978.4250000000004</v>
      </c>
      <c r="H315" s="60">
        <f t="shared" si="14"/>
        <v>5935.2750000000015</v>
      </c>
    </row>
    <row r="316" spans="1:8" ht="17.25" x14ac:dyDescent="0.3">
      <c r="A316" s="43">
        <v>308</v>
      </c>
      <c r="B316" s="44" t="s">
        <v>335</v>
      </c>
      <c r="C316" s="43" t="s">
        <v>100</v>
      </c>
      <c r="D316" s="43">
        <v>3</v>
      </c>
      <c r="E316" s="45">
        <v>13189.500000000002</v>
      </c>
      <c r="F316" s="45">
        <f t="shared" si="12"/>
        <v>1318.9500000000003</v>
      </c>
      <c r="G316" s="60">
        <f t="shared" si="13"/>
        <v>11870.550000000001</v>
      </c>
      <c r="H316" s="60">
        <f t="shared" si="14"/>
        <v>35611.65</v>
      </c>
    </row>
    <row r="317" spans="1:8" ht="17.25" x14ac:dyDescent="0.3">
      <c r="A317" s="43">
        <v>309</v>
      </c>
      <c r="B317" s="44" t="s">
        <v>336</v>
      </c>
      <c r="C317" s="43" t="s">
        <v>100</v>
      </c>
      <c r="D317" s="43">
        <v>1</v>
      </c>
      <c r="E317" s="45">
        <v>65947.5</v>
      </c>
      <c r="F317" s="45">
        <f t="shared" si="12"/>
        <v>6594.75</v>
      </c>
      <c r="G317" s="60">
        <f t="shared" si="13"/>
        <v>59352.75</v>
      </c>
      <c r="H317" s="60">
        <f t="shared" si="14"/>
        <v>59352.75</v>
      </c>
    </row>
    <row r="318" spans="1:8" ht="17.25" x14ac:dyDescent="0.3">
      <c r="A318" s="43">
        <v>310</v>
      </c>
      <c r="B318" s="44" t="s">
        <v>311</v>
      </c>
      <c r="C318" s="43" t="s">
        <v>100</v>
      </c>
      <c r="D318" s="43">
        <v>2</v>
      </c>
      <c r="E318" s="45">
        <v>65947.5</v>
      </c>
      <c r="F318" s="45">
        <f t="shared" si="12"/>
        <v>6594.75</v>
      </c>
      <c r="G318" s="60">
        <f t="shared" si="13"/>
        <v>59352.75</v>
      </c>
      <c r="H318" s="60">
        <f t="shared" si="14"/>
        <v>118705.5</v>
      </c>
    </row>
    <row r="319" spans="1:8" ht="34.5" x14ac:dyDescent="0.3">
      <c r="A319" s="43">
        <v>311</v>
      </c>
      <c r="B319" s="44" t="s">
        <v>337</v>
      </c>
      <c r="C319" s="43" t="s">
        <v>100</v>
      </c>
      <c r="D319" s="43">
        <v>1</v>
      </c>
      <c r="E319" s="45">
        <v>65947.5</v>
      </c>
      <c r="F319" s="45">
        <f t="shared" si="12"/>
        <v>6594.75</v>
      </c>
      <c r="G319" s="60">
        <f t="shared" si="13"/>
        <v>59352.75</v>
      </c>
      <c r="H319" s="60">
        <f t="shared" si="14"/>
        <v>59352.75</v>
      </c>
    </row>
    <row r="320" spans="1:8" ht="17.25" x14ac:dyDescent="0.3">
      <c r="A320" s="43">
        <v>312</v>
      </c>
      <c r="B320" s="44" t="s">
        <v>338</v>
      </c>
      <c r="C320" s="43" t="s">
        <v>100</v>
      </c>
      <c r="D320" s="43">
        <v>2</v>
      </c>
      <c r="E320" s="45">
        <v>30775.500000000004</v>
      </c>
      <c r="F320" s="45">
        <f t="shared" si="12"/>
        <v>3077.5500000000006</v>
      </c>
      <c r="G320" s="60">
        <f t="shared" si="13"/>
        <v>27697.950000000004</v>
      </c>
      <c r="H320" s="60">
        <f t="shared" si="14"/>
        <v>55395.900000000009</v>
      </c>
    </row>
    <row r="321" spans="1:8" ht="17.25" x14ac:dyDescent="0.3">
      <c r="A321" s="43">
        <v>313</v>
      </c>
      <c r="B321" s="44" t="s">
        <v>339</v>
      </c>
      <c r="C321" s="43" t="s">
        <v>100</v>
      </c>
      <c r="D321" s="43">
        <v>1</v>
      </c>
      <c r="E321" s="45">
        <v>26379.000000000004</v>
      </c>
      <c r="F321" s="45">
        <f t="shared" si="12"/>
        <v>2637.9000000000005</v>
      </c>
      <c r="G321" s="60">
        <f t="shared" si="13"/>
        <v>23741.100000000002</v>
      </c>
      <c r="H321" s="60">
        <f t="shared" si="14"/>
        <v>23741.100000000002</v>
      </c>
    </row>
    <row r="322" spans="1:8" ht="34.5" x14ac:dyDescent="0.3">
      <c r="A322" s="43">
        <v>314</v>
      </c>
      <c r="B322" s="44" t="s">
        <v>340</v>
      </c>
      <c r="C322" s="43" t="s">
        <v>100</v>
      </c>
      <c r="D322" s="43">
        <v>1</v>
      </c>
      <c r="E322" s="45">
        <v>26379.000000000004</v>
      </c>
      <c r="F322" s="45">
        <f t="shared" si="12"/>
        <v>2637.9000000000005</v>
      </c>
      <c r="G322" s="60">
        <f t="shared" si="13"/>
        <v>23741.100000000002</v>
      </c>
      <c r="H322" s="60">
        <f t="shared" si="14"/>
        <v>23741.100000000002</v>
      </c>
    </row>
    <row r="323" spans="1:8" ht="34.5" x14ac:dyDescent="0.3">
      <c r="A323" s="43">
        <v>315</v>
      </c>
      <c r="B323" s="44" t="s">
        <v>341</v>
      </c>
      <c r="C323" s="43" t="s">
        <v>100</v>
      </c>
      <c r="D323" s="43">
        <v>1</v>
      </c>
      <c r="E323" s="45">
        <v>21982.500000000004</v>
      </c>
      <c r="F323" s="45">
        <f t="shared" si="12"/>
        <v>2198.2500000000005</v>
      </c>
      <c r="G323" s="60">
        <f t="shared" si="13"/>
        <v>19784.250000000004</v>
      </c>
      <c r="H323" s="60">
        <f t="shared" si="14"/>
        <v>19784.250000000004</v>
      </c>
    </row>
    <row r="324" spans="1:8" ht="34.5" x14ac:dyDescent="0.3">
      <c r="A324" s="43">
        <v>316</v>
      </c>
      <c r="B324" s="44" t="s">
        <v>342</v>
      </c>
      <c r="C324" s="43" t="s">
        <v>100</v>
      </c>
      <c r="D324" s="43">
        <v>1</v>
      </c>
      <c r="E324" s="45">
        <v>5275.8</v>
      </c>
      <c r="F324" s="45">
        <f t="shared" si="12"/>
        <v>527.58000000000004</v>
      </c>
      <c r="G324" s="60">
        <f t="shared" si="13"/>
        <v>4748.22</v>
      </c>
      <c r="H324" s="60">
        <f t="shared" si="14"/>
        <v>4748.22</v>
      </c>
    </row>
    <row r="325" spans="1:8" ht="34.5" x14ac:dyDescent="0.3">
      <c r="A325" s="43">
        <v>317</v>
      </c>
      <c r="B325" s="44" t="s">
        <v>343</v>
      </c>
      <c r="C325" s="43" t="s">
        <v>100</v>
      </c>
      <c r="D325" s="43">
        <v>2</v>
      </c>
      <c r="E325" s="45">
        <v>10991.250000000002</v>
      </c>
      <c r="F325" s="45">
        <f t="shared" si="12"/>
        <v>1099.1250000000002</v>
      </c>
      <c r="G325" s="60">
        <f t="shared" si="13"/>
        <v>9892.1250000000018</v>
      </c>
      <c r="H325" s="60">
        <f t="shared" si="14"/>
        <v>19784.250000000004</v>
      </c>
    </row>
    <row r="326" spans="1:8" ht="17.25" x14ac:dyDescent="0.3">
      <c r="A326" s="43">
        <v>318</v>
      </c>
      <c r="B326" s="44" t="s">
        <v>329</v>
      </c>
      <c r="C326" s="43" t="s">
        <v>100</v>
      </c>
      <c r="D326" s="43">
        <v>5</v>
      </c>
      <c r="E326" s="45">
        <v>5275.8000000000011</v>
      </c>
      <c r="F326" s="45">
        <f t="shared" si="12"/>
        <v>527.58000000000015</v>
      </c>
      <c r="G326" s="60">
        <f t="shared" si="13"/>
        <v>4748.2200000000012</v>
      </c>
      <c r="H326" s="60">
        <f t="shared" si="14"/>
        <v>23741.100000000006</v>
      </c>
    </row>
    <row r="327" spans="1:8" ht="17.25" x14ac:dyDescent="0.3">
      <c r="A327" s="43">
        <v>319</v>
      </c>
      <c r="B327" s="44" t="s">
        <v>239</v>
      </c>
      <c r="C327" s="43" t="s">
        <v>100</v>
      </c>
      <c r="D327" s="43">
        <v>5</v>
      </c>
      <c r="E327" s="45">
        <v>4396.5000000000009</v>
      </c>
      <c r="F327" s="45">
        <f t="shared" si="12"/>
        <v>439.65000000000009</v>
      </c>
      <c r="G327" s="60">
        <f t="shared" si="13"/>
        <v>3956.8500000000008</v>
      </c>
      <c r="H327" s="60">
        <f t="shared" si="14"/>
        <v>19784.250000000004</v>
      </c>
    </row>
    <row r="328" spans="1:8" ht="34.5" x14ac:dyDescent="0.3">
      <c r="A328" s="43">
        <v>320</v>
      </c>
      <c r="B328" s="44" t="s">
        <v>344</v>
      </c>
      <c r="C328" s="43" t="s">
        <v>100</v>
      </c>
      <c r="D328" s="43">
        <v>1</v>
      </c>
      <c r="E328" s="45">
        <v>52758.000000000007</v>
      </c>
      <c r="F328" s="45">
        <f t="shared" si="12"/>
        <v>5275.8000000000011</v>
      </c>
      <c r="G328" s="60">
        <f t="shared" si="13"/>
        <v>47482.200000000004</v>
      </c>
      <c r="H328" s="60">
        <f t="shared" si="14"/>
        <v>47482.200000000004</v>
      </c>
    </row>
    <row r="329" spans="1:8" ht="17.25" x14ac:dyDescent="0.3">
      <c r="A329" s="43">
        <v>321</v>
      </c>
      <c r="B329" s="44" t="s">
        <v>345</v>
      </c>
      <c r="C329" s="43" t="s">
        <v>100</v>
      </c>
      <c r="D329" s="43">
        <v>1</v>
      </c>
      <c r="E329" s="45">
        <v>17586</v>
      </c>
      <c r="F329" s="45">
        <f t="shared" si="12"/>
        <v>1758.6</v>
      </c>
      <c r="G329" s="60">
        <f t="shared" si="13"/>
        <v>15827.4</v>
      </c>
      <c r="H329" s="60">
        <f t="shared" si="14"/>
        <v>15827.4</v>
      </c>
    </row>
    <row r="330" spans="1:8" ht="17.25" x14ac:dyDescent="0.3">
      <c r="A330" s="43">
        <v>322</v>
      </c>
      <c r="B330" s="44" t="s">
        <v>254</v>
      </c>
      <c r="C330" s="43" t="s">
        <v>100</v>
      </c>
      <c r="D330" s="43">
        <v>11</v>
      </c>
      <c r="E330" s="45">
        <v>17586.000000000004</v>
      </c>
      <c r="F330" s="45">
        <f t="shared" ref="F330:F393" si="15">E330*10/100</f>
        <v>1758.6000000000004</v>
      </c>
      <c r="G330" s="60">
        <f t="shared" ref="G330:G393" si="16">E330-F330</f>
        <v>15827.400000000003</v>
      </c>
      <c r="H330" s="60">
        <f t="shared" ref="H330:H393" si="17">D330*G330</f>
        <v>174101.40000000002</v>
      </c>
    </row>
    <row r="331" spans="1:8" ht="17.25" x14ac:dyDescent="0.3">
      <c r="A331" s="43">
        <v>323</v>
      </c>
      <c r="B331" s="44" t="s">
        <v>243</v>
      </c>
      <c r="C331" s="43" t="s">
        <v>100</v>
      </c>
      <c r="D331" s="43">
        <v>4</v>
      </c>
      <c r="E331" s="45">
        <v>9672.3000000000011</v>
      </c>
      <c r="F331" s="45">
        <f t="shared" si="15"/>
        <v>967.23000000000013</v>
      </c>
      <c r="G331" s="60">
        <f t="shared" si="16"/>
        <v>8705.0700000000015</v>
      </c>
      <c r="H331" s="60">
        <f t="shared" si="17"/>
        <v>34820.280000000006</v>
      </c>
    </row>
    <row r="332" spans="1:8" ht="17.25" x14ac:dyDescent="0.3">
      <c r="A332" s="43">
        <v>324</v>
      </c>
      <c r="B332" s="44" t="s">
        <v>286</v>
      </c>
      <c r="C332" s="43" t="s">
        <v>100</v>
      </c>
      <c r="D332" s="43">
        <v>6</v>
      </c>
      <c r="E332" s="45">
        <v>1318.95</v>
      </c>
      <c r="F332" s="45">
        <f t="shared" si="15"/>
        <v>131.89500000000001</v>
      </c>
      <c r="G332" s="60">
        <f t="shared" si="16"/>
        <v>1187.0550000000001</v>
      </c>
      <c r="H332" s="60">
        <f t="shared" si="17"/>
        <v>7122.33</v>
      </c>
    </row>
    <row r="333" spans="1:8" ht="34.5" x14ac:dyDescent="0.3">
      <c r="A333" s="43">
        <v>325</v>
      </c>
      <c r="B333" s="44" t="s">
        <v>346</v>
      </c>
      <c r="C333" s="43" t="s">
        <v>100</v>
      </c>
      <c r="D333" s="43">
        <v>1</v>
      </c>
      <c r="E333" s="45">
        <v>21982.500000000004</v>
      </c>
      <c r="F333" s="45">
        <f t="shared" si="15"/>
        <v>2198.2500000000005</v>
      </c>
      <c r="G333" s="60">
        <f t="shared" si="16"/>
        <v>19784.250000000004</v>
      </c>
      <c r="H333" s="60">
        <f t="shared" si="17"/>
        <v>19784.250000000004</v>
      </c>
    </row>
    <row r="334" spans="1:8" ht="17.25" x14ac:dyDescent="0.3">
      <c r="A334" s="43">
        <v>326</v>
      </c>
      <c r="B334" s="44" t="s">
        <v>347</v>
      </c>
      <c r="C334" s="43" t="s">
        <v>100</v>
      </c>
      <c r="D334" s="43">
        <v>1</v>
      </c>
      <c r="E334" s="45">
        <v>8793</v>
      </c>
      <c r="F334" s="45">
        <f t="shared" si="15"/>
        <v>879.3</v>
      </c>
      <c r="G334" s="60">
        <f t="shared" si="16"/>
        <v>7913.7</v>
      </c>
      <c r="H334" s="60">
        <f t="shared" si="17"/>
        <v>7913.7</v>
      </c>
    </row>
    <row r="335" spans="1:8" ht="17.25" x14ac:dyDescent="0.3">
      <c r="A335" s="43">
        <v>327</v>
      </c>
      <c r="B335" s="44" t="s">
        <v>348</v>
      </c>
      <c r="C335" s="43"/>
      <c r="D335" s="43"/>
      <c r="E335" s="45">
        <v>0</v>
      </c>
      <c r="F335" s="45">
        <f t="shared" si="15"/>
        <v>0</v>
      </c>
      <c r="G335" s="60">
        <f t="shared" si="16"/>
        <v>0</v>
      </c>
      <c r="H335" s="60">
        <f t="shared" si="17"/>
        <v>0</v>
      </c>
    </row>
    <row r="336" spans="1:8" ht="17.25" x14ac:dyDescent="0.3">
      <c r="A336" s="43">
        <v>328</v>
      </c>
      <c r="B336" s="44" t="s">
        <v>349</v>
      </c>
      <c r="C336" s="43" t="s">
        <v>100</v>
      </c>
      <c r="D336" s="43">
        <v>1</v>
      </c>
      <c r="E336" s="45">
        <v>17586</v>
      </c>
      <c r="F336" s="45">
        <f t="shared" si="15"/>
        <v>1758.6</v>
      </c>
      <c r="G336" s="60">
        <f t="shared" si="16"/>
        <v>15827.4</v>
      </c>
      <c r="H336" s="60">
        <f t="shared" si="17"/>
        <v>15827.4</v>
      </c>
    </row>
    <row r="337" spans="1:8" ht="17.25" x14ac:dyDescent="0.3">
      <c r="A337" s="43">
        <v>329</v>
      </c>
      <c r="B337" s="44" t="s">
        <v>243</v>
      </c>
      <c r="C337" s="43" t="s">
        <v>100</v>
      </c>
      <c r="D337" s="43">
        <v>1</v>
      </c>
      <c r="E337" s="45">
        <v>9672.3000000000011</v>
      </c>
      <c r="F337" s="45">
        <f t="shared" si="15"/>
        <v>967.23000000000013</v>
      </c>
      <c r="G337" s="60">
        <f t="shared" si="16"/>
        <v>8705.0700000000015</v>
      </c>
      <c r="H337" s="60">
        <f t="shared" si="17"/>
        <v>8705.0700000000015</v>
      </c>
    </row>
    <row r="338" spans="1:8" ht="17.25" x14ac:dyDescent="0.3">
      <c r="A338" s="43">
        <v>330</v>
      </c>
      <c r="B338" s="44" t="s">
        <v>350</v>
      </c>
      <c r="C338" s="43" t="s">
        <v>100</v>
      </c>
      <c r="D338" s="43">
        <v>1</v>
      </c>
      <c r="E338" s="45">
        <v>219825.00000000003</v>
      </c>
      <c r="F338" s="45">
        <f t="shared" si="15"/>
        <v>21982.500000000004</v>
      </c>
      <c r="G338" s="60">
        <f t="shared" si="16"/>
        <v>197842.50000000003</v>
      </c>
      <c r="H338" s="60">
        <f t="shared" si="17"/>
        <v>197842.50000000003</v>
      </c>
    </row>
    <row r="339" spans="1:8" ht="34.5" x14ac:dyDescent="0.3">
      <c r="A339" s="50">
        <v>331</v>
      </c>
      <c r="B339" s="44" t="s">
        <v>351</v>
      </c>
      <c r="C339" s="50"/>
      <c r="D339" s="50"/>
      <c r="E339" s="61">
        <v>0</v>
      </c>
      <c r="F339" s="61">
        <f t="shared" si="15"/>
        <v>0</v>
      </c>
      <c r="G339" s="62">
        <f t="shared" si="16"/>
        <v>0</v>
      </c>
      <c r="H339" s="62">
        <f t="shared" si="17"/>
        <v>0</v>
      </c>
    </row>
    <row r="340" spans="1:8" ht="34.5" x14ac:dyDescent="0.3">
      <c r="A340" s="43">
        <v>332</v>
      </c>
      <c r="B340" s="44" t="s">
        <v>352</v>
      </c>
      <c r="C340" s="43" t="s">
        <v>100</v>
      </c>
      <c r="D340" s="43">
        <v>40</v>
      </c>
      <c r="E340" s="45">
        <v>57154.5</v>
      </c>
      <c r="F340" s="45">
        <f t="shared" si="15"/>
        <v>5715.45</v>
      </c>
      <c r="G340" s="60">
        <f t="shared" si="16"/>
        <v>51439.05</v>
      </c>
      <c r="H340" s="60">
        <f t="shared" si="17"/>
        <v>2057562</v>
      </c>
    </row>
    <row r="341" spans="1:8" ht="34.5" x14ac:dyDescent="0.3">
      <c r="A341" s="43">
        <v>333</v>
      </c>
      <c r="B341" s="44" t="s">
        <v>353</v>
      </c>
      <c r="C341" s="43" t="s">
        <v>100</v>
      </c>
      <c r="D341" s="43">
        <v>14</v>
      </c>
      <c r="E341" s="45">
        <v>87930</v>
      </c>
      <c r="F341" s="45">
        <f t="shared" si="15"/>
        <v>8793</v>
      </c>
      <c r="G341" s="60">
        <f t="shared" si="16"/>
        <v>79137</v>
      </c>
      <c r="H341" s="60">
        <f t="shared" si="17"/>
        <v>1107918</v>
      </c>
    </row>
    <row r="342" spans="1:8" ht="17.25" x14ac:dyDescent="0.3">
      <c r="A342" s="43">
        <v>334</v>
      </c>
      <c r="B342" s="44" t="s">
        <v>354</v>
      </c>
      <c r="C342" s="43" t="s">
        <v>100</v>
      </c>
      <c r="D342" s="43">
        <v>1</v>
      </c>
      <c r="E342" s="45">
        <v>26379.000000000004</v>
      </c>
      <c r="F342" s="45">
        <f t="shared" si="15"/>
        <v>2637.9000000000005</v>
      </c>
      <c r="G342" s="60">
        <f t="shared" si="16"/>
        <v>23741.100000000002</v>
      </c>
      <c r="H342" s="60">
        <f t="shared" si="17"/>
        <v>23741.100000000002</v>
      </c>
    </row>
    <row r="343" spans="1:8" ht="17.25" x14ac:dyDescent="0.3">
      <c r="A343" s="43">
        <v>335</v>
      </c>
      <c r="B343" s="44" t="s">
        <v>355</v>
      </c>
      <c r="C343" s="43" t="s">
        <v>100</v>
      </c>
      <c r="D343" s="43">
        <v>1</v>
      </c>
      <c r="E343" s="45">
        <v>52758.000000000007</v>
      </c>
      <c r="F343" s="45">
        <f t="shared" si="15"/>
        <v>5275.8000000000011</v>
      </c>
      <c r="G343" s="60">
        <f t="shared" si="16"/>
        <v>47482.200000000004</v>
      </c>
      <c r="H343" s="60">
        <f t="shared" si="17"/>
        <v>47482.200000000004</v>
      </c>
    </row>
    <row r="344" spans="1:8" ht="17.25" x14ac:dyDescent="0.3">
      <c r="A344" s="43">
        <v>336</v>
      </c>
      <c r="B344" s="44" t="s">
        <v>356</v>
      </c>
      <c r="C344" s="43" t="s">
        <v>100</v>
      </c>
      <c r="D344" s="43">
        <v>1</v>
      </c>
      <c r="E344" s="45">
        <v>21982.500000000004</v>
      </c>
      <c r="F344" s="45">
        <f t="shared" si="15"/>
        <v>2198.2500000000005</v>
      </c>
      <c r="G344" s="60">
        <f t="shared" si="16"/>
        <v>19784.250000000004</v>
      </c>
      <c r="H344" s="60">
        <f t="shared" si="17"/>
        <v>19784.250000000004</v>
      </c>
    </row>
    <row r="345" spans="1:8" ht="51.75" x14ac:dyDescent="0.3">
      <c r="A345" s="43">
        <v>337</v>
      </c>
      <c r="B345" s="44" t="s">
        <v>357</v>
      </c>
      <c r="C345" s="43" t="s">
        <v>100</v>
      </c>
      <c r="D345" s="43">
        <v>1</v>
      </c>
      <c r="E345" s="45">
        <v>52758.000000000007</v>
      </c>
      <c r="F345" s="45">
        <f t="shared" si="15"/>
        <v>5275.8000000000011</v>
      </c>
      <c r="G345" s="60">
        <f t="shared" si="16"/>
        <v>47482.200000000004</v>
      </c>
      <c r="H345" s="60">
        <f t="shared" si="17"/>
        <v>47482.200000000004</v>
      </c>
    </row>
    <row r="346" spans="1:8" ht="17.25" x14ac:dyDescent="0.3">
      <c r="A346" s="43">
        <v>338</v>
      </c>
      <c r="B346" s="44" t="s">
        <v>358</v>
      </c>
      <c r="C346" s="43" t="s">
        <v>100</v>
      </c>
      <c r="D346" s="43">
        <v>3</v>
      </c>
      <c r="E346" s="45">
        <v>52758.000000000007</v>
      </c>
      <c r="F346" s="45">
        <f t="shared" si="15"/>
        <v>5275.8000000000011</v>
      </c>
      <c r="G346" s="60">
        <f t="shared" si="16"/>
        <v>47482.200000000004</v>
      </c>
      <c r="H346" s="60">
        <f t="shared" si="17"/>
        <v>142446.6</v>
      </c>
    </row>
    <row r="347" spans="1:8" ht="17.25" x14ac:dyDescent="0.3">
      <c r="A347" s="43">
        <v>339</v>
      </c>
      <c r="B347" s="44" t="s">
        <v>359</v>
      </c>
      <c r="C347" s="43" t="s">
        <v>100</v>
      </c>
      <c r="D347" s="43">
        <v>6</v>
      </c>
      <c r="E347" s="45">
        <v>35172.000000000007</v>
      </c>
      <c r="F347" s="45">
        <f t="shared" si="15"/>
        <v>3517.2000000000007</v>
      </c>
      <c r="G347" s="60">
        <f t="shared" si="16"/>
        <v>31654.800000000007</v>
      </c>
      <c r="H347" s="60">
        <f t="shared" si="17"/>
        <v>189928.80000000005</v>
      </c>
    </row>
    <row r="348" spans="1:8" ht="17.25" x14ac:dyDescent="0.3">
      <c r="A348" s="43">
        <v>340</v>
      </c>
      <c r="B348" s="44" t="s">
        <v>360</v>
      </c>
      <c r="C348" s="43" t="s">
        <v>100</v>
      </c>
      <c r="D348" s="43">
        <v>8</v>
      </c>
      <c r="E348" s="45">
        <v>10991.250000000002</v>
      </c>
      <c r="F348" s="45">
        <f t="shared" si="15"/>
        <v>1099.1250000000002</v>
      </c>
      <c r="G348" s="60">
        <f t="shared" si="16"/>
        <v>9892.1250000000018</v>
      </c>
      <c r="H348" s="60">
        <f t="shared" si="17"/>
        <v>79137.000000000015</v>
      </c>
    </row>
    <row r="349" spans="1:8" ht="17.25" x14ac:dyDescent="0.3">
      <c r="A349" s="43">
        <v>341</v>
      </c>
      <c r="B349" s="44" t="s">
        <v>361</v>
      </c>
      <c r="C349" s="43" t="s">
        <v>100</v>
      </c>
      <c r="D349" s="43">
        <v>8</v>
      </c>
      <c r="E349" s="45">
        <v>52758.000000000007</v>
      </c>
      <c r="F349" s="45">
        <f t="shared" si="15"/>
        <v>5275.8000000000011</v>
      </c>
      <c r="G349" s="60">
        <f t="shared" si="16"/>
        <v>47482.200000000004</v>
      </c>
      <c r="H349" s="60">
        <f t="shared" si="17"/>
        <v>379857.60000000003</v>
      </c>
    </row>
    <row r="350" spans="1:8" ht="17.25" x14ac:dyDescent="0.3">
      <c r="A350" s="43">
        <v>342</v>
      </c>
      <c r="B350" s="44" t="s">
        <v>362</v>
      </c>
      <c r="C350" s="43" t="s">
        <v>100</v>
      </c>
      <c r="D350" s="43">
        <v>1</v>
      </c>
      <c r="E350" s="45">
        <v>15387.750000000002</v>
      </c>
      <c r="F350" s="45">
        <f t="shared" si="15"/>
        <v>1538.7750000000003</v>
      </c>
      <c r="G350" s="60">
        <f t="shared" si="16"/>
        <v>13848.975000000002</v>
      </c>
      <c r="H350" s="60">
        <f t="shared" si="17"/>
        <v>13848.975000000002</v>
      </c>
    </row>
    <row r="351" spans="1:8" ht="17.25" x14ac:dyDescent="0.3">
      <c r="A351" s="43">
        <v>343</v>
      </c>
      <c r="B351" s="44" t="s">
        <v>363</v>
      </c>
      <c r="C351" s="43" t="s">
        <v>100</v>
      </c>
      <c r="D351" s="43">
        <v>4</v>
      </c>
      <c r="E351" s="45">
        <v>13189.500000000002</v>
      </c>
      <c r="F351" s="45">
        <f t="shared" si="15"/>
        <v>1318.9500000000003</v>
      </c>
      <c r="G351" s="60">
        <f t="shared" si="16"/>
        <v>11870.550000000001</v>
      </c>
      <c r="H351" s="60">
        <f t="shared" si="17"/>
        <v>47482.200000000004</v>
      </c>
    </row>
    <row r="352" spans="1:8" ht="34.5" x14ac:dyDescent="0.3">
      <c r="A352" s="43">
        <v>344</v>
      </c>
      <c r="B352" s="44" t="s">
        <v>364</v>
      </c>
      <c r="C352" s="43" t="s">
        <v>215</v>
      </c>
      <c r="D352" s="43">
        <v>3</v>
      </c>
      <c r="E352" s="45">
        <v>13189.500000000002</v>
      </c>
      <c r="F352" s="45">
        <f t="shared" si="15"/>
        <v>1318.9500000000003</v>
      </c>
      <c r="G352" s="60">
        <f t="shared" si="16"/>
        <v>11870.550000000001</v>
      </c>
      <c r="H352" s="60">
        <f t="shared" si="17"/>
        <v>35611.65</v>
      </c>
    </row>
    <row r="353" spans="1:8" ht="17.25" x14ac:dyDescent="0.3">
      <c r="A353" s="43">
        <v>345</v>
      </c>
      <c r="B353" s="44" t="s">
        <v>365</v>
      </c>
      <c r="C353" s="43" t="s">
        <v>100</v>
      </c>
      <c r="D353" s="43">
        <v>1</v>
      </c>
      <c r="E353" s="45">
        <v>2198.25</v>
      </c>
      <c r="F353" s="45">
        <f t="shared" si="15"/>
        <v>219.82499999999999</v>
      </c>
      <c r="G353" s="60">
        <f t="shared" si="16"/>
        <v>1978.425</v>
      </c>
      <c r="H353" s="60">
        <f t="shared" si="17"/>
        <v>1978.425</v>
      </c>
    </row>
    <row r="354" spans="1:8" ht="17.25" x14ac:dyDescent="0.3">
      <c r="A354" s="43">
        <v>346</v>
      </c>
      <c r="B354" s="44" t="s">
        <v>366</v>
      </c>
      <c r="C354" s="43" t="s">
        <v>100</v>
      </c>
      <c r="D354" s="43">
        <v>1</v>
      </c>
      <c r="E354" s="45">
        <v>1582.7400000000002</v>
      </c>
      <c r="F354" s="45">
        <f t="shared" si="15"/>
        <v>158.274</v>
      </c>
      <c r="G354" s="60">
        <f t="shared" si="16"/>
        <v>1424.4660000000003</v>
      </c>
      <c r="H354" s="60">
        <f t="shared" si="17"/>
        <v>1424.4660000000003</v>
      </c>
    </row>
    <row r="355" spans="1:8" ht="34.5" x14ac:dyDescent="0.3">
      <c r="A355" s="43">
        <v>347</v>
      </c>
      <c r="B355" s="44" t="s">
        <v>367</v>
      </c>
      <c r="C355" s="43" t="s">
        <v>100</v>
      </c>
      <c r="D355" s="43">
        <v>2</v>
      </c>
      <c r="E355" s="45">
        <v>5275.8</v>
      </c>
      <c r="F355" s="45">
        <f t="shared" si="15"/>
        <v>527.58000000000004</v>
      </c>
      <c r="G355" s="60">
        <f t="shared" si="16"/>
        <v>4748.22</v>
      </c>
      <c r="H355" s="60">
        <f t="shared" si="17"/>
        <v>9496.44</v>
      </c>
    </row>
    <row r="356" spans="1:8" ht="34.5" x14ac:dyDescent="0.3">
      <c r="A356" s="43">
        <v>348</v>
      </c>
      <c r="B356" s="44" t="s">
        <v>368</v>
      </c>
      <c r="C356" s="43" t="s">
        <v>100</v>
      </c>
      <c r="D356" s="43">
        <v>1</v>
      </c>
      <c r="E356" s="45">
        <v>52758.000000000007</v>
      </c>
      <c r="F356" s="45">
        <f t="shared" si="15"/>
        <v>5275.8000000000011</v>
      </c>
      <c r="G356" s="60">
        <f t="shared" si="16"/>
        <v>47482.200000000004</v>
      </c>
      <c r="H356" s="60">
        <f t="shared" si="17"/>
        <v>47482.200000000004</v>
      </c>
    </row>
    <row r="357" spans="1:8" ht="17.25" x14ac:dyDescent="0.3">
      <c r="A357" s="43">
        <v>349</v>
      </c>
      <c r="B357" s="44" t="s">
        <v>369</v>
      </c>
      <c r="C357" s="43" t="s">
        <v>100</v>
      </c>
      <c r="D357" s="43">
        <v>1</v>
      </c>
      <c r="E357" s="45">
        <v>30775.500000000004</v>
      </c>
      <c r="F357" s="45">
        <f t="shared" si="15"/>
        <v>3077.5500000000006</v>
      </c>
      <c r="G357" s="60">
        <f t="shared" si="16"/>
        <v>27697.950000000004</v>
      </c>
      <c r="H357" s="60">
        <f t="shared" si="17"/>
        <v>27697.950000000004</v>
      </c>
    </row>
    <row r="358" spans="1:8" ht="34.5" x14ac:dyDescent="0.3">
      <c r="A358" s="43">
        <v>350</v>
      </c>
      <c r="B358" s="44" t="s">
        <v>370</v>
      </c>
      <c r="C358" s="43" t="s">
        <v>100</v>
      </c>
      <c r="D358" s="43">
        <v>1</v>
      </c>
      <c r="E358" s="45">
        <v>109912.50000000001</v>
      </c>
      <c r="F358" s="45">
        <f t="shared" si="15"/>
        <v>10991.250000000002</v>
      </c>
      <c r="G358" s="60">
        <f t="shared" si="16"/>
        <v>98921.250000000015</v>
      </c>
      <c r="H358" s="60">
        <f t="shared" si="17"/>
        <v>98921.250000000015</v>
      </c>
    </row>
    <row r="359" spans="1:8" ht="17.25" x14ac:dyDescent="0.3">
      <c r="A359" s="43">
        <v>351</v>
      </c>
      <c r="B359" s="44" t="s">
        <v>371</v>
      </c>
      <c r="C359" s="43" t="s">
        <v>100</v>
      </c>
      <c r="D359" s="43">
        <v>2</v>
      </c>
      <c r="E359" s="45">
        <v>17586</v>
      </c>
      <c r="F359" s="45">
        <f t="shared" si="15"/>
        <v>1758.6</v>
      </c>
      <c r="G359" s="60">
        <f t="shared" si="16"/>
        <v>15827.4</v>
      </c>
      <c r="H359" s="60">
        <f t="shared" si="17"/>
        <v>31654.799999999999</v>
      </c>
    </row>
    <row r="360" spans="1:8" ht="17.25" x14ac:dyDescent="0.3">
      <c r="A360" s="43">
        <v>352</v>
      </c>
      <c r="B360" s="44" t="s">
        <v>372</v>
      </c>
      <c r="C360" s="43" t="s">
        <v>100</v>
      </c>
      <c r="D360" s="43">
        <v>3</v>
      </c>
      <c r="E360" s="45">
        <v>4396.5000000000009</v>
      </c>
      <c r="F360" s="45">
        <f t="shared" si="15"/>
        <v>439.65000000000009</v>
      </c>
      <c r="G360" s="60">
        <f t="shared" si="16"/>
        <v>3956.8500000000008</v>
      </c>
      <c r="H360" s="60">
        <f t="shared" si="17"/>
        <v>11870.550000000003</v>
      </c>
    </row>
    <row r="361" spans="1:8" ht="17.25" x14ac:dyDescent="0.3">
      <c r="A361" s="43">
        <v>353</v>
      </c>
      <c r="B361" s="44" t="s">
        <v>373</v>
      </c>
      <c r="C361" s="43" t="s">
        <v>100</v>
      </c>
      <c r="D361" s="43">
        <v>1</v>
      </c>
      <c r="E361" s="45">
        <v>26379.000000000004</v>
      </c>
      <c r="F361" s="45">
        <f t="shared" si="15"/>
        <v>2637.9000000000005</v>
      </c>
      <c r="G361" s="60">
        <f t="shared" si="16"/>
        <v>23741.100000000002</v>
      </c>
      <c r="H361" s="60">
        <f t="shared" si="17"/>
        <v>23741.100000000002</v>
      </c>
    </row>
    <row r="362" spans="1:8" ht="17.25" x14ac:dyDescent="0.3">
      <c r="A362" s="43">
        <v>354</v>
      </c>
      <c r="B362" s="44" t="s">
        <v>374</v>
      </c>
      <c r="C362" s="43" t="s">
        <v>100</v>
      </c>
      <c r="D362" s="43">
        <v>1</v>
      </c>
      <c r="E362" s="45">
        <v>109912.50000000001</v>
      </c>
      <c r="F362" s="45">
        <f t="shared" si="15"/>
        <v>10991.250000000002</v>
      </c>
      <c r="G362" s="60">
        <f t="shared" si="16"/>
        <v>98921.250000000015</v>
      </c>
      <c r="H362" s="60">
        <f t="shared" si="17"/>
        <v>98921.250000000015</v>
      </c>
    </row>
    <row r="363" spans="1:8" ht="17.25" x14ac:dyDescent="0.3">
      <c r="A363" s="43">
        <v>355</v>
      </c>
      <c r="B363" s="44" t="s">
        <v>375</v>
      </c>
      <c r="C363" s="43" t="s">
        <v>100</v>
      </c>
      <c r="D363" s="43">
        <v>6</v>
      </c>
      <c r="E363" s="45">
        <v>26379.000000000004</v>
      </c>
      <c r="F363" s="45">
        <f t="shared" si="15"/>
        <v>2637.9000000000005</v>
      </c>
      <c r="G363" s="60">
        <f t="shared" si="16"/>
        <v>23741.100000000002</v>
      </c>
      <c r="H363" s="60">
        <f t="shared" si="17"/>
        <v>142446.6</v>
      </c>
    </row>
    <row r="364" spans="1:8" ht="17.25" x14ac:dyDescent="0.3">
      <c r="A364" s="43">
        <v>356</v>
      </c>
      <c r="B364" s="44" t="s">
        <v>243</v>
      </c>
      <c r="C364" s="43" t="s">
        <v>100</v>
      </c>
      <c r="D364" s="43">
        <v>1</v>
      </c>
      <c r="E364" s="45">
        <v>9672.3000000000011</v>
      </c>
      <c r="F364" s="45">
        <f t="shared" si="15"/>
        <v>967.23000000000013</v>
      </c>
      <c r="G364" s="60">
        <f t="shared" si="16"/>
        <v>8705.0700000000015</v>
      </c>
      <c r="H364" s="60">
        <f t="shared" si="17"/>
        <v>8705.0700000000015</v>
      </c>
    </row>
    <row r="365" spans="1:8" ht="17.25" x14ac:dyDescent="0.3">
      <c r="A365" s="43">
        <v>357</v>
      </c>
      <c r="B365" s="44" t="s">
        <v>376</v>
      </c>
      <c r="C365" s="43" t="s">
        <v>100</v>
      </c>
      <c r="D365" s="43">
        <v>1</v>
      </c>
      <c r="E365" s="45">
        <v>13189.500000000002</v>
      </c>
      <c r="F365" s="45">
        <f t="shared" si="15"/>
        <v>1318.9500000000003</v>
      </c>
      <c r="G365" s="60">
        <f t="shared" si="16"/>
        <v>11870.550000000001</v>
      </c>
      <c r="H365" s="60">
        <f t="shared" si="17"/>
        <v>11870.550000000001</v>
      </c>
    </row>
    <row r="366" spans="1:8" ht="17.25" x14ac:dyDescent="0.3">
      <c r="A366" s="43">
        <v>358</v>
      </c>
      <c r="B366" s="44" t="s">
        <v>377</v>
      </c>
      <c r="C366" s="43" t="s">
        <v>100</v>
      </c>
      <c r="D366" s="43">
        <v>1</v>
      </c>
      <c r="E366" s="45">
        <v>21982.500000000004</v>
      </c>
      <c r="F366" s="45">
        <f t="shared" si="15"/>
        <v>2198.2500000000005</v>
      </c>
      <c r="G366" s="60">
        <f t="shared" si="16"/>
        <v>19784.250000000004</v>
      </c>
      <c r="H366" s="60">
        <f t="shared" si="17"/>
        <v>19784.250000000004</v>
      </c>
    </row>
    <row r="367" spans="1:8" ht="17.25" x14ac:dyDescent="0.3">
      <c r="A367" s="43">
        <v>359</v>
      </c>
      <c r="B367" s="44" t="s">
        <v>378</v>
      </c>
      <c r="C367" s="43" t="s">
        <v>100</v>
      </c>
      <c r="D367" s="43">
        <v>5</v>
      </c>
      <c r="E367" s="45">
        <v>21982.500000000004</v>
      </c>
      <c r="F367" s="45">
        <f t="shared" si="15"/>
        <v>2198.2500000000005</v>
      </c>
      <c r="G367" s="60">
        <f t="shared" si="16"/>
        <v>19784.250000000004</v>
      </c>
      <c r="H367" s="60">
        <f t="shared" si="17"/>
        <v>98921.250000000015</v>
      </c>
    </row>
    <row r="368" spans="1:8" ht="34.5" x14ac:dyDescent="0.3">
      <c r="A368" s="43">
        <v>360</v>
      </c>
      <c r="B368" s="44" t="s">
        <v>379</v>
      </c>
      <c r="C368" s="43" t="s">
        <v>100</v>
      </c>
      <c r="D368" s="43">
        <v>1</v>
      </c>
      <c r="E368" s="45">
        <v>153877.5</v>
      </c>
      <c r="F368" s="45">
        <f t="shared" si="15"/>
        <v>15387.75</v>
      </c>
      <c r="G368" s="60">
        <f t="shared" si="16"/>
        <v>138489.75</v>
      </c>
      <c r="H368" s="60">
        <f t="shared" si="17"/>
        <v>138489.75</v>
      </c>
    </row>
    <row r="369" spans="1:8" ht="34.5" x14ac:dyDescent="0.3">
      <c r="A369" s="43">
        <v>361</v>
      </c>
      <c r="B369" s="44" t="s">
        <v>380</v>
      </c>
      <c r="C369" s="43" t="s">
        <v>100</v>
      </c>
      <c r="D369" s="43">
        <v>1</v>
      </c>
      <c r="E369" s="45">
        <v>52758.000000000007</v>
      </c>
      <c r="F369" s="45">
        <f t="shared" si="15"/>
        <v>5275.8000000000011</v>
      </c>
      <c r="G369" s="60">
        <f t="shared" si="16"/>
        <v>47482.200000000004</v>
      </c>
      <c r="H369" s="60">
        <f t="shared" si="17"/>
        <v>47482.200000000004</v>
      </c>
    </row>
    <row r="370" spans="1:8" ht="17.25" x14ac:dyDescent="0.3">
      <c r="A370" s="43">
        <v>362</v>
      </c>
      <c r="B370" s="44" t="s">
        <v>381</v>
      </c>
      <c r="C370" s="43" t="s">
        <v>100</v>
      </c>
      <c r="D370" s="43">
        <v>1</v>
      </c>
      <c r="E370" s="45">
        <v>52758.000000000007</v>
      </c>
      <c r="F370" s="45">
        <f t="shared" si="15"/>
        <v>5275.8000000000011</v>
      </c>
      <c r="G370" s="60">
        <f t="shared" si="16"/>
        <v>47482.200000000004</v>
      </c>
      <c r="H370" s="60">
        <f t="shared" si="17"/>
        <v>47482.200000000004</v>
      </c>
    </row>
    <row r="371" spans="1:8" ht="34.5" x14ac:dyDescent="0.3">
      <c r="A371" s="43">
        <v>363</v>
      </c>
      <c r="B371" s="44" t="s">
        <v>382</v>
      </c>
      <c r="C371" s="43" t="s">
        <v>100</v>
      </c>
      <c r="D371" s="43">
        <v>2</v>
      </c>
      <c r="E371" s="45">
        <v>52758.000000000007</v>
      </c>
      <c r="F371" s="45">
        <f t="shared" si="15"/>
        <v>5275.8000000000011</v>
      </c>
      <c r="G371" s="60">
        <f t="shared" si="16"/>
        <v>47482.200000000004</v>
      </c>
      <c r="H371" s="60">
        <f t="shared" si="17"/>
        <v>94964.400000000009</v>
      </c>
    </row>
    <row r="372" spans="1:8" ht="17.25" x14ac:dyDescent="0.3">
      <c r="A372" s="43">
        <v>364</v>
      </c>
      <c r="B372" s="44" t="s">
        <v>383</v>
      </c>
      <c r="C372" s="43" t="s">
        <v>100</v>
      </c>
      <c r="D372" s="43">
        <v>1</v>
      </c>
      <c r="E372" s="45">
        <v>26379.000000000004</v>
      </c>
      <c r="F372" s="45">
        <f t="shared" si="15"/>
        <v>2637.9000000000005</v>
      </c>
      <c r="G372" s="60">
        <f t="shared" si="16"/>
        <v>23741.100000000002</v>
      </c>
      <c r="H372" s="60">
        <f t="shared" si="17"/>
        <v>23741.100000000002</v>
      </c>
    </row>
    <row r="373" spans="1:8" ht="17.25" x14ac:dyDescent="0.3">
      <c r="A373" s="43">
        <v>365</v>
      </c>
      <c r="B373" s="44" t="s">
        <v>384</v>
      </c>
      <c r="C373" s="43" t="s">
        <v>100</v>
      </c>
      <c r="D373" s="43">
        <v>12</v>
      </c>
      <c r="E373" s="45">
        <v>26379.000000000004</v>
      </c>
      <c r="F373" s="45">
        <f t="shared" si="15"/>
        <v>2637.9000000000005</v>
      </c>
      <c r="G373" s="60">
        <f t="shared" si="16"/>
        <v>23741.100000000002</v>
      </c>
      <c r="H373" s="60">
        <f t="shared" si="17"/>
        <v>284893.2</v>
      </c>
    </row>
    <row r="374" spans="1:8" ht="17.25" x14ac:dyDescent="0.3">
      <c r="A374" s="43">
        <v>366</v>
      </c>
      <c r="B374" s="44" t="s">
        <v>385</v>
      </c>
      <c r="C374" s="43" t="s">
        <v>100</v>
      </c>
      <c r="D374" s="43">
        <v>3</v>
      </c>
      <c r="E374" s="45">
        <v>21982.5</v>
      </c>
      <c r="F374" s="45">
        <f t="shared" si="15"/>
        <v>2198.25</v>
      </c>
      <c r="G374" s="60">
        <f t="shared" si="16"/>
        <v>19784.25</v>
      </c>
      <c r="H374" s="60">
        <f t="shared" si="17"/>
        <v>59352.75</v>
      </c>
    </row>
    <row r="375" spans="1:8" ht="34.5" x14ac:dyDescent="0.3">
      <c r="A375" s="43">
        <v>367</v>
      </c>
      <c r="B375" s="44" t="s">
        <v>386</v>
      </c>
      <c r="C375" s="43" t="s">
        <v>100</v>
      </c>
      <c r="D375" s="43">
        <v>1</v>
      </c>
      <c r="E375" s="45">
        <v>65947.5</v>
      </c>
      <c r="F375" s="45">
        <f t="shared" si="15"/>
        <v>6594.75</v>
      </c>
      <c r="G375" s="60">
        <f t="shared" si="16"/>
        <v>59352.75</v>
      </c>
      <c r="H375" s="60">
        <f t="shared" si="17"/>
        <v>59352.75</v>
      </c>
    </row>
    <row r="376" spans="1:8" ht="34.5" x14ac:dyDescent="0.3">
      <c r="A376" s="43">
        <v>368</v>
      </c>
      <c r="B376" s="44" t="s">
        <v>387</v>
      </c>
      <c r="C376" s="43" t="s">
        <v>100</v>
      </c>
      <c r="D376" s="43">
        <v>1</v>
      </c>
      <c r="E376" s="45">
        <v>43965.000000000007</v>
      </c>
      <c r="F376" s="45">
        <f t="shared" si="15"/>
        <v>4396.5000000000009</v>
      </c>
      <c r="G376" s="60">
        <f t="shared" si="16"/>
        <v>39568.500000000007</v>
      </c>
      <c r="H376" s="60">
        <f t="shared" si="17"/>
        <v>39568.500000000007</v>
      </c>
    </row>
    <row r="377" spans="1:8" ht="17.25" x14ac:dyDescent="0.3">
      <c r="A377" s="43">
        <v>369</v>
      </c>
      <c r="B377" s="44" t="s">
        <v>284</v>
      </c>
      <c r="C377" s="43" t="s">
        <v>100</v>
      </c>
      <c r="D377" s="43">
        <v>2</v>
      </c>
      <c r="E377" s="45">
        <v>17586</v>
      </c>
      <c r="F377" s="45">
        <f t="shared" si="15"/>
        <v>1758.6</v>
      </c>
      <c r="G377" s="60">
        <f t="shared" si="16"/>
        <v>15827.4</v>
      </c>
      <c r="H377" s="60">
        <f t="shared" si="17"/>
        <v>31654.799999999999</v>
      </c>
    </row>
    <row r="378" spans="1:8" ht="17.25" x14ac:dyDescent="0.3">
      <c r="A378" s="43">
        <v>370</v>
      </c>
      <c r="B378" s="44" t="s">
        <v>388</v>
      </c>
      <c r="C378" s="43" t="s">
        <v>100</v>
      </c>
      <c r="D378" s="43">
        <v>1</v>
      </c>
      <c r="E378" s="45">
        <v>35172</v>
      </c>
      <c r="F378" s="45">
        <f t="shared" si="15"/>
        <v>3517.2</v>
      </c>
      <c r="G378" s="60">
        <f t="shared" si="16"/>
        <v>31654.799999999999</v>
      </c>
      <c r="H378" s="60">
        <f t="shared" si="17"/>
        <v>31654.799999999999</v>
      </c>
    </row>
    <row r="379" spans="1:8" ht="34.5" x14ac:dyDescent="0.3">
      <c r="A379" s="43">
        <v>371</v>
      </c>
      <c r="B379" s="44" t="s">
        <v>389</v>
      </c>
      <c r="C379" s="43" t="s">
        <v>100</v>
      </c>
      <c r="D379" s="43">
        <v>3</v>
      </c>
      <c r="E379" s="45">
        <v>61551.000000000007</v>
      </c>
      <c r="F379" s="45">
        <f t="shared" si="15"/>
        <v>6155.1000000000013</v>
      </c>
      <c r="G379" s="60">
        <f t="shared" si="16"/>
        <v>55395.900000000009</v>
      </c>
      <c r="H379" s="60">
        <f t="shared" si="17"/>
        <v>166187.70000000001</v>
      </c>
    </row>
    <row r="380" spans="1:8" ht="17.25" x14ac:dyDescent="0.3">
      <c r="A380" s="43">
        <v>372</v>
      </c>
      <c r="B380" s="44" t="s">
        <v>390</v>
      </c>
      <c r="C380" s="43" t="s">
        <v>100</v>
      </c>
      <c r="D380" s="43">
        <v>1</v>
      </c>
      <c r="E380" s="45">
        <v>65947.5</v>
      </c>
      <c r="F380" s="45">
        <f t="shared" si="15"/>
        <v>6594.75</v>
      </c>
      <c r="G380" s="60">
        <f t="shared" si="16"/>
        <v>59352.75</v>
      </c>
      <c r="H380" s="60">
        <f t="shared" si="17"/>
        <v>59352.75</v>
      </c>
    </row>
    <row r="381" spans="1:8" ht="17.25" x14ac:dyDescent="0.3">
      <c r="A381" s="43">
        <v>373</v>
      </c>
      <c r="B381" s="44" t="s">
        <v>108</v>
      </c>
      <c r="C381" s="43" t="s">
        <v>100</v>
      </c>
      <c r="D381" s="43">
        <v>2</v>
      </c>
      <c r="E381" s="45">
        <v>1318.95</v>
      </c>
      <c r="F381" s="45">
        <f t="shared" si="15"/>
        <v>131.89500000000001</v>
      </c>
      <c r="G381" s="60">
        <f t="shared" si="16"/>
        <v>1187.0550000000001</v>
      </c>
      <c r="H381" s="60">
        <f t="shared" si="17"/>
        <v>2374.11</v>
      </c>
    </row>
    <row r="382" spans="1:8" ht="17.25" x14ac:dyDescent="0.3">
      <c r="A382" s="43">
        <v>374</v>
      </c>
      <c r="B382" s="44" t="s">
        <v>391</v>
      </c>
      <c r="C382" s="43" t="s">
        <v>100</v>
      </c>
      <c r="D382" s="43">
        <v>1</v>
      </c>
      <c r="E382" s="45">
        <v>3077.55</v>
      </c>
      <c r="F382" s="45">
        <f t="shared" si="15"/>
        <v>307.755</v>
      </c>
      <c r="G382" s="60">
        <f t="shared" si="16"/>
        <v>2769.7950000000001</v>
      </c>
      <c r="H382" s="60">
        <f t="shared" si="17"/>
        <v>2769.7950000000001</v>
      </c>
    </row>
    <row r="383" spans="1:8" ht="17.25" x14ac:dyDescent="0.3">
      <c r="A383" s="43">
        <v>375</v>
      </c>
      <c r="B383" s="44" t="s">
        <v>392</v>
      </c>
      <c r="C383" s="43" t="s">
        <v>100</v>
      </c>
      <c r="D383" s="43">
        <v>1</v>
      </c>
      <c r="E383" s="45">
        <v>13189.500000000002</v>
      </c>
      <c r="F383" s="45">
        <f t="shared" si="15"/>
        <v>1318.9500000000003</v>
      </c>
      <c r="G383" s="60">
        <f t="shared" si="16"/>
        <v>11870.550000000001</v>
      </c>
      <c r="H383" s="60">
        <f t="shared" si="17"/>
        <v>11870.550000000001</v>
      </c>
    </row>
    <row r="384" spans="1:8" ht="17.25" x14ac:dyDescent="0.3">
      <c r="A384" s="43">
        <v>376</v>
      </c>
      <c r="B384" s="44" t="s">
        <v>393</v>
      </c>
      <c r="C384" s="43" t="s">
        <v>100</v>
      </c>
      <c r="D384" s="43">
        <v>1</v>
      </c>
      <c r="E384" s="45">
        <v>52758.000000000007</v>
      </c>
      <c r="F384" s="45">
        <f t="shared" si="15"/>
        <v>5275.8000000000011</v>
      </c>
      <c r="G384" s="60">
        <f t="shared" si="16"/>
        <v>47482.200000000004</v>
      </c>
      <c r="H384" s="60">
        <f t="shared" si="17"/>
        <v>47482.200000000004</v>
      </c>
    </row>
    <row r="385" spans="1:8" ht="34.5" x14ac:dyDescent="0.3">
      <c r="A385" s="43">
        <v>377</v>
      </c>
      <c r="B385" s="44" t="s">
        <v>394</v>
      </c>
      <c r="C385" s="43" t="s">
        <v>100</v>
      </c>
      <c r="D385" s="43">
        <v>1</v>
      </c>
      <c r="E385" s="45">
        <v>17586</v>
      </c>
      <c r="F385" s="45">
        <f t="shared" si="15"/>
        <v>1758.6</v>
      </c>
      <c r="G385" s="60">
        <f t="shared" si="16"/>
        <v>15827.4</v>
      </c>
      <c r="H385" s="60">
        <f t="shared" si="17"/>
        <v>15827.4</v>
      </c>
    </row>
    <row r="386" spans="1:8" ht="17.25" x14ac:dyDescent="0.3">
      <c r="A386" s="43">
        <v>378</v>
      </c>
      <c r="B386" s="44" t="s">
        <v>195</v>
      </c>
      <c r="C386" s="43" t="s">
        <v>100</v>
      </c>
      <c r="D386" s="43">
        <v>1</v>
      </c>
      <c r="E386" s="45">
        <v>8793</v>
      </c>
      <c r="F386" s="45">
        <f t="shared" si="15"/>
        <v>879.3</v>
      </c>
      <c r="G386" s="60">
        <f t="shared" si="16"/>
        <v>7913.7</v>
      </c>
      <c r="H386" s="60">
        <f t="shared" si="17"/>
        <v>7913.7</v>
      </c>
    </row>
    <row r="387" spans="1:8" ht="34.5" x14ac:dyDescent="0.3">
      <c r="A387" s="43">
        <v>379</v>
      </c>
      <c r="B387" s="44" t="s">
        <v>395</v>
      </c>
      <c r="C387" s="43" t="s">
        <v>100</v>
      </c>
      <c r="D387" s="43">
        <v>6</v>
      </c>
      <c r="E387" s="45">
        <v>10991.25</v>
      </c>
      <c r="F387" s="45">
        <f t="shared" si="15"/>
        <v>1099.125</v>
      </c>
      <c r="G387" s="60">
        <f t="shared" si="16"/>
        <v>9892.125</v>
      </c>
      <c r="H387" s="60">
        <f t="shared" si="17"/>
        <v>59352.75</v>
      </c>
    </row>
    <row r="388" spans="1:8" ht="34.5" x14ac:dyDescent="0.3">
      <c r="A388" s="43">
        <v>380</v>
      </c>
      <c r="B388" s="44" t="s">
        <v>396</v>
      </c>
      <c r="C388" s="43" t="s">
        <v>100</v>
      </c>
      <c r="D388" s="43">
        <v>1</v>
      </c>
      <c r="E388" s="45">
        <v>21982.500000000004</v>
      </c>
      <c r="F388" s="45">
        <f t="shared" si="15"/>
        <v>2198.2500000000005</v>
      </c>
      <c r="G388" s="60">
        <f t="shared" si="16"/>
        <v>19784.250000000004</v>
      </c>
      <c r="H388" s="60">
        <f t="shared" si="17"/>
        <v>19784.250000000004</v>
      </c>
    </row>
    <row r="389" spans="1:8" ht="51.75" x14ac:dyDescent="0.3">
      <c r="A389" s="43">
        <v>381</v>
      </c>
      <c r="B389" s="44" t="s">
        <v>397</v>
      </c>
      <c r="C389" s="43" t="s">
        <v>100</v>
      </c>
      <c r="D389" s="43">
        <v>2</v>
      </c>
      <c r="E389" s="45">
        <v>21982.500000000004</v>
      </c>
      <c r="F389" s="45">
        <f t="shared" si="15"/>
        <v>2198.2500000000005</v>
      </c>
      <c r="G389" s="60">
        <f t="shared" si="16"/>
        <v>19784.250000000004</v>
      </c>
      <c r="H389" s="60">
        <f t="shared" si="17"/>
        <v>39568.500000000007</v>
      </c>
    </row>
    <row r="390" spans="1:8" ht="17.25" x14ac:dyDescent="0.3">
      <c r="A390" s="43">
        <v>382</v>
      </c>
      <c r="B390" s="44" t="s">
        <v>398</v>
      </c>
      <c r="C390" s="43" t="s">
        <v>100</v>
      </c>
      <c r="D390" s="43">
        <v>1</v>
      </c>
      <c r="E390" s="45">
        <v>10991.250000000002</v>
      </c>
      <c r="F390" s="45">
        <f t="shared" si="15"/>
        <v>1099.1250000000002</v>
      </c>
      <c r="G390" s="60">
        <f t="shared" si="16"/>
        <v>9892.1250000000018</v>
      </c>
      <c r="H390" s="60">
        <f t="shared" si="17"/>
        <v>9892.1250000000018</v>
      </c>
    </row>
    <row r="391" spans="1:8" ht="34.5" x14ac:dyDescent="0.3">
      <c r="A391" s="43">
        <v>383</v>
      </c>
      <c r="B391" s="44" t="s">
        <v>399</v>
      </c>
      <c r="C391" s="43" t="s">
        <v>100</v>
      </c>
      <c r="D391" s="43">
        <v>1</v>
      </c>
      <c r="E391" s="45">
        <v>43965.000000000007</v>
      </c>
      <c r="F391" s="45">
        <f t="shared" si="15"/>
        <v>4396.5000000000009</v>
      </c>
      <c r="G391" s="60">
        <f t="shared" si="16"/>
        <v>39568.500000000007</v>
      </c>
      <c r="H391" s="60">
        <f t="shared" si="17"/>
        <v>39568.500000000007</v>
      </c>
    </row>
    <row r="392" spans="1:8" ht="17.25" x14ac:dyDescent="0.3">
      <c r="A392" s="43">
        <v>384</v>
      </c>
      <c r="B392" s="44" t="s">
        <v>400</v>
      </c>
      <c r="C392" s="43" t="s">
        <v>100</v>
      </c>
      <c r="D392" s="43">
        <v>1</v>
      </c>
      <c r="E392" s="45">
        <v>35172</v>
      </c>
      <c r="F392" s="45">
        <f t="shared" si="15"/>
        <v>3517.2</v>
      </c>
      <c r="G392" s="60">
        <f t="shared" si="16"/>
        <v>31654.799999999999</v>
      </c>
      <c r="H392" s="60">
        <f t="shared" si="17"/>
        <v>31654.799999999999</v>
      </c>
    </row>
    <row r="393" spans="1:8" ht="17.25" x14ac:dyDescent="0.3">
      <c r="A393" s="43">
        <v>385</v>
      </c>
      <c r="B393" s="44" t="s">
        <v>102</v>
      </c>
      <c r="C393" s="43" t="s">
        <v>100</v>
      </c>
      <c r="D393" s="43">
        <v>3</v>
      </c>
      <c r="E393" s="45">
        <v>6594.7500000000009</v>
      </c>
      <c r="F393" s="45">
        <f t="shared" si="15"/>
        <v>659.47500000000014</v>
      </c>
      <c r="G393" s="60">
        <f t="shared" si="16"/>
        <v>5935.2750000000005</v>
      </c>
      <c r="H393" s="60">
        <f t="shared" si="17"/>
        <v>17805.825000000001</v>
      </c>
    </row>
    <row r="394" spans="1:8" ht="34.5" x14ac:dyDescent="0.3">
      <c r="A394" s="43">
        <v>386</v>
      </c>
      <c r="B394" s="44" t="s">
        <v>401</v>
      </c>
      <c r="C394" s="43" t="s">
        <v>100</v>
      </c>
      <c r="D394" s="43">
        <v>1</v>
      </c>
      <c r="E394" s="45">
        <v>6594.7500000000009</v>
      </c>
      <c r="F394" s="45">
        <f t="shared" ref="F394:F457" si="18">E394*10/100</f>
        <v>659.47500000000014</v>
      </c>
      <c r="G394" s="60">
        <f t="shared" ref="G394:G457" si="19">E394-F394</f>
        <v>5935.2750000000005</v>
      </c>
      <c r="H394" s="60">
        <f t="shared" ref="H394:H457" si="20">D394*G394</f>
        <v>5935.2750000000005</v>
      </c>
    </row>
    <row r="395" spans="1:8" ht="17.25" x14ac:dyDescent="0.3">
      <c r="A395" s="43">
        <v>387</v>
      </c>
      <c r="B395" s="44" t="s">
        <v>99</v>
      </c>
      <c r="C395" s="43" t="s">
        <v>100</v>
      </c>
      <c r="D395" s="43">
        <v>2</v>
      </c>
      <c r="E395" s="45">
        <v>10991.250000000002</v>
      </c>
      <c r="F395" s="45">
        <f t="shared" si="18"/>
        <v>1099.1250000000002</v>
      </c>
      <c r="G395" s="60">
        <f t="shared" si="19"/>
        <v>9892.1250000000018</v>
      </c>
      <c r="H395" s="60">
        <f t="shared" si="20"/>
        <v>19784.250000000004</v>
      </c>
    </row>
    <row r="396" spans="1:8" ht="34.5" x14ac:dyDescent="0.3">
      <c r="A396" s="43">
        <v>388</v>
      </c>
      <c r="B396" s="44" t="s">
        <v>402</v>
      </c>
      <c r="C396" s="43" t="s">
        <v>100</v>
      </c>
      <c r="D396" s="43">
        <v>1</v>
      </c>
      <c r="E396" s="45">
        <v>65947.5</v>
      </c>
      <c r="F396" s="45">
        <f t="shared" si="18"/>
        <v>6594.75</v>
      </c>
      <c r="G396" s="60">
        <f t="shared" si="19"/>
        <v>59352.75</v>
      </c>
      <c r="H396" s="60">
        <f t="shared" si="20"/>
        <v>59352.75</v>
      </c>
    </row>
    <row r="397" spans="1:8" ht="34.5" x14ac:dyDescent="0.3">
      <c r="A397" s="43">
        <v>389</v>
      </c>
      <c r="B397" s="44" t="s">
        <v>403</v>
      </c>
      <c r="C397" s="43" t="s">
        <v>100</v>
      </c>
      <c r="D397" s="43">
        <v>1</v>
      </c>
      <c r="E397" s="45">
        <v>4396.5</v>
      </c>
      <c r="F397" s="45">
        <f t="shared" si="18"/>
        <v>439.65</v>
      </c>
      <c r="G397" s="60">
        <f t="shared" si="19"/>
        <v>3956.85</v>
      </c>
      <c r="H397" s="60">
        <f t="shared" si="20"/>
        <v>3956.85</v>
      </c>
    </row>
    <row r="398" spans="1:8" ht="34.5" x14ac:dyDescent="0.3">
      <c r="A398" s="43">
        <v>390</v>
      </c>
      <c r="B398" s="44" t="s">
        <v>404</v>
      </c>
      <c r="C398" s="43" t="s">
        <v>100</v>
      </c>
      <c r="D398" s="43">
        <v>1</v>
      </c>
      <c r="E398" s="45">
        <v>3517.2000000000003</v>
      </c>
      <c r="F398" s="45">
        <f t="shared" si="18"/>
        <v>351.72</v>
      </c>
      <c r="G398" s="60">
        <f t="shared" si="19"/>
        <v>3165.4800000000005</v>
      </c>
      <c r="H398" s="60">
        <f t="shared" si="20"/>
        <v>3165.4800000000005</v>
      </c>
    </row>
    <row r="399" spans="1:8" ht="17.25" x14ac:dyDescent="0.3">
      <c r="A399" s="43">
        <v>391</v>
      </c>
      <c r="B399" s="44" t="s">
        <v>108</v>
      </c>
      <c r="C399" s="43" t="s">
        <v>100</v>
      </c>
      <c r="D399" s="43">
        <v>1</v>
      </c>
      <c r="E399" s="45">
        <v>1318.95</v>
      </c>
      <c r="F399" s="45">
        <f t="shared" si="18"/>
        <v>131.89500000000001</v>
      </c>
      <c r="G399" s="60">
        <f t="shared" si="19"/>
        <v>1187.0550000000001</v>
      </c>
      <c r="H399" s="60">
        <f t="shared" si="20"/>
        <v>1187.0550000000001</v>
      </c>
    </row>
    <row r="400" spans="1:8" ht="17.25" x14ac:dyDescent="0.3">
      <c r="A400" s="43">
        <v>392</v>
      </c>
      <c r="B400" s="44" t="s">
        <v>405</v>
      </c>
      <c r="C400" s="43" t="s">
        <v>100</v>
      </c>
      <c r="D400" s="43">
        <v>1</v>
      </c>
      <c r="E400" s="45">
        <v>8793</v>
      </c>
      <c r="F400" s="45">
        <f t="shared" si="18"/>
        <v>879.3</v>
      </c>
      <c r="G400" s="60">
        <f t="shared" si="19"/>
        <v>7913.7</v>
      </c>
      <c r="H400" s="60">
        <f t="shared" si="20"/>
        <v>7913.7</v>
      </c>
    </row>
    <row r="401" spans="1:8" ht="17.25" x14ac:dyDescent="0.3">
      <c r="A401" s="43">
        <v>393</v>
      </c>
      <c r="B401" s="44" t="s">
        <v>406</v>
      </c>
      <c r="C401" s="43" t="s">
        <v>100</v>
      </c>
      <c r="D401" s="43">
        <v>1</v>
      </c>
      <c r="E401" s="45">
        <v>6594.7500000000009</v>
      </c>
      <c r="F401" s="45">
        <f t="shared" si="18"/>
        <v>659.47500000000014</v>
      </c>
      <c r="G401" s="60">
        <f t="shared" si="19"/>
        <v>5935.2750000000005</v>
      </c>
      <c r="H401" s="60">
        <f t="shared" si="20"/>
        <v>5935.2750000000005</v>
      </c>
    </row>
    <row r="402" spans="1:8" ht="17.25" x14ac:dyDescent="0.3">
      <c r="A402" s="43">
        <v>394</v>
      </c>
      <c r="B402" s="44" t="s">
        <v>407</v>
      </c>
      <c r="C402" s="43" t="s">
        <v>100</v>
      </c>
      <c r="D402" s="43">
        <v>1</v>
      </c>
      <c r="E402" s="45">
        <v>43965.000000000007</v>
      </c>
      <c r="F402" s="45">
        <f t="shared" si="18"/>
        <v>4396.5000000000009</v>
      </c>
      <c r="G402" s="60">
        <f t="shared" si="19"/>
        <v>39568.500000000007</v>
      </c>
      <c r="H402" s="60">
        <f t="shared" si="20"/>
        <v>39568.500000000007</v>
      </c>
    </row>
    <row r="403" spans="1:8" ht="17.25" x14ac:dyDescent="0.3">
      <c r="A403" s="43">
        <v>395</v>
      </c>
      <c r="B403" s="44" t="s">
        <v>108</v>
      </c>
      <c r="C403" s="43" t="s">
        <v>100</v>
      </c>
      <c r="D403" s="43">
        <v>1</v>
      </c>
      <c r="E403" s="45">
        <v>1318.95</v>
      </c>
      <c r="F403" s="45">
        <f t="shared" si="18"/>
        <v>131.89500000000001</v>
      </c>
      <c r="G403" s="60">
        <f t="shared" si="19"/>
        <v>1187.0550000000001</v>
      </c>
      <c r="H403" s="60">
        <f t="shared" si="20"/>
        <v>1187.0550000000001</v>
      </c>
    </row>
    <row r="404" spans="1:8" ht="17.25" x14ac:dyDescent="0.3">
      <c r="A404" s="43">
        <v>396</v>
      </c>
      <c r="B404" s="44" t="s">
        <v>408</v>
      </c>
      <c r="C404" s="43" t="s">
        <v>100</v>
      </c>
      <c r="D404" s="43">
        <v>1</v>
      </c>
      <c r="E404" s="45">
        <v>4396.5</v>
      </c>
      <c r="F404" s="45">
        <f t="shared" si="18"/>
        <v>439.65</v>
      </c>
      <c r="G404" s="60">
        <f t="shared" si="19"/>
        <v>3956.85</v>
      </c>
      <c r="H404" s="60">
        <f t="shared" si="20"/>
        <v>3956.85</v>
      </c>
    </row>
    <row r="405" spans="1:8" ht="17.25" x14ac:dyDescent="0.3">
      <c r="A405" s="43">
        <v>397</v>
      </c>
      <c r="B405" s="44" t="s">
        <v>409</v>
      </c>
      <c r="C405" s="43" t="s">
        <v>100</v>
      </c>
      <c r="D405" s="43">
        <v>2</v>
      </c>
      <c r="E405" s="45">
        <v>21982.500000000004</v>
      </c>
      <c r="F405" s="45">
        <f t="shared" si="18"/>
        <v>2198.2500000000005</v>
      </c>
      <c r="G405" s="60">
        <f t="shared" si="19"/>
        <v>19784.250000000004</v>
      </c>
      <c r="H405" s="60">
        <f t="shared" si="20"/>
        <v>39568.500000000007</v>
      </c>
    </row>
    <row r="406" spans="1:8" ht="17.25" x14ac:dyDescent="0.3">
      <c r="A406" s="43">
        <v>398</v>
      </c>
      <c r="B406" s="44" t="s">
        <v>410</v>
      </c>
      <c r="C406" s="43" t="s">
        <v>100</v>
      </c>
      <c r="D406" s="43">
        <v>2</v>
      </c>
      <c r="E406" s="45">
        <v>3077.55</v>
      </c>
      <c r="F406" s="45">
        <f t="shared" si="18"/>
        <v>307.755</v>
      </c>
      <c r="G406" s="60">
        <f t="shared" si="19"/>
        <v>2769.7950000000001</v>
      </c>
      <c r="H406" s="60">
        <f t="shared" si="20"/>
        <v>5539.59</v>
      </c>
    </row>
    <row r="407" spans="1:8" ht="17.25" x14ac:dyDescent="0.3">
      <c r="A407" s="43">
        <v>399</v>
      </c>
      <c r="B407" s="44" t="s">
        <v>103</v>
      </c>
      <c r="C407" s="43" t="s">
        <v>100</v>
      </c>
      <c r="D407" s="43">
        <v>2</v>
      </c>
      <c r="E407" s="45">
        <v>26379.000000000004</v>
      </c>
      <c r="F407" s="45">
        <f t="shared" si="18"/>
        <v>2637.9000000000005</v>
      </c>
      <c r="G407" s="60">
        <f t="shared" si="19"/>
        <v>23741.100000000002</v>
      </c>
      <c r="H407" s="60">
        <f t="shared" si="20"/>
        <v>47482.200000000004</v>
      </c>
    </row>
    <row r="408" spans="1:8" ht="17.25" x14ac:dyDescent="0.3">
      <c r="A408" s="43">
        <v>400</v>
      </c>
      <c r="B408" s="44" t="s">
        <v>103</v>
      </c>
      <c r="C408" s="43" t="s">
        <v>100</v>
      </c>
      <c r="D408" s="43">
        <v>1</v>
      </c>
      <c r="E408" s="45">
        <v>26379.000000000004</v>
      </c>
      <c r="F408" s="45">
        <f t="shared" si="18"/>
        <v>2637.9000000000005</v>
      </c>
      <c r="G408" s="60">
        <f t="shared" si="19"/>
        <v>23741.100000000002</v>
      </c>
      <c r="H408" s="60">
        <f t="shared" si="20"/>
        <v>23741.100000000002</v>
      </c>
    </row>
    <row r="409" spans="1:8" ht="17.25" x14ac:dyDescent="0.3">
      <c r="A409" s="43">
        <v>401</v>
      </c>
      <c r="B409" s="44" t="s">
        <v>99</v>
      </c>
      <c r="C409" s="43" t="s">
        <v>100</v>
      </c>
      <c r="D409" s="43">
        <v>2</v>
      </c>
      <c r="E409" s="45">
        <v>10991.250000000002</v>
      </c>
      <c r="F409" s="45">
        <f t="shared" si="18"/>
        <v>1099.1250000000002</v>
      </c>
      <c r="G409" s="60">
        <f t="shared" si="19"/>
        <v>9892.1250000000018</v>
      </c>
      <c r="H409" s="60">
        <f t="shared" si="20"/>
        <v>19784.250000000004</v>
      </c>
    </row>
    <row r="410" spans="1:8" ht="17.25" x14ac:dyDescent="0.3">
      <c r="A410" s="43">
        <v>402</v>
      </c>
      <c r="B410" s="44" t="s">
        <v>411</v>
      </c>
      <c r="C410" s="43" t="s">
        <v>100</v>
      </c>
      <c r="D410" s="43">
        <v>1</v>
      </c>
      <c r="E410" s="45">
        <v>13189.500000000002</v>
      </c>
      <c r="F410" s="45">
        <f t="shared" si="18"/>
        <v>1318.9500000000003</v>
      </c>
      <c r="G410" s="60">
        <f t="shared" si="19"/>
        <v>11870.550000000001</v>
      </c>
      <c r="H410" s="60">
        <f t="shared" si="20"/>
        <v>11870.550000000001</v>
      </c>
    </row>
    <row r="411" spans="1:8" ht="17.25" x14ac:dyDescent="0.3">
      <c r="A411" s="43">
        <v>403</v>
      </c>
      <c r="B411" s="44" t="s">
        <v>291</v>
      </c>
      <c r="C411" s="43" t="s">
        <v>100</v>
      </c>
      <c r="D411" s="43">
        <v>1</v>
      </c>
      <c r="E411" s="45">
        <v>13189.500000000002</v>
      </c>
      <c r="F411" s="45">
        <f t="shared" si="18"/>
        <v>1318.9500000000003</v>
      </c>
      <c r="G411" s="60">
        <f t="shared" si="19"/>
        <v>11870.550000000001</v>
      </c>
      <c r="H411" s="60">
        <f t="shared" si="20"/>
        <v>11870.550000000001</v>
      </c>
    </row>
    <row r="412" spans="1:8" ht="17.25" x14ac:dyDescent="0.3">
      <c r="A412" s="43">
        <v>404</v>
      </c>
      <c r="B412" s="44" t="s">
        <v>412</v>
      </c>
      <c r="C412" s="43" t="s">
        <v>100</v>
      </c>
      <c r="D412" s="43">
        <v>2</v>
      </c>
      <c r="E412" s="45">
        <v>10991.250000000002</v>
      </c>
      <c r="F412" s="45">
        <f t="shared" si="18"/>
        <v>1099.1250000000002</v>
      </c>
      <c r="G412" s="60">
        <f t="shared" si="19"/>
        <v>9892.1250000000018</v>
      </c>
      <c r="H412" s="60">
        <f t="shared" si="20"/>
        <v>19784.250000000004</v>
      </c>
    </row>
    <row r="413" spans="1:8" ht="17.25" x14ac:dyDescent="0.3">
      <c r="A413" s="43">
        <v>405</v>
      </c>
      <c r="B413" s="44" t="s">
        <v>325</v>
      </c>
      <c r="C413" s="43" t="s">
        <v>100</v>
      </c>
      <c r="D413" s="43">
        <v>2</v>
      </c>
      <c r="E413" s="45">
        <v>8793</v>
      </c>
      <c r="F413" s="45">
        <f t="shared" si="18"/>
        <v>879.3</v>
      </c>
      <c r="G413" s="60">
        <f t="shared" si="19"/>
        <v>7913.7</v>
      </c>
      <c r="H413" s="60">
        <f t="shared" si="20"/>
        <v>15827.4</v>
      </c>
    </row>
    <row r="414" spans="1:8" ht="17.25" x14ac:dyDescent="0.3">
      <c r="A414" s="43">
        <v>406</v>
      </c>
      <c r="B414" s="44" t="s">
        <v>154</v>
      </c>
      <c r="C414" s="43" t="s">
        <v>100</v>
      </c>
      <c r="D414" s="43">
        <v>1</v>
      </c>
      <c r="E414" s="45">
        <v>35172</v>
      </c>
      <c r="F414" s="45">
        <f t="shared" si="18"/>
        <v>3517.2</v>
      </c>
      <c r="G414" s="60">
        <f t="shared" si="19"/>
        <v>31654.799999999999</v>
      </c>
      <c r="H414" s="60">
        <f t="shared" si="20"/>
        <v>31654.799999999999</v>
      </c>
    </row>
    <row r="415" spans="1:8" ht="17.25" x14ac:dyDescent="0.3">
      <c r="A415" s="43">
        <v>407</v>
      </c>
      <c r="B415" s="44" t="s">
        <v>413</v>
      </c>
      <c r="C415" s="43" t="s">
        <v>100</v>
      </c>
      <c r="D415" s="43">
        <v>1</v>
      </c>
      <c r="E415" s="45">
        <v>131895</v>
      </c>
      <c r="F415" s="45">
        <f t="shared" si="18"/>
        <v>13189.5</v>
      </c>
      <c r="G415" s="60">
        <f t="shared" si="19"/>
        <v>118705.5</v>
      </c>
      <c r="H415" s="60">
        <f t="shared" si="20"/>
        <v>118705.5</v>
      </c>
    </row>
    <row r="416" spans="1:8" ht="17.25" x14ac:dyDescent="0.3">
      <c r="A416" s="43">
        <v>408</v>
      </c>
      <c r="B416" s="44" t="s">
        <v>414</v>
      </c>
      <c r="C416" s="43" t="s">
        <v>100</v>
      </c>
      <c r="D416" s="43">
        <v>1</v>
      </c>
      <c r="E416" s="45">
        <v>17586</v>
      </c>
      <c r="F416" s="45">
        <f t="shared" si="18"/>
        <v>1758.6</v>
      </c>
      <c r="G416" s="60">
        <f t="shared" si="19"/>
        <v>15827.4</v>
      </c>
      <c r="H416" s="60">
        <f t="shared" si="20"/>
        <v>15827.4</v>
      </c>
    </row>
    <row r="417" spans="1:8" ht="17.25" x14ac:dyDescent="0.3">
      <c r="A417" s="43">
        <v>409</v>
      </c>
      <c r="B417" s="44" t="s">
        <v>415</v>
      </c>
      <c r="C417" s="43" t="s">
        <v>100</v>
      </c>
      <c r="D417" s="43">
        <v>1</v>
      </c>
      <c r="E417" s="45">
        <v>10991.250000000002</v>
      </c>
      <c r="F417" s="45">
        <f t="shared" si="18"/>
        <v>1099.1250000000002</v>
      </c>
      <c r="G417" s="60">
        <f t="shared" si="19"/>
        <v>9892.1250000000018</v>
      </c>
      <c r="H417" s="60">
        <f t="shared" si="20"/>
        <v>9892.1250000000018</v>
      </c>
    </row>
    <row r="418" spans="1:8" ht="17.25" x14ac:dyDescent="0.3">
      <c r="A418" s="43">
        <v>410</v>
      </c>
      <c r="B418" s="44" t="s">
        <v>416</v>
      </c>
      <c r="C418" s="43" t="s">
        <v>100</v>
      </c>
      <c r="D418" s="43">
        <v>1</v>
      </c>
      <c r="E418" s="45">
        <v>79137.000000000015</v>
      </c>
      <c r="F418" s="45">
        <f t="shared" si="18"/>
        <v>7913.7000000000007</v>
      </c>
      <c r="G418" s="60">
        <f t="shared" si="19"/>
        <v>71223.300000000017</v>
      </c>
      <c r="H418" s="60">
        <f t="shared" si="20"/>
        <v>71223.300000000017</v>
      </c>
    </row>
    <row r="419" spans="1:8" ht="34.5" x14ac:dyDescent="0.3">
      <c r="A419" s="43">
        <v>411</v>
      </c>
      <c r="B419" s="44" t="s">
        <v>417</v>
      </c>
      <c r="C419" s="43" t="s">
        <v>100</v>
      </c>
      <c r="D419" s="43">
        <v>6</v>
      </c>
      <c r="E419" s="45">
        <v>17586.000000000004</v>
      </c>
      <c r="F419" s="45">
        <f t="shared" si="18"/>
        <v>1758.6000000000004</v>
      </c>
      <c r="G419" s="60">
        <f t="shared" si="19"/>
        <v>15827.400000000003</v>
      </c>
      <c r="H419" s="60">
        <f t="shared" si="20"/>
        <v>94964.400000000023</v>
      </c>
    </row>
    <row r="420" spans="1:8" ht="17.25" x14ac:dyDescent="0.3">
      <c r="A420" s="43">
        <v>412</v>
      </c>
      <c r="B420" s="44" t="s">
        <v>317</v>
      </c>
      <c r="C420" s="43" t="s">
        <v>100</v>
      </c>
      <c r="D420" s="43">
        <v>2</v>
      </c>
      <c r="E420" s="45">
        <v>153877.5</v>
      </c>
      <c r="F420" s="45">
        <f t="shared" si="18"/>
        <v>15387.75</v>
      </c>
      <c r="G420" s="60">
        <f t="shared" si="19"/>
        <v>138489.75</v>
      </c>
      <c r="H420" s="60">
        <f t="shared" si="20"/>
        <v>276979.5</v>
      </c>
    </row>
    <row r="421" spans="1:8" ht="17.25" x14ac:dyDescent="0.3">
      <c r="A421" s="43">
        <v>413</v>
      </c>
      <c r="B421" s="44" t="s">
        <v>317</v>
      </c>
      <c r="C421" s="43" t="s">
        <v>100</v>
      </c>
      <c r="D421" s="43">
        <v>5</v>
      </c>
      <c r="E421" s="45">
        <v>153877.50000000003</v>
      </c>
      <c r="F421" s="45">
        <f t="shared" si="18"/>
        <v>15387.750000000002</v>
      </c>
      <c r="G421" s="60">
        <f t="shared" si="19"/>
        <v>138489.75000000003</v>
      </c>
      <c r="H421" s="60">
        <f t="shared" si="20"/>
        <v>692448.75000000012</v>
      </c>
    </row>
    <row r="422" spans="1:8" ht="17.25" x14ac:dyDescent="0.3">
      <c r="A422" s="43">
        <v>414</v>
      </c>
      <c r="B422" s="44" t="s">
        <v>284</v>
      </c>
      <c r="C422" s="43" t="s">
        <v>100</v>
      </c>
      <c r="D422" s="43">
        <v>4</v>
      </c>
      <c r="E422" s="45">
        <v>13189.500000000002</v>
      </c>
      <c r="F422" s="45">
        <f t="shared" si="18"/>
        <v>1318.9500000000003</v>
      </c>
      <c r="G422" s="60">
        <f t="shared" si="19"/>
        <v>11870.550000000001</v>
      </c>
      <c r="H422" s="60">
        <f t="shared" si="20"/>
        <v>47482.200000000004</v>
      </c>
    </row>
    <row r="423" spans="1:8" ht="17.25" x14ac:dyDescent="0.3">
      <c r="A423" s="43">
        <v>415</v>
      </c>
      <c r="B423" s="44" t="s">
        <v>418</v>
      </c>
      <c r="C423" s="43" t="s">
        <v>100</v>
      </c>
      <c r="D423" s="43">
        <v>3</v>
      </c>
      <c r="E423" s="45">
        <v>8793.0000000000018</v>
      </c>
      <c r="F423" s="45">
        <f t="shared" si="18"/>
        <v>879.30000000000018</v>
      </c>
      <c r="G423" s="60">
        <f t="shared" si="19"/>
        <v>7913.7000000000016</v>
      </c>
      <c r="H423" s="60">
        <f t="shared" si="20"/>
        <v>23741.100000000006</v>
      </c>
    </row>
    <row r="424" spans="1:8" ht="17.25" x14ac:dyDescent="0.3">
      <c r="A424" s="43">
        <v>416</v>
      </c>
      <c r="B424" s="44" t="s">
        <v>313</v>
      </c>
      <c r="C424" s="43" t="s">
        <v>100</v>
      </c>
      <c r="D424" s="43">
        <v>2</v>
      </c>
      <c r="E424" s="45">
        <v>26379.000000000004</v>
      </c>
      <c r="F424" s="45">
        <f t="shared" si="18"/>
        <v>2637.9000000000005</v>
      </c>
      <c r="G424" s="60">
        <f t="shared" si="19"/>
        <v>23741.100000000002</v>
      </c>
      <c r="H424" s="60">
        <f t="shared" si="20"/>
        <v>47482.200000000004</v>
      </c>
    </row>
    <row r="425" spans="1:8" ht="17.25" x14ac:dyDescent="0.3">
      <c r="A425" s="43">
        <v>417</v>
      </c>
      <c r="B425" s="44" t="s">
        <v>317</v>
      </c>
      <c r="C425" s="43" t="s">
        <v>100</v>
      </c>
      <c r="D425" s="43">
        <v>3</v>
      </c>
      <c r="E425" s="45">
        <v>153877.50000000003</v>
      </c>
      <c r="F425" s="45">
        <f t="shared" si="18"/>
        <v>15387.750000000002</v>
      </c>
      <c r="G425" s="60">
        <f t="shared" si="19"/>
        <v>138489.75000000003</v>
      </c>
      <c r="H425" s="60">
        <f t="shared" si="20"/>
        <v>415469.25000000012</v>
      </c>
    </row>
    <row r="426" spans="1:8" ht="17.25" x14ac:dyDescent="0.3">
      <c r="A426" s="43">
        <v>418</v>
      </c>
      <c r="B426" s="44" t="s">
        <v>419</v>
      </c>
      <c r="C426" s="43" t="s">
        <v>100</v>
      </c>
      <c r="D426" s="43">
        <v>4</v>
      </c>
      <c r="E426" s="45">
        <v>26379.000000000004</v>
      </c>
      <c r="F426" s="45">
        <f t="shared" si="18"/>
        <v>2637.9000000000005</v>
      </c>
      <c r="G426" s="60">
        <f t="shared" si="19"/>
        <v>23741.100000000002</v>
      </c>
      <c r="H426" s="60">
        <f t="shared" si="20"/>
        <v>94964.400000000009</v>
      </c>
    </row>
    <row r="427" spans="1:8" ht="17.25" x14ac:dyDescent="0.3">
      <c r="A427" s="43">
        <v>419</v>
      </c>
      <c r="B427" s="44" t="s">
        <v>420</v>
      </c>
      <c r="C427" s="43" t="s">
        <v>100</v>
      </c>
      <c r="D427" s="43">
        <v>4</v>
      </c>
      <c r="E427" s="45">
        <v>21982.500000000004</v>
      </c>
      <c r="F427" s="45">
        <f t="shared" si="18"/>
        <v>2198.2500000000005</v>
      </c>
      <c r="G427" s="60">
        <f t="shared" si="19"/>
        <v>19784.250000000004</v>
      </c>
      <c r="H427" s="60">
        <f t="shared" si="20"/>
        <v>79137.000000000015</v>
      </c>
    </row>
    <row r="428" spans="1:8" ht="17.25" x14ac:dyDescent="0.3">
      <c r="A428" s="43">
        <v>420</v>
      </c>
      <c r="B428" s="44" t="s">
        <v>421</v>
      </c>
      <c r="C428" s="43" t="s">
        <v>100</v>
      </c>
      <c r="D428" s="43">
        <v>1</v>
      </c>
      <c r="E428" s="45">
        <v>5275.8</v>
      </c>
      <c r="F428" s="45">
        <f t="shared" si="18"/>
        <v>527.58000000000004</v>
      </c>
      <c r="G428" s="60">
        <f t="shared" si="19"/>
        <v>4748.22</v>
      </c>
      <c r="H428" s="60">
        <f t="shared" si="20"/>
        <v>4748.22</v>
      </c>
    </row>
    <row r="429" spans="1:8" ht="17.25" x14ac:dyDescent="0.3">
      <c r="A429" s="43">
        <v>421</v>
      </c>
      <c r="B429" s="44" t="s">
        <v>422</v>
      </c>
      <c r="C429" s="43" t="s">
        <v>100</v>
      </c>
      <c r="D429" s="43">
        <v>1</v>
      </c>
      <c r="E429" s="45">
        <v>17586</v>
      </c>
      <c r="F429" s="45">
        <f t="shared" si="18"/>
        <v>1758.6</v>
      </c>
      <c r="G429" s="60">
        <f t="shared" si="19"/>
        <v>15827.4</v>
      </c>
      <c r="H429" s="60">
        <f t="shared" si="20"/>
        <v>15827.4</v>
      </c>
    </row>
    <row r="430" spans="1:8" ht="17.25" x14ac:dyDescent="0.3">
      <c r="A430" s="43">
        <v>422</v>
      </c>
      <c r="B430" s="44" t="s">
        <v>423</v>
      </c>
      <c r="C430" s="43" t="s">
        <v>100</v>
      </c>
      <c r="D430" s="43">
        <v>2</v>
      </c>
      <c r="E430" s="45">
        <v>35172</v>
      </c>
      <c r="F430" s="45">
        <f t="shared" si="18"/>
        <v>3517.2</v>
      </c>
      <c r="G430" s="60">
        <f t="shared" si="19"/>
        <v>31654.799999999999</v>
      </c>
      <c r="H430" s="60">
        <f t="shared" si="20"/>
        <v>63309.599999999999</v>
      </c>
    </row>
    <row r="431" spans="1:8" ht="17.25" x14ac:dyDescent="0.3">
      <c r="A431" s="43">
        <v>423</v>
      </c>
      <c r="B431" s="44" t="s">
        <v>421</v>
      </c>
      <c r="C431" s="43" t="s">
        <v>100</v>
      </c>
      <c r="D431" s="43">
        <v>1</v>
      </c>
      <c r="E431" s="45">
        <v>35172</v>
      </c>
      <c r="F431" s="45">
        <f t="shared" si="18"/>
        <v>3517.2</v>
      </c>
      <c r="G431" s="60">
        <f t="shared" si="19"/>
        <v>31654.799999999999</v>
      </c>
      <c r="H431" s="60">
        <f t="shared" si="20"/>
        <v>31654.799999999999</v>
      </c>
    </row>
    <row r="432" spans="1:8" ht="17.25" x14ac:dyDescent="0.3">
      <c r="A432" s="43">
        <v>424</v>
      </c>
      <c r="B432" s="44" t="s">
        <v>424</v>
      </c>
      <c r="C432" s="43" t="s">
        <v>100</v>
      </c>
      <c r="D432" s="43">
        <v>2</v>
      </c>
      <c r="E432" s="45">
        <v>26379.000000000004</v>
      </c>
      <c r="F432" s="45">
        <f t="shared" si="18"/>
        <v>2637.9000000000005</v>
      </c>
      <c r="G432" s="60">
        <f t="shared" si="19"/>
        <v>23741.100000000002</v>
      </c>
      <c r="H432" s="60">
        <f t="shared" si="20"/>
        <v>47482.200000000004</v>
      </c>
    </row>
    <row r="433" spans="1:8" ht="17.25" x14ac:dyDescent="0.3">
      <c r="A433" s="43">
        <v>425</v>
      </c>
      <c r="B433" s="44" t="s">
        <v>425</v>
      </c>
      <c r="C433" s="43" t="s">
        <v>100</v>
      </c>
      <c r="D433" s="43">
        <v>2</v>
      </c>
      <c r="E433" s="45">
        <v>79137.000000000015</v>
      </c>
      <c r="F433" s="45">
        <f t="shared" si="18"/>
        <v>7913.7000000000007</v>
      </c>
      <c r="G433" s="60">
        <f t="shared" si="19"/>
        <v>71223.300000000017</v>
      </c>
      <c r="H433" s="60">
        <f t="shared" si="20"/>
        <v>142446.60000000003</v>
      </c>
    </row>
    <row r="434" spans="1:8" ht="17.25" x14ac:dyDescent="0.3">
      <c r="A434" s="43">
        <v>426</v>
      </c>
      <c r="B434" s="44" t="s">
        <v>426</v>
      </c>
      <c r="C434" s="43" t="s">
        <v>100</v>
      </c>
      <c r="D434" s="43">
        <v>1</v>
      </c>
      <c r="E434" s="45">
        <v>17586</v>
      </c>
      <c r="F434" s="45">
        <f t="shared" si="18"/>
        <v>1758.6</v>
      </c>
      <c r="G434" s="60">
        <f t="shared" si="19"/>
        <v>15827.4</v>
      </c>
      <c r="H434" s="60">
        <f t="shared" si="20"/>
        <v>15827.4</v>
      </c>
    </row>
    <row r="435" spans="1:8" ht="17.25" x14ac:dyDescent="0.3">
      <c r="A435" s="43">
        <v>427</v>
      </c>
      <c r="B435" s="44" t="s">
        <v>317</v>
      </c>
      <c r="C435" s="43" t="s">
        <v>100</v>
      </c>
      <c r="D435" s="43">
        <v>4</v>
      </c>
      <c r="E435" s="45">
        <v>153877.5</v>
      </c>
      <c r="F435" s="45">
        <f t="shared" si="18"/>
        <v>15387.75</v>
      </c>
      <c r="G435" s="60">
        <f t="shared" si="19"/>
        <v>138489.75</v>
      </c>
      <c r="H435" s="60">
        <f t="shared" si="20"/>
        <v>553959</v>
      </c>
    </row>
    <row r="436" spans="1:8" ht="17.25" x14ac:dyDescent="0.3">
      <c r="A436" s="43">
        <v>428</v>
      </c>
      <c r="B436" s="44" t="s">
        <v>284</v>
      </c>
      <c r="C436" s="43" t="s">
        <v>215</v>
      </c>
      <c r="D436" s="43">
        <v>4</v>
      </c>
      <c r="E436" s="45">
        <v>8793</v>
      </c>
      <c r="F436" s="45">
        <f t="shared" si="18"/>
        <v>879.3</v>
      </c>
      <c r="G436" s="60">
        <f t="shared" si="19"/>
        <v>7913.7</v>
      </c>
      <c r="H436" s="60">
        <f t="shared" si="20"/>
        <v>31654.799999999999</v>
      </c>
    </row>
    <row r="437" spans="1:8" ht="17.25" x14ac:dyDescent="0.3">
      <c r="A437" s="43">
        <v>429</v>
      </c>
      <c r="B437" s="44" t="s">
        <v>427</v>
      </c>
      <c r="C437" s="43" t="s">
        <v>100</v>
      </c>
      <c r="D437" s="43">
        <v>2</v>
      </c>
      <c r="E437" s="45">
        <v>17586</v>
      </c>
      <c r="F437" s="45">
        <f t="shared" si="18"/>
        <v>1758.6</v>
      </c>
      <c r="G437" s="60">
        <f t="shared" si="19"/>
        <v>15827.4</v>
      </c>
      <c r="H437" s="60">
        <f t="shared" si="20"/>
        <v>31654.799999999999</v>
      </c>
    </row>
    <row r="438" spans="1:8" ht="17.25" x14ac:dyDescent="0.3">
      <c r="A438" s="43">
        <v>430</v>
      </c>
      <c r="B438" s="44" t="s">
        <v>428</v>
      </c>
      <c r="C438" s="43" t="s">
        <v>100</v>
      </c>
      <c r="D438" s="43">
        <v>2</v>
      </c>
      <c r="E438" s="45">
        <v>15387.750000000002</v>
      </c>
      <c r="F438" s="45">
        <f t="shared" si="18"/>
        <v>1538.7750000000003</v>
      </c>
      <c r="G438" s="60">
        <f t="shared" si="19"/>
        <v>13848.975000000002</v>
      </c>
      <c r="H438" s="60">
        <f t="shared" si="20"/>
        <v>27697.950000000004</v>
      </c>
    </row>
    <row r="439" spans="1:8" ht="17.25" x14ac:dyDescent="0.3">
      <c r="A439" s="43">
        <v>431</v>
      </c>
      <c r="B439" s="44" t="s">
        <v>421</v>
      </c>
      <c r="C439" s="43" t="s">
        <v>100</v>
      </c>
      <c r="D439" s="43">
        <v>1</v>
      </c>
      <c r="E439" s="45">
        <v>35172</v>
      </c>
      <c r="F439" s="45">
        <f t="shared" si="18"/>
        <v>3517.2</v>
      </c>
      <c r="G439" s="60">
        <f t="shared" si="19"/>
        <v>31654.799999999999</v>
      </c>
      <c r="H439" s="60">
        <f t="shared" si="20"/>
        <v>31654.799999999999</v>
      </c>
    </row>
    <row r="440" spans="1:8" ht="17.25" x14ac:dyDescent="0.3">
      <c r="A440" s="43">
        <v>432</v>
      </c>
      <c r="B440" s="44" t="s">
        <v>423</v>
      </c>
      <c r="C440" s="43" t="s">
        <v>100</v>
      </c>
      <c r="D440" s="43">
        <v>1</v>
      </c>
      <c r="E440" s="45">
        <v>35172</v>
      </c>
      <c r="F440" s="45">
        <f t="shared" si="18"/>
        <v>3517.2</v>
      </c>
      <c r="G440" s="60">
        <f t="shared" si="19"/>
        <v>31654.799999999999</v>
      </c>
      <c r="H440" s="60">
        <f t="shared" si="20"/>
        <v>31654.799999999999</v>
      </c>
    </row>
    <row r="441" spans="1:8" ht="17.25" x14ac:dyDescent="0.3">
      <c r="A441" s="43">
        <v>433</v>
      </c>
      <c r="B441" s="44" t="s">
        <v>429</v>
      </c>
      <c r="C441" s="43" t="s">
        <v>100</v>
      </c>
      <c r="D441" s="43">
        <v>1</v>
      </c>
      <c r="E441" s="45">
        <v>26379.000000000004</v>
      </c>
      <c r="F441" s="45">
        <f t="shared" si="18"/>
        <v>2637.9000000000005</v>
      </c>
      <c r="G441" s="60">
        <f t="shared" si="19"/>
        <v>23741.100000000002</v>
      </c>
      <c r="H441" s="60">
        <f t="shared" si="20"/>
        <v>23741.100000000002</v>
      </c>
    </row>
    <row r="442" spans="1:8" ht="17.25" x14ac:dyDescent="0.3">
      <c r="A442" s="43">
        <v>434</v>
      </c>
      <c r="B442" s="44" t="s">
        <v>430</v>
      </c>
      <c r="C442" s="43" t="s">
        <v>100</v>
      </c>
      <c r="D442" s="43">
        <v>1</v>
      </c>
      <c r="E442" s="45">
        <v>79137.000000000015</v>
      </c>
      <c r="F442" s="45">
        <f t="shared" si="18"/>
        <v>7913.7000000000007</v>
      </c>
      <c r="G442" s="60">
        <f t="shared" si="19"/>
        <v>71223.300000000017</v>
      </c>
      <c r="H442" s="60">
        <f t="shared" si="20"/>
        <v>71223.300000000017</v>
      </c>
    </row>
    <row r="443" spans="1:8" ht="17.25" x14ac:dyDescent="0.3">
      <c r="A443" s="43">
        <v>435</v>
      </c>
      <c r="B443" s="44" t="s">
        <v>431</v>
      </c>
      <c r="C443" s="43" t="s">
        <v>100</v>
      </c>
      <c r="D443" s="43">
        <v>1</v>
      </c>
      <c r="E443" s="45">
        <v>10991.250000000002</v>
      </c>
      <c r="F443" s="45">
        <f t="shared" si="18"/>
        <v>1099.1250000000002</v>
      </c>
      <c r="G443" s="60">
        <f t="shared" si="19"/>
        <v>9892.1250000000018</v>
      </c>
      <c r="H443" s="60">
        <f t="shared" si="20"/>
        <v>9892.1250000000018</v>
      </c>
    </row>
    <row r="444" spans="1:8" ht="17.25" x14ac:dyDescent="0.3">
      <c r="A444" s="43">
        <v>436</v>
      </c>
      <c r="B444" s="44" t="s">
        <v>311</v>
      </c>
      <c r="C444" s="43" t="s">
        <v>100</v>
      </c>
      <c r="D444" s="43">
        <v>4</v>
      </c>
      <c r="E444" s="45">
        <v>43965.000000000007</v>
      </c>
      <c r="F444" s="45">
        <f t="shared" si="18"/>
        <v>4396.5000000000009</v>
      </c>
      <c r="G444" s="60">
        <f t="shared" si="19"/>
        <v>39568.500000000007</v>
      </c>
      <c r="H444" s="60">
        <f t="shared" si="20"/>
        <v>158274.00000000003</v>
      </c>
    </row>
    <row r="445" spans="1:8" ht="17.25" x14ac:dyDescent="0.3">
      <c r="A445" s="43">
        <v>437</v>
      </c>
      <c r="B445" s="44" t="s">
        <v>284</v>
      </c>
      <c r="C445" s="43" t="s">
        <v>100</v>
      </c>
      <c r="D445" s="43">
        <v>4</v>
      </c>
      <c r="E445" s="45">
        <v>8793</v>
      </c>
      <c r="F445" s="45">
        <f t="shared" si="18"/>
        <v>879.3</v>
      </c>
      <c r="G445" s="60">
        <f t="shared" si="19"/>
        <v>7913.7</v>
      </c>
      <c r="H445" s="60">
        <f t="shared" si="20"/>
        <v>31654.799999999999</v>
      </c>
    </row>
    <row r="446" spans="1:8" ht="17.25" x14ac:dyDescent="0.3">
      <c r="A446" s="43">
        <v>438</v>
      </c>
      <c r="B446" s="44" t="s">
        <v>427</v>
      </c>
      <c r="C446" s="43" t="s">
        <v>100</v>
      </c>
      <c r="D446" s="43">
        <v>2</v>
      </c>
      <c r="E446" s="45">
        <v>17586</v>
      </c>
      <c r="F446" s="45">
        <f t="shared" si="18"/>
        <v>1758.6</v>
      </c>
      <c r="G446" s="60">
        <f t="shared" si="19"/>
        <v>15827.4</v>
      </c>
      <c r="H446" s="60">
        <f t="shared" si="20"/>
        <v>31654.799999999999</v>
      </c>
    </row>
    <row r="447" spans="1:8" ht="17.25" x14ac:dyDescent="0.3">
      <c r="A447" s="43">
        <v>439</v>
      </c>
      <c r="B447" s="44" t="s">
        <v>428</v>
      </c>
      <c r="C447" s="43" t="s">
        <v>100</v>
      </c>
      <c r="D447" s="43">
        <v>2</v>
      </c>
      <c r="E447" s="45">
        <v>15387.750000000002</v>
      </c>
      <c r="F447" s="45">
        <f t="shared" si="18"/>
        <v>1538.7750000000003</v>
      </c>
      <c r="G447" s="60">
        <f t="shared" si="19"/>
        <v>13848.975000000002</v>
      </c>
      <c r="H447" s="60">
        <f t="shared" si="20"/>
        <v>27697.950000000004</v>
      </c>
    </row>
    <row r="448" spans="1:8" ht="17.25" x14ac:dyDescent="0.3">
      <c r="A448" s="43">
        <v>440</v>
      </c>
      <c r="B448" s="44" t="s">
        <v>313</v>
      </c>
      <c r="C448" s="43" t="s">
        <v>100</v>
      </c>
      <c r="D448" s="43">
        <v>1</v>
      </c>
      <c r="E448" s="45">
        <v>30775.500000000004</v>
      </c>
      <c r="F448" s="45">
        <f t="shared" si="18"/>
        <v>3077.5500000000006</v>
      </c>
      <c r="G448" s="60">
        <f t="shared" si="19"/>
        <v>27697.950000000004</v>
      </c>
      <c r="H448" s="60">
        <f t="shared" si="20"/>
        <v>27697.950000000004</v>
      </c>
    </row>
    <row r="449" spans="1:8" ht="17.25" x14ac:dyDescent="0.3">
      <c r="A449" s="43">
        <v>441</v>
      </c>
      <c r="B449" s="44" t="s">
        <v>423</v>
      </c>
      <c r="C449" s="43" t="s">
        <v>100</v>
      </c>
      <c r="D449" s="43">
        <v>1</v>
      </c>
      <c r="E449" s="45">
        <v>35172</v>
      </c>
      <c r="F449" s="45">
        <f t="shared" si="18"/>
        <v>3517.2</v>
      </c>
      <c r="G449" s="60">
        <f t="shared" si="19"/>
        <v>31654.799999999999</v>
      </c>
      <c r="H449" s="60">
        <f t="shared" si="20"/>
        <v>31654.799999999999</v>
      </c>
    </row>
    <row r="450" spans="1:8" ht="17.25" x14ac:dyDescent="0.3">
      <c r="A450" s="43">
        <v>442</v>
      </c>
      <c r="B450" s="44" t="s">
        <v>421</v>
      </c>
      <c r="C450" s="43" t="s">
        <v>100</v>
      </c>
      <c r="D450" s="43">
        <v>1</v>
      </c>
      <c r="E450" s="45">
        <v>35172</v>
      </c>
      <c r="F450" s="45">
        <f t="shared" si="18"/>
        <v>3517.2</v>
      </c>
      <c r="G450" s="60">
        <f t="shared" si="19"/>
        <v>31654.799999999999</v>
      </c>
      <c r="H450" s="60">
        <f t="shared" si="20"/>
        <v>31654.799999999999</v>
      </c>
    </row>
    <row r="451" spans="1:8" ht="17.25" x14ac:dyDescent="0.3">
      <c r="A451" s="43">
        <v>443</v>
      </c>
      <c r="B451" s="44" t="s">
        <v>429</v>
      </c>
      <c r="C451" s="43" t="s">
        <v>100</v>
      </c>
      <c r="D451" s="43">
        <v>1</v>
      </c>
      <c r="E451" s="45">
        <v>26379.000000000004</v>
      </c>
      <c r="F451" s="45">
        <f t="shared" si="18"/>
        <v>2637.9000000000005</v>
      </c>
      <c r="G451" s="60">
        <f t="shared" si="19"/>
        <v>23741.100000000002</v>
      </c>
      <c r="H451" s="60">
        <f t="shared" si="20"/>
        <v>23741.100000000002</v>
      </c>
    </row>
    <row r="452" spans="1:8" ht="17.25" x14ac:dyDescent="0.3">
      <c r="A452" s="43">
        <v>444</v>
      </c>
      <c r="B452" s="44" t="s">
        <v>430</v>
      </c>
      <c r="C452" s="43" t="s">
        <v>100</v>
      </c>
      <c r="D452" s="43">
        <v>1</v>
      </c>
      <c r="E452" s="45">
        <v>79137.000000000015</v>
      </c>
      <c r="F452" s="45">
        <f t="shared" si="18"/>
        <v>7913.7000000000007</v>
      </c>
      <c r="G452" s="60">
        <f t="shared" si="19"/>
        <v>71223.300000000017</v>
      </c>
      <c r="H452" s="60">
        <f t="shared" si="20"/>
        <v>71223.300000000017</v>
      </c>
    </row>
    <row r="453" spans="1:8" ht="17.25" x14ac:dyDescent="0.3">
      <c r="A453" s="43">
        <v>445</v>
      </c>
      <c r="B453" s="44" t="s">
        <v>432</v>
      </c>
      <c r="C453" s="43" t="s">
        <v>100</v>
      </c>
      <c r="D453" s="43">
        <v>8</v>
      </c>
      <c r="E453" s="45">
        <v>15387.750000000002</v>
      </c>
      <c r="F453" s="45">
        <f t="shared" si="18"/>
        <v>1538.7750000000003</v>
      </c>
      <c r="G453" s="60">
        <f t="shared" si="19"/>
        <v>13848.975000000002</v>
      </c>
      <c r="H453" s="60">
        <f t="shared" si="20"/>
        <v>110791.80000000002</v>
      </c>
    </row>
    <row r="454" spans="1:8" ht="17.25" x14ac:dyDescent="0.3">
      <c r="A454" s="43">
        <v>446</v>
      </c>
      <c r="B454" s="44" t="s">
        <v>433</v>
      </c>
      <c r="C454" s="43" t="s">
        <v>100</v>
      </c>
      <c r="D454" s="43">
        <v>1</v>
      </c>
      <c r="E454" s="45">
        <v>26379.000000000004</v>
      </c>
      <c r="F454" s="45">
        <f t="shared" si="18"/>
        <v>2637.9000000000005</v>
      </c>
      <c r="G454" s="60">
        <f t="shared" si="19"/>
        <v>23741.100000000002</v>
      </c>
      <c r="H454" s="60">
        <f t="shared" si="20"/>
        <v>23741.100000000002</v>
      </c>
    </row>
    <row r="455" spans="1:8" ht="17.25" x14ac:dyDescent="0.3">
      <c r="A455" s="43">
        <v>447</v>
      </c>
      <c r="B455" s="44" t="s">
        <v>434</v>
      </c>
      <c r="C455" s="43" t="s">
        <v>100</v>
      </c>
      <c r="D455" s="43">
        <v>2</v>
      </c>
      <c r="E455" s="45">
        <v>6594.7500000000009</v>
      </c>
      <c r="F455" s="45">
        <f t="shared" si="18"/>
        <v>659.47500000000014</v>
      </c>
      <c r="G455" s="60">
        <f t="shared" si="19"/>
        <v>5935.2750000000005</v>
      </c>
      <c r="H455" s="60">
        <f t="shared" si="20"/>
        <v>11870.550000000001</v>
      </c>
    </row>
    <row r="456" spans="1:8" ht="17.25" x14ac:dyDescent="0.3">
      <c r="A456" s="43">
        <v>448</v>
      </c>
      <c r="B456" s="44" t="s">
        <v>435</v>
      </c>
      <c r="C456" s="43" t="s">
        <v>100</v>
      </c>
      <c r="D456" s="43">
        <v>3</v>
      </c>
      <c r="E456" s="45">
        <v>13189.500000000002</v>
      </c>
      <c r="F456" s="45">
        <f t="shared" si="18"/>
        <v>1318.9500000000003</v>
      </c>
      <c r="G456" s="60">
        <f t="shared" si="19"/>
        <v>11870.550000000001</v>
      </c>
      <c r="H456" s="60">
        <f t="shared" si="20"/>
        <v>35611.65</v>
      </c>
    </row>
    <row r="457" spans="1:8" ht="17.25" x14ac:dyDescent="0.3">
      <c r="A457" s="43">
        <v>449</v>
      </c>
      <c r="B457" s="44" t="s">
        <v>264</v>
      </c>
      <c r="C457" s="43" t="s">
        <v>100</v>
      </c>
      <c r="D457" s="43">
        <v>4</v>
      </c>
      <c r="E457" s="45">
        <v>8793</v>
      </c>
      <c r="F457" s="45">
        <f t="shared" si="18"/>
        <v>879.3</v>
      </c>
      <c r="G457" s="60">
        <f t="shared" si="19"/>
        <v>7913.7</v>
      </c>
      <c r="H457" s="60">
        <f t="shared" si="20"/>
        <v>31654.799999999999</v>
      </c>
    </row>
    <row r="458" spans="1:8" ht="17.25" x14ac:dyDescent="0.3">
      <c r="A458" s="43">
        <v>450</v>
      </c>
      <c r="B458" s="44" t="s">
        <v>291</v>
      </c>
      <c r="C458" s="43" t="s">
        <v>100</v>
      </c>
      <c r="D458" s="43">
        <v>1</v>
      </c>
      <c r="E458" s="45">
        <v>10991.250000000002</v>
      </c>
      <c r="F458" s="45">
        <f t="shared" ref="F458:F521" si="21">E458*10/100</f>
        <v>1099.1250000000002</v>
      </c>
      <c r="G458" s="60">
        <f t="shared" ref="G458:G521" si="22">E458-F458</f>
        <v>9892.1250000000018</v>
      </c>
      <c r="H458" s="60">
        <f t="shared" ref="H458:H521" si="23">D458*G458</f>
        <v>9892.1250000000018</v>
      </c>
    </row>
    <row r="459" spans="1:8" ht="34.5" x14ac:dyDescent="0.3">
      <c r="A459" s="43">
        <v>451</v>
      </c>
      <c r="B459" s="44" t="s">
        <v>436</v>
      </c>
      <c r="C459" s="43" t="s">
        <v>100</v>
      </c>
      <c r="D459" s="43">
        <v>1</v>
      </c>
      <c r="E459" s="45">
        <v>15387.750000000002</v>
      </c>
      <c r="F459" s="45">
        <f t="shared" si="21"/>
        <v>1538.7750000000003</v>
      </c>
      <c r="G459" s="60">
        <f t="shared" si="22"/>
        <v>13848.975000000002</v>
      </c>
      <c r="H459" s="60">
        <f t="shared" si="23"/>
        <v>13848.975000000002</v>
      </c>
    </row>
    <row r="460" spans="1:8" ht="17.25" x14ac:dyDescent="0.3">
      <c r="A460" s="43">
        <v>452</v>
      </c>
      <c r="B460" s="44" t="s">
        <v>437</v>
      </c>
      <c r="C460" s="43" t="s">
        <v>100</v>
      </c>
      <c r="D460" s="43">
        <v>1</v>
      </c>
      <c r="E460" s="45">
        <v>8793</v>
      </c>
      <c r="F460" s="45">
        <f t="shared" si="21"/>
        <v>879.3</v>
      </c>
      <c r="G460" s="60">
        <f t="shared" si="22"/>
        <v>7913.7</v>
      </c>
      <c r="H460" s="60">
        <f t="shared" si="23"/>
        <v>7913.7</v>
      </c>
    </row>
    <row r="461" spans="1:8" ht="17.25" x14ac:dyDescent="0.3">
      <c r="A461" s="43">
        <v>453</v>
      </c>
      <c r="B461" s="44" t="s">
        <v>144</v>
      </c>
      <c r="C461" s="43" t="s">
        <v>100</v>
      </c>
      <c r="D461" s="43">
        <v>1</v>
      </c>
      <c r="E461" s="45">
        <v>10991.250000000002</v>
      </c>
      <c r="F461" s="45">
        <f t="shared" si="21"/>
        <v>1099.1250000000002</v>
      </c>
      <c r="G461" s="60">
        <f t="shared" si="22"/>
        <v>9892.1250000000018</v>
      </c>
      <c r="H461" s="60">
        <f t="shared" si="23"/>
        <v>9892.1250000000018</v>
      </c>
    </row>
    <row r="462" spans="1:8" ht="34.5" x14ac:dyDescent="0.3">
      <c r="A462" s="43">
        <v>454</v>
      </c>
      <c r="B462" s="44" t="s">
        <v>438</v>
      </c>
      <c r="C462" s="43" t="s">
        <v>100</v>
      </c>
      <c r="D462" s="43">
        <v>1</v>
      </c>
      <c r="E462" s="45">
        <v>65947.5</v>
      </c>
      <c r="F462" s="45">
        <f t="shared" si="21"/>
        <v>6594.75</v>
      </c>
      <c r="G462" s="60">
        <f t="shared" si="22"/>
        <v>59352.75</v>
      </c>
      <c r="H462" s="60">
        <f t="shared" si="23"/>
        <v>59352.75</v>
      </c>
    </row>
    <row r="463" spans="1:8" ht="17.25" x14ac:dyDescent="0.3">
      <c r="A463" s="43">
        <v>455</v>
      </c>
      <c r="B463" s="44" t="s">
        <v>329</v>
      </c>
      <c r="C463" s="43" t="s">
        <v>100</v>
      </c>
      <c r="D463" s="43">
        <v>1</v>
      </c>
      <c r="E463" s="45">
        <v>6594.7500000000009</v>
      </c>
      <c r="F463" s="45">
        <f t="shared" si="21"/>
        <v>659.47500000000014</v>
      </c>
      <c r="G463" s="60">
        <f t="shared" si="22"/>
        <v>5935.2750000000005</v>
      </c>
      <c r="H463" s="60">
        <f t="shared" si="23"/>
        <v>5935.2750000000005</v>
      </c>
    </row>
    <row r="464" spans="1:8" ht="17.25" x14ac:dyDescent="0.3">
      <c r="A464" s="43">
        <v>456</v>
      </c>
      <c r="B464" s="44" t="s">
        <v>439</v>
      </c>
      <c r="C464" s="43" t="s">
        <v>100</v>
      </c>
      <c r="D464" s="43">
        <v>1</v>
      </c>
      <c r="E464" s="45">
        <v>13189.500000000002</v>
      </c>
      <c r="F464" s="45">
        <f t="shared" si="21"/>
        <v>1318.9500000000003</v>
      </c>
      <c r="G464" s="60">
        <f t="shared" si="22"/>
        <v>11870.550000000001</v>
      </c>
      <c r="H464" s="60">
        <f t="shared" si="23"/>
        <v>11870.550000000001</v>
      </c>
    </row>
    <row r="465" spans="1:8" ht="17.25" x14ac:dyDescent="0.3">
      <c r="A465" s="43">
        <v>457</v>
      </c>
      <c r="B465" s="44" t="s">
        <v>108</v>
      </c>
      <c r="C465" s="43" t="s">
        <v>100</v>
      </c>
      <c r="D465" s="43">
        <v>2</v>
      </c>
      <c r="E465" s="45">
        <v>1318.95</v>
      </c>
      <c r="F465" s="45">
        <f t="shared" si="21"/>
        <v>131.89500000000001</v>
      </c>
      <c r="G465" s="60">
        <f t="shared" si="22"/>
        <v>1187.0550000000001</v>
      </c>
      <c r="H465" s="60">
        <f t="shared" si="23"/>
        <v>2374.11</v>
      </c>
    </row>
    <row r="466" spans="1:8" ht="17.25" x14ac:dyDescent="0.3">
      <c r="A466" s="43">
        <v>458</v>
      </c>
      <c r="B466" s="44" t="s">
        <v>440</v>
      </c>
      <c r="C466" s="43" t="s">
        <v>100</v>
      </c>
      <c r="D466" s="43">
        <v>1</v>
      </c>
      <c r="E466" s="45">
        <v>167067.00000000003</v>
      </c>
      <c r="F466" s="45">
        <f t="shared" si="21"/>
        <v>16706.7</v>
      </c>
      <c r="G466" s="60">
        <f t="shared" si="22"/>
        <v>150360.30000000002</v>
      </c>
      <c r="H466" s="60">
        <f t="shared" si="23"/>
        <v>150360.30000000002</v>
      </c>
    </row>
    <row r="467" spans="1:8" ht="17.25" x14ac:dyDescent="0.3">
      <c r="A467" s="43">
        <v>459</v>
      </c>
      <c r="B467" s="44" t="s">
        <v>441</v>
      </c>
      <c r="C467" s="43" t="s">
        <v>100</v>
      </c>
      <c r="D467" s="43">
        <v>1</v>
      </c>
      <c r="E467" s="45">
        <v>105516.00000000001</v>
      </c>
      <c r="F467" s="45">
        <f t="shared" si="21"/>
        <v>10551.600000000002</v>
      </c>
      <c r="G467" s="60">
        <f t="shared" si="22"/>
        <v>94964.400000000009</v>
      </c>
      <c r="H467" s="60">
        <f t="shared" si="23"/>
        <v>94964.400000000009</v>
      </c>
    </row>
    <row r="468" spans="1:8" ht="34.5" x14ac:dyDescent="0.3">
      <c r="A468" s="43">
        <v>460</v>
      </c>
      <c r="B468" s="44" t="s">
        <v>442</v>
      </c>
      <c r="C468" s="43" t="s">
        <v>100</v>
      </c>
      <c r="D468" s="43">
        <v>1</v>
      </c>
      <c r="E468" s="45">
        <v>241807.50000000003</v>
      </c>
      <c r="F468" s="45">
        <f t="shared" si="21"/>
        <v>24180.750000000004</v>
      </c>
      <c r="G468" s="60">
        <f t="shared" si="22"/>
        <v>217626.75000000003</v>
      </c>
      <c r="H468" s="60">
        <f t="shared" si="23"/>
        <v>217626.75000000003</v>
      </c>
    </row>
    <row r="469" spans="1:8" ht="17.25" x14ac:dyDescent="0.3">
      <c r="A469" s="43">
        <v>461</v>
      </c>
      <c r="B469" s="44" t="s">
        <v>443</v>
      </c>
      <c r="C469" s="43" t="s">
        <v>100</v>
      </c>
      <c r="D469" s="43">
        <v>1</v>
      </c>
      <c r="E469" s="45">
        <v>13189.500000000002</v>
      </c>
      <c r="F469" s="45">
        <f t="shared" si="21"/>
        <v>1318.9500000000003</v>
      </c>
      <c r="G469" s="60">
        <f t="shared" si="22"/>
        <v>11870.550000000001</v>
      </c>
      <c r="H469" s="60">
        <f t="shared" si="23"/>
        <v>11870.550000000001</v>
      </c>
    </row>
    <row r="470" spans="1:8" ht="17.25" x14ac:dyDescent="0.3">
      <c r="A470" s="43">
        <v>462</v>
      </c>
      <c r="B470" s="44" t="s">
        <v>444</v>
      </c>
      <c r="C470" s="43" t="s">
        <v>100</v>
      </c>
      <c r="D470" s="43">
        <v>1</v>
      </c>
      <c r="E470" s="45">
        <v>10991.250000000002</v>
      </c>
      <c r="F470" s="45">
        <f t="shared" si="21"/>
        <v>1099.1250000000002</v>
      </c>
      <c r="G470" s="60">
        <f t="shared" si="22"/>
        <v>9892.1250000000018</v>
      </c>
      <c r="H470" s="60">
        <f t="shared" si="23"/>
        <v>9892.1250000000018</v>
      </c>
    </row>
    <row r="471" spans="1:8" ht="34.5" x14ac:dyDescent="0.3">
      <c r="A471" s="43">
        <v>463</v>
      </c>
      <c r="B471" s="44" t="s">
        <v>445</v>
      </c>
      <c r="C471" s="43" t="s">
        <v>100</v>
      </c>
      <c r="D471" s="43">
        <v>1</v>
      </c>
      <c r="E471" s="45">
        <v>10991.250000000002</v>
      </c>
      <c r="F471" s="45">
        <f t="shared" si="21"/>
        <v>1099.1250000000002</v>
      </c>
      <c r="G471" s="60">
        <f t="shared" si="22"/>
        <v>9892.1250000000018</v>
      </c>
      <c r="H471" s="60">
        <f t="shared" si="23"/>
        <v>9892.1250000000018</v>
      </c>
    </row>
    <row r="472" spans="1:8" ht="17.25" x14ac:dyDescent="0.3">
      <c r="A472" s="43">
        <v>464</v>
      </c>
      <c r="B472" s="44" t="s">
        <v>307</v>
      </c>
      <c r="C472" s="43" t="s">
        <v>100</v>
      </c>
      <c r="D472" s="43">
        <v>2</v>
      </c>
      <c r="E472" s="45">
        <v>8793</v>
      </c>
      <c r="F472" s="45">
        <f t="shared" si="21"/>
        <v>879.3</v>
      </c>
      <c r="G472" s="60">
        <f t="shared" si="22"/>
        <v>7913.7</v>
      </c>
      <c r="H472" s="60">
        <f t="shared" si="23"/>
        <v>15827.4</v>
      </c>
    </row>
    <row r="473" spans="1:8" ht="17.25" x14ac:dyDescent="0.3">
      <c r="A473" s="43">
        <v>465</v>
      </c>
      <c r="B473" s="44" t="s">
        <v>446</v>
      </c>
      <c r="C473" s="43" t="s">
        <v>100</v>
      </c>
      <c r="D473" s="43">
        <v>1</v>
      </c>
      <c r="E473" s="45">
        <v>8793</v>
      </c>
      <c r="F473" s="45">
        <f t="shared" si="21"/>
        <v>879.3</v>
      </c>
      <c r="G473" s="60">
        <f t="shared" si="22"/>
        <v>7913.7</v>
      </c>
      <c r="H473" s="60">
        <f t="shared" si="23"/>
        <v>7913.7</v>
      </c>
    </row>
    <row r="474" spans="1:8" ht="17.25" x14ac:dyDescent="0.3">
      <c r="A474" s="43">
        <v>466</v>
      </c>
      <c r="B474" s="44" t="s">
        <v>447</v>
      </c>
      <c r="C474" s="43" t="s">
        <v>100</v>
      </c>
      <c r="D474" s="43">
        <v>1</v>
      </c>
      <c r="E474" s="45">
        <v>8793</v>
      </c>
      <c r="F474" s="45">
        <f t="shared" si="21"/>
        <v>879.3</v>
      </c>
      <c r="G474" s="60">
        <f t="shared" si="22"/>
        <v>7913.7</v>
      </c>
      <c r="H474" s="60">
        <f t="shared" si="23"/>
        <v>7913.7</v>
      </c>
    </row>
    <row r="475" spans="1:8" ht="34.5" x14ac:dyDescent="0.3">
      <c r="A475" s="43">
        <v>467</v>
      </c>
      <c r="B475" s="44" t="s">
        <v>448</v>
      </c>
      <c r="C475" s="43" t="s">
        <v>100</v>
      </c>
      <c r="D475" s="43">
        <v>1</v>
      </c>
      <c r="E475" s="45">
        <v>153877.5</v>
      </c>
      <c r="F475" s="45">
        <f t="shared" si="21"/>
        <v>15387.75</v>
      </c>
      <c r="G475" s="60">
        <f t="shared" si="22"/>
        <v>138489.75</v>
      </c>
      <c r="H475" s="60">
        <f t="shared" si="23"/>
        <v>138489.75</v>
      </c>
    </row>
    <row r="476" spans="1:8" ht="17.25" x14ac:dyDescent="0.3">
      <c r="A476" s="43">
        <v>468</v>
      </c>
      <c r="B476" s="44" t="s">
        <v>440</v>
      </c>
      <c r="C476" s="43" t="s">
        <v>100</v>
      </c>
      <c r="D476" s="43">
        <v>1</v>
      </c>
      <c r="E476" s="45">
        <v>167067.00000000003</v>
      </c>
      <c r="F476" s="45">
        <f t="shared" si="21"/>
        <v>16706.7</v>
      </c>
      <c r="G476" s="60">
        <f t="shared" si="22"/>
        <v>150360.30000000002</v>
      </c>
      <c r="H476" s="60">
        <f t="shared" si="23"/>
        <v>150360.30000000002</v>
      </c>
    </row>
    <row r="477" spans="1:8" ht="17.25" x14ac:dyDescent="0.3">
      <c r="A477" s="43">
        <v>469</v>
      </c>
      <c r="B477" s="44" t="s">
        <v>449</v>
      </c>
      <c r="C477" s="43" t="s">
        <v>100</v>
      </c>
      <c r="D477" s="43">
        <v>2</v>
      </c>
      <c r="E477" s="45">
        <v>6594.7500000000009</v>
      </c>
      <c r="F477" s="45">
        <f t="shared" si="21"/>
        <v>659.47500000000014</v>
      </c>
      <c r="G477" s="60">
        <f t="shared" si="22"/>
        <v>5935.2750000000005</v>
      </c>
      <c r="H477" s="60">
        <f t="shared" si="23"/>
        <v>11870.550000000001</v>
      </c>
    </row>
    <row r="478" spans="1:8" ht="17.25" x14ac:dyDescent="0.3">
      <c r="A478" s="43">
        <v>470</v>
      </c>
      <c r="B478" s="44" t="s">
        <v>450</v>
      </c>
      <c r="C478" s="43" t="s">
        <v>100</v>
      </c>
      <c r="D478" s="43">
        <v>2</v>
      </c>
      <c r="E478" s="45">
        <v>8793</v>
      </c>
      <c r="F478" s="45">
        <f t="shared" si="21"/>
        <v>879.3</v>
      </c>
      <c r="G478" s="60">
        <f t="shared" si="22"/>
        <v>7913.7</v>
      </c>
      <c r="H478" s="60">
        <f t="shared" si="23"/>
        <v>15827.4</v>
      </c>
    </row>
    <row r="479" spans="1:8" ht="17.25" x14ac:dyDescent="0.3">
      <c r="A479" s="43">
        <v>471</v>
      </c>
      <c r="B479" s="44" t="s">
        <v>451</v>
      </c>
      <c r="C479" s="43" t="s">
        <v>100</v>
      </c>
      <c r="D479" s="43">
        <v>3</v>
      </c>
      <c r="E479" s="45">
        <v>21982.5</v>
      </c>
      <c r="F479" s="45">
        <f t="shared" si="21"/>
        <v>2198.25</v>
      </c>
      <c r="G479" s="60">
        <f t="shared" si="22"/>
        <v>19784.25</v>
      </c>
      <c r="H479" s="60">
        <f t="shared" si="23"/>
        <v>59352.75</v>
      </c>
    </row>
    <row r="480" spans="1:8" ht="34.5" x14ac:dyDescent="0.3">
      <c r="A480" s="43">
        <v>472</v>
      </c>
      <c r="B480" s="44" t="s">
        <v>452</v>
      </c>
      <c r="C480" s="43" t="s">
        <v>100</v>
      </c>
      <c r="D480" s="43">
        <v>5</v>
      </c>
      <c r="E480" s="45">
        <v>13189.5</v>
      </c>
      <c r="F480" s="45">
        <f t="shared" si="21"/>
        <v>1318.95</v>
      </c>
      <c r="G480" s="60">
        <f t="shared" si="22"/>
        <v>11870.55</v>
      </c>
      <c r="H480" s="60">
        <f t="shared" si="23"/>
        <v>59352.75</v>
      </c>
    </row>
    <row r="481" spans="1:8" ht="17.25" x14ac:dyDescent="0.3">
      <c r="A481" s="43">
        <v>473</v>
      </c>
      <c r="B481" s="44" t="s">
        <v>453</v>
      </c>
      <c r="C481" s="43" t="s">
        <v>100</v>
      </c>
      <c r="D481" s="43">
        <v>1</v>
      </c>
      <c r="E481" s="45">
        <v>96723.000000000015</v>
      </c>
      <c r="F481" s="45">
        <f t="shared" si="21"/>
        <v>9672.3000000000011</v>
      </c>
      <c r="G481" s="60">
        <f t="shared" si="22"/>
        <v>87050.700000000012</v>
      </c>
      <c r="H481" s="60">
        <f t="shared" si="23"/>
        <v>87050.700000000012</v>
      </c>
    </row>
    <row r="482" spans="1:8" ht="17.25" x14ac:dyDescent="0.3">
      <c r="A482" s="43">
        <v>474</v>
      </c>
      <c r="B482" s="46" t="s">
        <v>454</v>
      </c>
      <c r="C482" s="43" t="s">
        <v>100</v>
      </c>
      <c r="D482" s="43">
        <v>4</v>
      </c>
      <c r="E482" s="45">
        <v>17586</v>
      </c>
      <c r="F482" s="45">
        <f t="shared" si="21"/>
        <v>1758.6</v>
      </c>
      <c r="G482" s="60">
        <f t="shared" si="22"/>
        <v>15827.4</v>
      </c>
      <c r="H482" s="60">
        <f t="shared" si="23"/>
        <v>63309.599999999999</v>
      </c>
    </row>
    <row r="483" spans="1:8" ht="17.25" x14ac:dyDescent="0.3">
      <c r="A483" s="43">
        <v>475</v>
      </c>
      <c r="B483" s="44" t="s">
        <v>455</v>
      </c>
      <c r="C483" s="43" t="s">
        <v>100</v>
      </c>
      <c r="D483" s="43">
        <v>3</v>
      </c>
      <c r="E483" s="45">
        <v>3077.5500000000006</v>
      </c>
      <c r="F483" s="45">
        <f t="shared" si="21"/>
        <v>307.75500000000005</v>
      </c>
      <c r="G483" s="60">
        <f t="shared" si="22"/>
        <v>2769.7950000000005</v>
      </c>
      <c r="H483" s="60">
        <f t="shared" si="23"/>
        <v>8309.385000000002</v>
      </c>
    </row>
    <row r="484" spans="1:8" ht="17.25" x14ac:dyDescent="0.3">
      <c r="A484" s="43">
        <v>476</v>
      </c>
      <c r="B484" s="44" t="s">
        <v>456</v>
      </c>
      <c r="C484" s="43" t="s">
        <v>100</v>
      </c>
      <c r="D484" s="43">
        <v>20</v>
      </c>
      <c r="E484" s="45">
        <v>1318.9500000000003</v>
      </c>
      <c r="F484" s="45">
        <f t="shared" si="21"/>
        <v>131.89500000000004</v>
      </c>
      <c r="G484" s="60">
        <f t="shared" si="22"/>
        <v>1187.0550000000003</v>
      </c>
      <c r="H484" s="60">
        <f t="shared" si="23"/>
        <v>23741.100000000006</v>
      </c>
    </row>
    <row r="485" spans="1:8" ht="34.5" x14ac:dyDescent="0.3">
      <c r="A485" s="43">
        <v>477</v>
      </c>
      <c r="B485" s="44" t="s">
        <v>457</v>
      </c>
      <c r="C485" s="43" t="s">
        <v>100</v>
      </c>
      <c r="D485" s="43">
        <v>1</v>
      </c>
      <c r="E485" s="45">
        <v>109912.50000000001</v>
      </c>
      <c r="F485" s="45">
        <f t="shared" si="21"/>
        <v>10991.250000000002</v>
      </c>
      <c r="G485" s="60">
        <f t="shared" si="22"/>
        <v>98921.250000000015</v>
      </c>
      <c r="H485" s="60">
        <f t="shared" si="23"/>
        <v>98921.250000000015</v>
      </c>
    </row>
    <row r="486" spans="1:8" ht="17.25" x14ac:dyDescent="0.3">
      <c r="A486" s="43">
        <v>478</v>
      </c>
      <c r="B486" s="44" t="s">
        <v>317</v>
      </c>
      <c r="C486" s="43" t="s">
        <v>100</v>
      </c>
      <c r="D486" s="43">
        <v>8</v>
      </c>
      <c r="E486" s="45">
        <v>65947.5</v>
      </c>
      <c r="F486" s="45">
        <f t="shared" si="21"/>
        <v>6594.75</v>
      </c>
      <c r="G486" s="60">
        <f t="shared" si="22"/>
        <v>59352.75</v>
      </c>
      <c r="H486" s="60">
        <f t="shared" si="23"/>
        <v>474822</v>
      </c>
    </row>
    <row r="487" spans="1:8" ht="17.25" x14ac:dyDescent="0.3">
      <c r="A487" s="43">
        <v>479</v>
      </c>
      <c r="B487" s="44" t="s">
        <v>284</v>
      </c>
      <c r="C487" s="43" t="s">
        <v>100</v>
      </c>
      <c r="D487" s="43">
        <v>8</v>
      </c>
      <c r="E487" s="45">
        <v>8793</v>
      </c>
      <c r="F487" s="45">
        <f t="shared" si="21"/>
        <v>879.3</v>
      </c>
      <c r="G487" s="60">
        <f t="shared" si="22"/>
        <v>7913.7</v>
      </c>
      <c r="H487" s="60">
        <f t="shared" si="23"/>
        <v>63309.599999999999</v>
      </c>
    </row>
    <row r="488" spans="1:8" ht="17.25" x14ac:dyDescent="0.3">
      <c r="A488" s="43">
        <v>480</v>
      </c>
      <c r="B488" s="44" t="s">
        <v>458</v>
      </c>
      <c r="C488" s="43" t="s">
        <v>100</v>
      </c>
      <c r="D488" s="43">
        <v>16</v>
      </c>
      <c r="E488" s="45">
        <v>8793</v>
      </c>
      <c r="F488" s="45">
        <f t="shared" si="21"/>
        <v>879.3</v>
      </c>
      <c r="G488" s="60">
        <f t="shared" si="22"/>
        <v>7913.7</v>
      </c>
      <c r="H488" s="60">
        <f t="shared" si="23"/>
        <v>126619.2</v>
      </c>
    </row>
    <row r="489" spans="1:8" ht="17.25" x14ac:dyDescent="0.3">
      <c r="A489" s="43">
        <v>481</v>
      </c>
      <c r="B489" s="44" t="s">
        <v>427</v>
      </c>
      <c r="C489" s="43" t="s">
        <v>100</v>
      </c>
      <c r="D489" s="43">
        <v>4</v>
      </c>
      <c r="E489" s="45">
        <v>17586</v>
      </c>
      <c r="F489" s="45">
        <f t="shared" si="21"/>
        <v>1758.6</v>
      </c>
      <c r="G489" s="60">
        <f t="shared" si="22"/>
        <v>15827.4</v>
      </c>
      <c r="H489" s="60">
        <f t="shared" si="23"/>
        <v>63309.599999999999</v>
      </c>
    </row>
    <row r="490" spans="1:8" ht="17.25" x14ac:dyDescent="0.3">
      <c r="A490" s="43">
        <v>482</v>
      </c>
      <c r="B490" s="44" t="s">
        <v>459</v>
      </c>
      <c r="C490" s="43" t="s">
        <v>100</v>
      </c>
      <c r="D490" s="43">
        <v>1</v>
      </c>
      <c r="E490" s="45">
        <v>6594.7500000000009</v>
      </c>
      <c r="F490" s="45">
        <f t="shared" si="21"/>
        <v>659.47500000000014</v>
      </c>
      <c r="G490" s="60">
        <f t="shared" si="22"/>
        <v>5935.2750000000005</v>
      </c>
      <c r="H490" s="60">
        <f t="shared" si="23"/>
        <v>5935.2750000000005</v>
      </c>
    </row>
    <row r="491" spans="1:8" ht="34.5" x14ac:dyDescent="0.3">
      <c r="A491" s="43">
        <v>483</v>
      </c>
      <c r="B491" s="44" t="s">
        <v>460</v>
      </c>
      <c r="C491" s="43" t="s">
        <v>100</v>
      </c>
      <c r="D491" s="43">
        <v>3</v>
      </c>
      <c r="E491" s="45">
        <v>10991.25</v>
      </c>
      <c r="F491" s="45">
        <f t="shared" si="21"/>
        <v>1099.125</v>
      </c>
      <c r="G491" s="60">
        <f t="shared" si="22"/>
        <v>9892.125</v>
      </c>
      <c r="H491" s="60">
        <f t="shared" si="23"/>
        <v>29676.375</v>
      </c>
    </row>
    <row r="492" spans="1:8" ht="17.25" x14ac:dyDescent="0.3">
      <c r="A492" s="43">
        <v>484</v>
      </c>
      <c r="B492" s="44" t="s">
        <v>459</v>
      </c>
      <c r="C492" s="43" t="s">
        <v>100</v>
      </c>
      <c r="D492" s="43">
        <v>6</v>
      </c>
      <c r="E492" s="45">
        <v>6594.7500000000009</v>
      </c>
      <c r="F492" s="45">
        <f t="shared" si="21"/>
        <v>659.47500000000014</v>
      </c>
      <c r="G492" s="60">
        <f t="shared" si="22"/>
        <v>5935.2750000000005</v>
      </c>
      <c r="H492" s="60">
        <f t="shared" si="23"/>
        <v>35611.65</v>
      </c>
    </row>
    <row r="493" spans="1:8" ht="17.25" x14ac:dyDescent="0.3">
      <c r="A493" s="43">
        <v>485</v>
      </c>
      <c r="B493" s="44" t="s">
        <v>393</v>
      </c>
      <c r="C493" s="43" t="s">
        <v>100</v>
      </c>
      <c r="D493" s="43">
        <v>4</v>
      </c>
      <c r="E493" s="45">
        <v>52758.000000000007</v>
      </c>
      <c r="F493" s="45">
        <f t="shared" si="21"/>
        <v>5275.8000000000011</v>
      </c>
      <c r="G493" s="60">
        <f t="shared" si="22"/>
        <v>47482.200000000004</v>
      </c>
      <c r="H493" s="60">
        <f t="shared" si="23"/>
        <v>189928.80000000002</v>
      </c>
    </row>
    <row r="494" spans="1:8" ht="34.5" x14ac:dyDescent="0.3">
      <c r="A494" s="43">
        <v>486</v>
      </c>
      <c r="B494" s="44" t="s">
        <v>461</v>
      </c>
      <c r="C494" s="43" t="s">
        <v>100</v>
      </c>
      <c r="D494" s="43">
        <v>1</v>
      </c>
      <c r="E494" s="45">
        <v>211032.00000000003</v>
      </c>
      <c r="F494" s="45">
        <f t="shared" si="21"/>
        <v>21103.200000000004</v>
      </c>
      <c r="G494" s="60">
        <f t="shared" si="22"/>
        <v>189928.80000000002</v>
      </c>
      <c r="H494" s="60">
        <f t="shared" si="23"/>
        <v>189928.80000000002</v>
      </c>
    </row>
    <row r="495" spans="1:8" ht="17.25" x14ac:dyDescent="0.3">
      <c r="A495" s="43">
        <v>487</v>
      </c>
      <c r="B495" s="44" t="s">
        <v>462</v>
      </c>
      <c r="C495" s="43" t="s">
        <v>100</v>
      </c>
      <c r="D495" s="43">
        <v>1</v>
      </c>
      <c r="E495" s="45">
        <v>13189.500000000002</v>
      </c>
      <c r="F495" s="45">
        <f t="shared" si="21"/>
        <v>1318.9500000000003</v>
      </c>
      <c r="G495" s="60">
        <f t="shared" si="22"/>
        <v>11870.550000000001</v>
      </c>
      <c r="H495" s="60">
        <f t="shared" si="23"/>
        <v>11870.550000000001</v>
      </c>
    </row>
    <row r="496" spans="1:8" ht="34.5" x14ac:dyDescent="0.3">
      <c r="A496" s="43">
        <v>488</v>
      </c>
      <c r="B496" s="44" t="s">
        <v>463</v>
      </c>
      <c r="C496" s="43" t="s">
        <v>100</v>
      </c>
      <c r="D496" s="43">
        <v>1</v>
      </c>
      <c r="E496" s="45">
        <v>65947.5</v>
      </c>
      <c r="F496" s="45">
        <f t="shared" si="21"/>
        <v>6594.75</v>
      </c>
      <c r="G496" s="60">
        <f t="shared" si="22"/>
        <v>59352.75</v>
      </c>
      <c r="H496" s="60">
        <f t="shared" si="23"/>
        <v>59352.75</v>
      </c>
    </row>
    <row r="497" spans="1:8" ht="17.25" x14ac:dyDescent="0.3">
      <c r="A497" s="43">
        <v>489</v>
      </c>
      <c r="B497" s="44" t="s">
        <v>464</v>
      </c>
      <c r="C497" s="43" t="s">
        <v>100</v>
      </c>
      <c r="D497" s="43">
        <v>2</v>
      </c>
      <c r="E497" s="45">
        <v>21982.500000000004</v>
      </c>
      <c r="F497" s="45">
        <f t="shared" si="21"/>
        <v>2198.2500000000005</v>
      </c>
      <c r="G497" s="60">
        <f t="shared" si="22"/>
        <v>19784.250000000004</v>
      </c>
      <c r="H497" s="60">
        <f t="shared" si="23"/>
        <v>39568.500000000007</v>
      </c>
    </row>
    <row r="498" spans="1:8" ht="17.25" x14ac:dyDescent="0.3">
      <c r="A498" s="43">
        <v>490</v>
      </c>
      <c r="B498" s="44" t="s">
        <v>465</v>
      </c>
      <c r="C498" s="43" t="s">
        <v>100</v>
      </c>
      <c r="D498" s="43">
        <v>2</v>
      </c>
      <c r="E498" s="45">
        <v>6594.7500000000009</v>
      </c>
      <c r="F498" s="45">
        <f t="shared" si="21"/>
        <v>659.47500000000014</v>
      </c>
      <c r="G498" s="60">
        <f t="shared" si="22"/>
        <v>5935.2750000000005</v>
      </c>
      <c r="H498" s="60">
        <f t="shared" si="23"/>
        <v>11870.550000000001</v>
      </c>
    </row>
    <row r="499" spans="1:8" ht="17.25" x14ac:dyDescent="0.3">
      <c r="A499" s="43">
        <v>491</v>
      </c>
      <c r="B499" s="44" t="s">
        <v>466</v>
      </c>
      <c r="C499" s="43" t="s">
        <v>100</v>
      </c>
      <c r="D499" s="43">
        <v>1</v>
      </c>
      <c r="E499" s="45">
        <v>8793</v>
      </c>
      <c r="F499" s="45">
        <f t="shared" si="21"/>
        <v>879.3</v>
      </c>
      <c r="G499" s="60">
        <f t="shared" si="22"/>
        <v>7913.7</v>
      </c>
      <c r="H499" s="60">
        <f t="shared" si="23"/>
        <v>7913.7</v>
      </c>
    </row>
    <row r="500" spans="1:8" ht="17.25" x14ac:dyDescent="0.3">
      <c r="A500" s="43">
        <v>492</v>
      </c>
      <c r="B500" s="44" t="s">
        <v>467</v>
      </c>
      <c r="C500" s="43" t="s">
        <v>100</v>
      </c>
      <c r="D500" s="43">
        <v>2</v>
      </c>
      <c r="E500" s="45">
        <v>8793</v>
      </c>
      <c r="F500" s="45">
        <f t="shared" si="21"/>
        <v>879.3</v>
      </c>
      <c r="G500" s="60">
        <f t="shared" si="22"/>
        <v>7913.7</v>
      </c>
      <c r="H500" s="60">
        <f t="shared" si="23"/>
        <v>15827.4</v>
      </c>
    </row>
    <row r="501" spans="1:8" ht="17.25" x14ac:dyDescent="0.3">
      <c r="A501" s="43">
        <v>493</v>
      </c>
      <c r="B501" s="44" t="s">
        <v>468</v>
      </c>
      <c r="C501" s="43" t="s">
        <v>100</v>
      </c>
      <c r="D501" s="43">
        <v>2</v>
      </c>
      <c r="E501" s="45">
        <v>30775.500000000004</v>
      </c>
      <c r="F501" s="45">
        <f t="shared" si="21"/>
        <v>3077.5500000000006</v>
      </c>
      <c r="G501" s="60">
        <f t="shared" si="22"/>
        <v>27697.950000000004</v>
      </c>
      <c r="H501" s="60">
        <f t="shared" si="23"/>
        <v>55395.900000000009</v>
      </c>
    </row>
    <row r="502" spans="1:8" ht="17.25" x14ac:dyDescent="0.3">
      <c r="A502" s="43">
        <v>494</v>
      </c>
      <c r="B502" s="44" t="s">
        <v>469</v>
      </c>
      <c r="C502" s="43" t="s">
        <v>100</v>
      </c>
      <c r="D502" s="43">
        <v>2</v>
      </c>
      <c r="E502" s="45">
        <v>65947.5</v>
      </c>
      <c r="F502" s="45">
        <f t="shared" si="21"/>
        <v>6594.75</v>
      </c>
      <c r="G502" s="60">
        <f t="shared" si="22"/>
        <v>59352.75</v>
      </c>
      <c r="H502" s="60">
        <f t="shared" si="23"/>
        <v>118705.5</v>
      </c>
    </row>
    <row r="503" spans="1:8" ht="34.5" x14ac:dyDescent="0.3">
      <c r="A503" s="43">
        <v>495</v>
      </c>
      <c r="B503" s="44" t="s">
        <v>470</v>
      </c>
      <c r="C503" s="43" t="s">
        <v>100</v>
      </c>
      <c r="D503" s="43">
        <v>6</v>
      </c>
      <c r="E503" s="45">
        <v>13189.500000000002</v>
      </c>
      <c r="F503" s="45">
        <f t="shared" si="21"/>
        <v>1318.9500000000003</v>
      </c>
      <c r="G503" s="60">
        <f t="shared" si="22"/>
        <v>11870.550000000001</v>
      </c>
      <c r="H503" s="60">
        <f t="shared" si="23"/>
        <v>71223.3</v>
      </c>
    </row>
    <row r="504" spans="1:8" ht="17.25" x14ac:dyDescent="0.3">
      <c r="A504" s="43">
        <v>496</v>
      </c>
      <c r="B504" s="44" t="s">
        <v>106</v>
      </c>
      <c r="C504" s="43" t="s">
        <v>100</v>
      </c>
      <c r="D504" s="43">
        <v>2</v>
      </c>
      <c r="E504" s="45">
        <v>4396.5</v>
      </c>
      <c r="F504" s="45">
        <f t="shared" si="21"/>
        <v>439.65</v>
      </c>
      <c r="G504" s="60">
        <f t="shared" si="22"/>
        <v>3956.85</v>
      </c>
      <c r="H504" s="60">
        <f t="shared" si="23"/>
        <v>7913.7</v>
      </c>
    </row>
    <row r="505" spans="1:8" ht="17.25" x14ac:dyDescent="0.3">
      <c r="A505" s="43">
        <v>497</v>
      </c>
      <c r="B505" s="44" t="s">
        <v>471</v>
      </c>
      <c r="C505" s="43" t="s">
        <v>100</v>
      </c>
      <c r="D505" s="43">
        <v>2</v>
      </c>
      <c r="E505" s="45">
        <v>6594.7500000000009</v>
      </c>
      <c r="F505" s="45">
        <f t="shared" si="21"/>
        <v>659.47500000000014</v>
      </c>
      <c r="G505" s="60">
        <f t="shared" si="22"/>
        <v>5935.2750000000005</v>
      </c>
      <c r="H505" s="60">
        <f t="shared" si="23"/>
        <v>11870.550000000001</v>
      </c>
    </row>
    <row r="506" spans="1:8" ht="17.25" x14ac:dyDescent="0.3">
      <c r="A506" s="43">
        <v>498</v>
      </c>
      <c r="B506" s="44" t="s">
        <v>472</v>
      </c>
      <c r="C506" s="43" t="s">
        <v>100</v>
      </c>
      <c r="D506" s="43">
        <v>3</v>
      </c>
      <c r="E506" s="45">
        <v>21982.5</v>
      </c>
      <c r="F506" s="45">
        <f t="shared" si="21"/>
        <v>2198.25</v>
      </c>
      <c r="G506" s="60">
        <f t="shared" si="22"/>
        <v>19784.25</v>
      </c>
      <c r="H506" s="60">
        <f t="shared" si="23"/>
        <v>59352.75</v>
      </c>
    </row>
    <row r="507" spans="1:8" ht="17.25" x14ac:dyDescent="0.3">
      <c r="A507" s="43">
        <v>499</v>
      </c>
      <c r="B507" s="44" t="s">
        <v>473</v>
      </c>
      <c r="C507" s="43" t="s">
        <v>100</v>
      </c>
      <c r="D507" s="43">
        <v>1</v>
      </c>
      <c r="E507" s="45">
        <v>109912.50000000001</v>
      </c>
      <c r="F507" s="45">
        <f t="shared" si="21"/>
        <v>10991.250000000002</v>
      </c>
      <c r="G507" s="60">
        <f t="shared" si="22"/>
        <v>98921.250000000015</v>
      </c>
      <c r="H507" s="60">
        <f t="shared" si="23"/>
        <v>98921.250000000015</v>
      </c>
    </row>
    <row r="508" spans="1:8" ht="17.25" x14ac:dyDescent="0.3">
      <c r="A508" s="43">
        <v>500</v>
      </c>
      <c r="B508" s="44" t="s">
        <v>474</v>
      </c>
      <c r="C508" s="43" t="s">
        <v>100</v>
      </c>
      <c r="D508" s="43">
        <v>4</v>
      </c>
      <c r="E508" s="45">
        <v>10991.250000000002</v>
      </c>
      <c r="F508" s="45">
        <f t="shared" si="21"/>
        <v>1099.1250000000002</v>
      </c>
      <c r="G508" s="60">
        <f t="shared" si="22"/>
        <v>9892.1250000000018</v>
      </c>
      <c r="H508" s="60">
        <f t="shared" si="23"/>
        <v>39568.500000000007</v>
      </c>
    </row>
    <row r="509" spans="1:8" ht="17.25" x14ac:dyDescent="0.3">
      <c r="A509" s="43">
        <v>501</v>
      </c>
      <c r="B509" s="44" t="s">
        <v>475</v>
      </c>
      <c r="C509" s="43" t="s">
        <v>100</v>
      </c>
      <c r="D509" s="43">
        <v>1</v>
      </c>
      <c r="E509" s="45">
        <v>10991.250000000002</v>
      </c>
      <c r="F509" s="45">
        <f t="shared" si="21"/>
        <v>1099.1250000000002</v>
      </c>
      <c r="G509" s="60">
        <f t="shared" si="22"/>
        <v>9892.1250000000018</v>
      </c>
      <c r="H509" s="60">
        <f t="shared" si="23"/>
        <v>9892.1250000000018</v>
      </c>
    </row>
    <row r="510" spans="1:8" ht="17.25" x14ac:dyDescent="0.3">
      <c r="A510" s="43">
        <v>502</v>
      </c>
      <c r="B510" s="44" t="s">
        <v>476</v>
      </c>
      <c r="C510" s="43" t="s">
        <v>100</v>
      </c>
      <c r="D510" s="43">
        <v>1</v>
      </c>
      <c r="E510" s="45">
        <v>8793</v>
      </c>
      <c r="F510" s="45">
        <f t="shared" si="21"/>
        <v>879.3</v>
      </c>
      <c r="G510" s="60">
        <f t="shared" si="22"/>
        <v>7913.7</v>
      </c>
      <c r="H510" s="60">
        <f t="shared" si="23"/>
        <v>7913.7</v>
      </c>
    </row>
    <row r="511" spans="1:8" ht="17.25" x14ac:dyDescent="0.3">
      <c r="A511" s="43">
        <v>503</v>
      </c>
      <c r="B511" s="44" t="s">
        <v>477</v>
      </c>
      <c r="C511" s="43" t="s">
        <v>100</v>
      </c>
      <c r="D511" s="43">
        <v>1</v>
      </c>
      <c r="E511" s="45">
        <v>6594.7500000000009</v>
      </c>
      <c r="F511" s="45">
        <f t="shared" si="21"/>
        <v>659.47500000000014</v>
      </c>
      <c r="G511" s="60">
        <f t="shared" si="22"/>
        <v>5935.2750000000005</v>
      </c>
      <c r="H511" s="60">
        <f t="shared" si="23"/>
        <v>5935.2750000000005</v>
      </c>
    </row>
    <row r="512" spans="1:8" ht="34.5" x14ac:dyDescent="0.3">
      <c r="A512" s="43">
        <v>504</v>
      </c>
      <c r="B512" s="44" t="s">
        <v>478</v>
      </c>
      <c r="C512" s="43" t="s">
        <v>100</v>
      </c>
      <c r="D512" s="43">
        <v>1</v>
      </c>
      <c r="E512" s="45">
        <v>43965.000000000007</v>
      </c>
      <c r="F512" s="45">
        <f t="shared" si="21"/>
        <v>4396.5000000000009</v>
      </c>
      <c r="G512" s="60">
        <f t="shared" si="22"/>
        <v>39568.500000000007</v>
      </c>
      <c r="H512" s="60">
        <f t="shared" si="23"/>
        <v>39568.500000000007</v>
      </c>
    </row>
    <row r="513" spans="1:8" ht="17.25" x14ac:dyDescent="0.3">
      <c r="A513" s="43">
        <v>505</v>
      </c>
      <c r="B513" s="44" t="s">
        <v>479</v>
      </c>
      <c r="C513" s="43" t="s">
        <v>100</v>
      </c>
      <c r="D513" s="43">
        <v>1</v>
      </c>
      <c r="E513" s="45">
        <v>5275.8</v>
      </c>
      <c r="F513" s="45">
        <f t="shared" si="21"/>
        <v>527.58000000000004</v>
      </c>
      <c r="G513" s="60">
        <f t="shared" si="22"/>
        <v>4748.22</v>
      </c>
      <c r="H513" s="60">
        <f t="shared" si="23"/>
        <v>4748.22</v>
      </c>
    </row>
    <row r="514" spans="1:8" ht="17.25" x14ac:dyDescent="0.3">
      <c r="A514" s="43">
        <v>506</v>
      </c>
      <c r="B514" s="44" t="s">
        <v>480</v>
      </c>
      <c r="C514" s="43" t="s">
        <v>100</v>
      </c>
      <c r="D514" s="43">
        <v>2</v>
      </c>
      <c r="E514" s="45">
        <v>4396.5</v>
      </c>
      <c r="F514" s="45">
        <f t="shared" si="21"/>
        <v>439.65</v>
      </c>
      <c r="G514" s="60">
        <f t="shared" si="22"/>
        <v>3956.85</v>
      </c>
      <c r="H514" s="60">
        <f t="shared" si="23"/>
        <v>7913.7</v>
      </c>
    </row>
    <row r="515" spans="1:8" ht="34.5" x14ac:dyDescent="0.3">
      <c r="A515" s="43">
        <v>507</v>
      </c>
      <c r="B515" s="44" t="s">
        <v>481</v>
      </c>
      <c r="C515" s="43" t="s">
        <v>100</v>
      </c>
      <c r="D515" s="43">
        <v>1</v>
      </c>
      <c r="E515" s="45">
        <v>52758.000000000007</v>
      </c>
      <c r="F515" s="45">
        <f t="shared" si="21"/>
        <v>5275.8000000000011</v>
      </c>
      <c r="G515" s="60">
        <f t="shared" si="22"/>
        <v>47482.200000000004</v>
      </c>
      <c r="H515" s="60">
        <f t="shared" si="23"/>
        <v>47482.200000000004</v>
      </c>
    </row>
    <row r="516" spans="1:8" ht="17.25" x14ac:dyDescent="0.3">
      <c r="A516" s="43">
        <v>508</v>
      </c>
      <c r="B516" s="44" t="s">
        <v>268</v>
      </c>
      <c r="C516" s="43" t="s">
        <v>100</v>
      </c>
      <c r="D516" s="43">
        <v>4</v>
      </c>
      <c r="E516" s="45">
        <v>3077.55</v>
      </c>
      <c r="F516" s="45">
        <f t="shared" si="21"/>
        <v>307.755</v>
      </c>
      <c r="G516" s="60">
        <f t="shared" si="22"/>
        <v>2769.7950000000001</v>
      </c>
      <c r="H516" s="60">
        <f t="shared" si="23"/>
        <v>11079.18</v>
      </c>
    </row>
    <row r="517" spans="1:8" ht="17.25" x14ac:dyDescent="0.3">
      <c r="A517" s="43">
        <v>509</v>
      </c>
      <c r="B517" s="44" t="s">
        <v>106</v>
      </c>
      <c r="C517" s="43" t="s">
        <v>100</v>
      </c>
      <c r="D517" s="43">
        <v>2</v>
      </c>
      <c r="E517" s="45">
        <v>4396.5</v>
      </c>
      <c r="F517" s="45">
        <f t="shared" si="21"/>
        <v>439.65</v>
      </c>
      <c r="G517" s="60">
        <f t="shared" si="22"/>
        <v>3956.85</v>
      </c>
      <c r="H517" s="60">
        <f t="shared" si="23"/>
        <v>7913.7</v>
      </c>
    </row>
    <row r="518" spans="1:8" ht="17.25" x14ac:dyDescent="0.3">
      <c r="A518" s="43">
        <v>510</v>
      </c>
      <c r="B518" s="44" t="s">
        <v>456</v>
      </c>
      <c r="C518" s="43" t="s">
        <v>100</v>
      </c>
      <c r="D518" s="43">
        <v>18</v>
      </c>
      <c r="E518" s="45">
        <v>1318.95</v>
      </c>
      <c r="F518" s="45">
        <f t="shared" si="21"/>
        <v>131.89500000000001</v>
      </c>
      <c r="G518" s="60">
        <f t="shared" si="22"/>
        <v>1187.0550000000001</v>
      </c>
      <c r="H518" s="60">
        <f t="shared" si="23"/>
        <v>21366.99</v>
      </c>
    </row>
    <row r="519" spans="1:8" ht="17.25" x14ac:dyDescent="0.3">
      <c r="A519" s="43">
        <v>511</v>
      </c>
      <c r="B519" s="44" t="s">
        <v>455</v>
      </c>
      <c r="C519" s="43" t="s">
        <v>100</v>
      </c>
      <c r="D519" s="43">
        <v>2</v>
      </c>
      <c r="E519" s="45">
        <v>3077.55</v>
      </c>
      <c r="F519" s="45">
        <f t="shared" si="21"/>
        <v>307.755</v>
      </c>
      <c r="G519" s="60">
        <f t="shared" si="22"/>
        <v>2769.7950000000001</v>
      </c>
      <c r="H519" s="60">
        <f t="shared" si="23"/>
        <v>5539.59</v>
      </c>
    </row>
    <row r="520" spans="1:8" ht="17.25" x14ac:dyDescent="0.3">
      <c r="A520" s="43">
        <v>512</v>
      </c>
      <c r="B520" s="44" t="s">
        <v>482</v>
      </c>
      <c r="C520" s="43" t="s">
        <v>100</v>
      </c>
      <c r="D520" s="43">
        <v>1</v>
      </c>
      <c r="E520" s="45">
        <v>30775.500000000004</v>
      </c>
      <c r="F520" s="45">
        <f t="shared" si="21"/>
        <v>3077.5500000000006</v>
      </c>
      <c r="G520" s="60">
        <f t="shared" si="22"/>
        <v>27697.950000000004</v>
      </c>
      <c r="H520" s="60">
        <f t="shared" si="23"/>
        <v>27697.950000000004</v>
      </c>
    </row>
    <row r="521" spans="1:8" ht="17.25" x14ac:dyDescent="0.3">
      <c r="A521" s="43">
        <v>513</v>
      </c>
      <c r="B521" s="44" t="s">
        <v>108</v>
      </c>
      <c r="C521" s="43" t="s">
        <v>100</v>
      </c>
      <c r="D521" s="43">
        <v>3</v>
      </c>
      <c r="E521" s="45">
        <v>1318.95</v>
      </c>
      <c r="F521" s="45">
        <f t="shared" si="21"/>
        <v>131.89500000000001</v>
      </c>
      <c r="G521" s="60">
        <f t="shared" si="22"/>
        <v>1187.0550000000001</v>
      </c>
      <c r="H521" s="60">
        <f t="shared" si="23"/>
        <v>3561.165</v>
      </c>
    </row>
    <row r="522" spans="1:8" ht="17.25" x14ac:dyDescent="0.3">
      <c r="A522" s="43">
        <v>514</v>
      </c>
      <c r="B522" s="44" t="s">
        <v>483</v>
      </c>
      <c r="C522" s="43" t="s">
        <v>100</v>
      </c>
      <c r="D522" s="43">
        <v>1</v>
      </c>
      <c r="E522" s="45">
        <v>211032.00000000003</v>
      </c>
      <c r="F522" s="45">
        <f t="shared" ref="F522:F585" si="24">E522*10/100</f>
        <v>21103.200000000004</v>
      </c>
      <c r="G522" s="60">
        <f t="shared" ref="G522:G585" si="25">E522-F522</f>
        <v>189928.80000000002</v>
      </c>
      <c r="H522" s="60">
        <f t="shared" ref="H522:H585" si="26">D522*G522</f>
        <v>189928.80000000002</v>
      </c>
    </row>
    <row r="523" spans="1:8" ht="17.25" x14ac:dyDescent="0.3">
      <c r="A523" s="43">
        <v>515</v>
      </c>
      <c r="B523" s="44" t="s">
        <v>484</v>
      </c>
      <c r="C523" s="43" t="s">
        <v>100</v>
      </c>
      <c r="D523" s="43">
        <v>1</v>
      </c>
      <c r="E523" s="45">
        <v>241807.50000000003</v>
      </c>
      <c r="F523" s="45">
        <f t="shared" si="24"/>
        <v>24180.750000000004</v>
      </c>
      <c r="G523" s="60">
        <f t="shared" si="25"/>
        <v>217626.75000000003</v>
      </c>
      <c r="H523" s="60">
        <f t="shared" si="26"/>
        <v>217626.75000000003</v>
      </c>
    </row>
    <row r="524" spans="1:8" ht="17.25" x14ac:dyDescent="0.3">
      <c r="A524" s="43">
        <v>516</v>
      </c>
      <c r="B524" s="44" t="s">
        <v>485</v>
      </c>
      <c r="C524" s="43" t="s">
        <v>100</v>
      </c>
      <c r="D524" s="43">
        <v>1</v>
      </c>
      <c r="E524" s="45">
        <v>105516.00000000001</v>
      </c>
      <c r="F524" s="45">
        <f t="shared" si="24"/>
        <v>10551.600000000002</v>
      </c>
      <c r="G524" s="60">
        <f t="shared" si="25"/>
        <v>94964.400000000009</v>
      </c>
      <c r="H524" s="60">
        <f t="shared" si="26"/>
        <v>94964.400000000009</v>
      </c>
    </row>
    <row r="525" spans="1:8" ht="17.25" x14ac:dyDescent="0.3">
      <c r="A525" s="43">
        <v>517</v>
      </c>
      <c r="B525" s="44" t="s">
        <v>486</v>
      </c>
      <c r="C525" s="43" t="s">
        <v>100</v>
      </c>
      <c r="D525" s="43">
        <v>6</v>
      </c>
      <c r="E525" s="45">
        <v>19784.250000000004</v>
      </c>
      <c r="F525" s="45">
        <f t="shared" si="24"/>
        <v>1978.4250000000002</v>
      </c>
      <c r="G525" s="60">
        <f t="shared" si="25"/>
        <v>17805.825000000004</v>
      </c>
      <c r="H525" s="60">
        <f t="shared" si="26"/>
        <v>106834.95000000003</v>
      </c>
    </row>
    <row r="526" spans="1:8" ht="17.25" x14ac:dyDescent="0.3">
      <c r="A526" s="43">
        <v>518</v>
      </c>
      <c r="B526" s="44" t="s">
        <v>487</v>
      </c>
      <c r="C526" s="43" t="s">
        <v>100</v>
      </c>
      <c r="D526" s="43">
        <v>1</v>
      </c>
      <c r="E526" s="45">
        <v>153877.5</v>
      </c>
      <c r="F526" s="45">
        <f t="shared" si="24"/>
        <v>15387.75</v>
      </c>
      <c r="G526" s="60">
        <f t="shared" si="25"/>
        <v>138489.75</v>
      </c>
      <c r="H526" s="60">
        <f t="shared" si="26"/>
        <v>138489.75</v>
      </c>
    </row>
    <row r="527" spans="1:8" ht="17.25" x14ac:dyDescent="0.3">
      <c r="A527" s="43">
        <v>519</v>
      </c>
      <c r="B527" s="44" t="s">
        <v>488</v>
      </c>
      <c r="C527" s="43" t="s">
        <v>100</v>
      </c>
      <c r="D527" s="43">
        <v>1</v>
      </c>
      <c r="E527" s="45">
        <v>65947.5</v>
      </c>
      <c r="F527" s="45">
        <f t="shared" si="24"/>
        <v>6594.75</v>
      </c>
      <c r="G527" s="60">
        <f t="shared" si="25"/>
        <v>59352.75</v>
      </c>
      <c r="H527" s="60">
        <f t="shared" si="26"/>
        <v>59352.75</v>
      </c>
    </row>
    <row r="528" spans="1:8" ht="17.25" x14ac:dyDescent="0.3">
      <c r="A528" s="43">
        <v>520</v>
      </c>
      <c r="B528" s="44" t="s">
        <v>489</v>
      </c>
      <c r="C528" s="43" t="s">
        <v>100</v>
      </c>
      <c r="D528" s="43">
        <v>1</v>
      </c>
      <c r="E528" s="45">
        <v>96723.000000000015</v>
      </c>
      <c r="F528" s="45">
        <f t="shared" si="24"/>
        <v>9672.3000000000011</v>
      </c>
      <c r="G528" s="60">
        <f t="shared" si="25"/>
        <v>87050.700000000012</v>
      </c>
      <c r="H528" s="60">
        <f t="shared" si="26"/>
        <v>87050.700000000012</v>
      </c>
    </row>
    <row r="529" spans="1:8" ht="17.25" x14ac:dyDescent="0.3">
      <c r="A529" s="43">
        <v>521</v>
      </c>
      <c r="B529" s="44" t="s">
        <v>490</v>
      </c>
      <c r="C529" s="43" t="s">
        <v>100</v>
      </c>
      <c r="D529" s="43">
        <v>1</v>
      </c>
      <c r="E529" s="45">
        <v>263790</v>
      </c>
      <c r="F529" s="45">
        <f t="shared" si="24"/>
        <v>26379</v>
      </c>
      <c r="G529" s="60">
        <f t="shared" si="25"/>
        <v>237411</v>
      </c>
      <c r="H529" s="60">
        <f t="shared" si="26"/>
        <v>237411</v>
      </c>
    </row>
    <row r="530" spans="1:8" ht="17.25" x14ac:dyDescent="0.3">
      <c r="A530" s="43">
        <v>522</v>
      </c>
      <c r="B530" s="44" t="s">
        <v>491</v>
      </c>
      <c r="C530" s="43" t="s">
        <v>100</v>
      </c>
      <c r="D530" s="43">
        <v>1</v>
      </c>
      <c r="E530" s="45">
        <v>241807.50000000003</v>
      </c>
      <c r="F530" s="45">
        <f t="shared" si="24"/>
        <v>24180.750000000004</v>
      </c>
      <c r="G530" s="60">
        <f t="shared" si="25"/>
        <v>217626.75000000003</v>
      </c>
      <c r="H530" s="60">
        <f t="shared" si="26"/>
        <v>217626.75000000003</v>
      </c>
    </row>
    <row r="531" spans="1:8" ht="17.25" x14ac:dyDescent="0.3">
      <c r="A531" s="43">
        <v>523</v>
      </c>
      <c r="B531" s="44" t="s">
        <v>492</v>
      </c>
      <c r="C531" s="43" t="s">
        <v>100</v>
      </c>
      <c r="D531" s="43">
        <v>1</v>
      </c>
      <c r="E531" s="45">
        <v>10991.250000000002</v>
      </c>
      <c r="F531" s="45">
        <f t="shared" si="24"/>
        <v>1099.1250000000002</v>
      </c>
      <c r="G531" s="60">
        <f t="shared" si="25"/>
        <v>9892.1250000000018</v>
      </c>
      <c r="H531" s="60">
        <f t="shared" si="26"/>
        <v>9892.1250000000018</v>
      </c>
    </row>
    <row r="532" spans="1:8" ht="17.25" x14ac:dyDescent="0.3">
      <c r="A532" s="43">
        <v>524</v>
      </c>
      <c r="B532" s="44" t="s">
        <v>493</v>
      </c>
      <c r="C532" s="43" t="s">
        <v>100</v>
      </c>
      <c r="D532" s="43">
        <v>1</v>
      </c>
      <c r="E532" s="45">
        <v>6594.7500000000009</v>
      </c>
      <c r="F532" s="45">
        <f t="shared" si="24"/>
        <v>659.47500000000014</v>
      </c>
      <c r="G532" s="60">
        <f t="shared" si="25"/>
        <v>5935.2750000000005</v>
      </c>
      <c r="H532" s="60">
        <f t="shared" si="26"/>
        <v>5935.2750000000005</v>
      </c>
    </row>
    <row r="533" spans="1:8" ht="34.5" x14ac:dyDescent="0.3">
      <c r="A533" s="43">
        <v>525</v>
      </c>
      <c r="B533" s="44" t="s">
        <v>494</v>
      </c>
      <c r="C533" s="43" t="s">
        <v>100</v>
      </c>
      <c r="D533" s="43">
        <v>2</v>
      </c>
      <c r="E533" s="45">
        <v>10991.250000000002</v>
      </c>
      <c r="F533" s="45">
        <f t="shared" si="24"/>
        <v>1099.1250000000002</v>
      </c>
      <c r="G533" s="60">
        <f t="shared" si="25"/>
        <v>9892.1250000000018</v>
      </c>
      <c r="H533" s="60">
        <f t="shared" si="26"/>
        <v>19784.250000000004</v>
      </c>
    </row>
    <row r="534" spans="1:8" ht="17.25" x14ac:dyDescent="0.3">
      <c r="A534" s="43">
        <v>526</v>
      </c>
      <c r="B534" s="44" t="s">
        <v>495</v>
      </c>
      <c r="C534" s="43" t="s">
        <v>100</v>
      </c>
      <c r="D534" s="43">
        <v>1</v>
      </c>
      <c r="E534" s="45">
        <v>26379.000000000004</v>
      </c>
      <c r="F534" s="45">
        <f t="shared" si="24"/>
        <v>2637.9000000000005</v>
      </c>
      <c r="G534" s="60">
        <f t="shared" si="25"/>
        <v>23741.100000000002</v>
      </c>
      <c r="H534" s="60">
        <f t="shared" si="26"/>
        <v>23741.100000000002</v>
      </c>
    </row>
    <row r="535" spans="1:8" ht="17.25" x14ac:dyDescent="0.3">
      <c r="A535" s="43">
        <v>527</v>
      </c>
      <c r="B535" s="44" t="s">
        <v>496</v>
      </c>
      <c r="C535" s="43" t="s">
        <v>100</v>
      </c>
      <c r="D535" s="43">
        <v>1</v>
      </c>
      <c r="E535" s="45">
        <v>96723.000000000015</v>
      </c>
      <c r="F535" s="45">
        <f t="shared" si="24"/>
        <v>9672.3000000000011</v>
      </c>
      <c r="G535" s="60">
        <f t="shared" si="25"/>
        <v>87050.700000000012</v>
      </c>
      <c r="H535" s="60">
        <f t="shared" si="26"/>
        <v>87050.700000000012</v>
      </c>
    </row>
    <row r="536" spans="1:8" ht="17.25" x14ac:dyDescent="0.3">
      <c r="A536" s="43">
        <v>528</v>
      </c>
      <c r="B536" s="44" t="s">
        <v>497</v>
      </c>
      <c r="C536" s="43" t="s">
        <v>100</v>
      </c>
      <c r="D536" s="43">
        <v>1</v>
      </c>
      <c r="E536" s="45">
        <v>79137.000000000015</v>
      </c>
      <c r="F536" s="45">
        <f t="shared" si="24"/>
        <v>7913.7000000000007</v>
      </c>
      <c r="G536" s="60">
        <f t="shared" si="25"/>
        <v>71223.300000000017</v>
      </c>
      <c r="H536" s="60">
        <f t="shared" si="26"/>
        <v>71223.300000000017</v>
      </c>
    </row>
    <row r="537" spans="1:8" ht="17.25" x14ac:dyDescent="0.3">
      <c r="A537" s="43">
        <v>529</v>
      </c>
      <c r="B537" s="44" t="s">
        <v>498</v>
      </c>
      <c r="C537" s="43" t="s">
        <v>100</v>
      </c>
      <c r="D537" s="43">
        <v>1</v>
      </c>
      <c r="E537" s="45">
        <v>101119.50000000001</v>
      </c>
      <c r="F537" s="45">
        <f t="shared" si="24"/>
        <v>10111.950000000001</v>
      </c>
      <c r="G537" s="60">
        <f t="shared" si="25"/>
        <v>91007.550000000017</v>
      </c>
      <c r="H537" s="60">
        <f t="shared" si="26"/>
        <v>91007.550000000017</v>
      </c>
    </row>
    <row r="538" spans="1:8" ht="34.5" x14ac:dyDescent="0.3">
      <c r="A538" s="43">
        <v>530</v>
      </c>
      <c r="B538" s="44" t="s">
        <v>499</v>
      </c>
      <c r="C538" s="43" t="s">
        <v>100</v>
      </c>
      <c r="D538" s="43">
        <v>2</v>
      </c>
      <c r="E538" s="45">
        <v>79137.000000000015</v>
      </c>
      <c r="F538" s="45">
        <f t="shared" si="24"/>
        <v>7913.7000000000007</v>
      </c>
      <c r="G538" s="60">
        <f t="shared" si="25"/>
        <v>71223.300000000017</v>
      </c>
      <c r="H538" s="60">
        <f t="shared" si="26"/>
        <v>142446.60000000003</v>
      </c>
    </row>
    <row r="539" spans="1:8" ht="17.25" x14ac:dyDescent="0.3">
      <c r="A539" s="43">
        <v>531</v>
      </c>
      <c r="B539" s="44" t="s">
        <v>500</v>
      </c>
      <c r="C539" s="43" t="s">
        <v>100</v>
      </c>
      <c r="D539" s="43">
        <v>1</v>
      </c>
      <c r="E539" s="45">
        <v>61551.000000000007</v>
      </c>
      <c r="F539" s="45">
        <f t="shared" si="24"/>
        <v>6155.1000000000013</v>
      </c>
      <c r="G539" s="60">
        <f t="shared" si="25"/>
        <v>55395.900000000009</v>
      </c>
      <c r="H539" s="60">
        <f t="shared" si="26"/>
        <v>55395.900000000009</v>
      </c>
    </row>
    <row r="540" spans="1:8" ht="17.25" x14ac:dyDescent="0.3">
      <c r="A540" s="43">
        <v>532</v>
      </c>
      <c r="B540" s="44" t="s">
        <v>453</v>
      </c>
      <c r="C540" s="43" t="s">
        <v>100</v>
      </c>
      <c r="D540" s="43">
        <v>1</v>
      </c>
      <c r="E540" s="45">
        <v>96723.000000000015</v>
      </c>
      <c r="F540" s="45">
        <f t="shared" si="24"/>
        <v>9672.3000000000011</v>
      </c>
      <c r="G540" s="60">
        <f t="shared" si="25"/>
        <v>87050.700000000012</v>
      </c>
      <c r="H540" s="60">
        <f t="shared" si="26"/>
        <v>87050.700000000012</v>
      </c>
    </row>
    <row r="541" spans="1:8" ht="17.25" x14ac:dyDescent="0.3">
      <c r="A541" s="43">
        <v>533</v>
      </c>
      <c r="B541" s="44" t="s">
        <v>501</v>
      </c>
      <c r="C541" s="43" t="s">
        <v>100</v>
      </c>
      <c r="D541" s="43">
        <v>2</v>
      </c>
      <c r="E541" s="45">
        <v>8793</v>
      </c>
      <c r="F541" s="45">
        <f t="shared" si="24"/>
        <v>879.3</v>
      </c>
      <c r="G541" s="60">
        <f t="shared" si="25"/>
        <v>7913.7</v>
      </c>
      <c r="H541" s="60">
        <f t="shared" si="26"/>
        <v>15827.4</v>
      </c>
    </row>
    <row r="542" spans="1:8" ht="17.25" x14ac:dyDescent="0.3">
      <c r="A542" s="43">
        <v>534</v>
      </c>
      <c r="B542" s="44" t="s">
        <v>502</v>
      </c>
      <c r="C542" s="43" t="s">
        <v>100</v>
      </c>
      <c r="D542" s="43">
        <v>1</v>
      </c>
      <c r="E542" s="45">
        <v>65947.5</v>
      </c>
      <c r="F542" s="45">
        <f t="shared" si="24"/>
        <v>6594.75</v>
      </c>
      <c r="G542" s="60">
        <f t="shared" si="25"/>
        <v>59352.75</v>
      </c>
      <c r="H542" s="60">
        <f t="shared" si="26"/>
        <v>59352.75</v>
      </c>
    </row>
    <row r="543" spans="1:8" ht="17.25" x14ac:dyDescent="0.3">
      <c r="A543" s="43">
        <v>535</v>
      </c>
      <c r="B543" s="44" t="s">
        <v>503</v>
      </c>
      <c r="C543" s="43" t="s">
        <v>100</v>
      </c>
      <c r="D543" s="43">
        <v>3</v>
      </c>
      <c r="E543" s="45">
        <v>8793.0000000000018</v>
      </c>
      <c r="F543" s="45">
        <f t="shared" si="24"/>
        <v>879.30000000000018</v>
      </c>
      <c r="G543" s="60">
        <f t="shared" si="25"/>
        <v>7913.7000000000016</v>
      </c>
      <c r="H543" s="60">
        <f t="shared" si="26"/>
        <v>23741.100000000006</v>
      </c>
    </row>
    <row r="544" spans="1:8" ht="17.25" x14ac:dyDescent="0.3">
      <c r="A544" s="43">
        <v>536</v>
      </c>
      <c r="B544" s="44" t="s">
        <v>504</v>
      </c>
      <c r="C544" s="43" t="s">
        <v>100</v>
      </c>
      <c r="D544" s="43">
        <v>4</v>
      </c>
      <c r="E544" s="45">
        <v>1318.95</v>
      </c>
      <c r="F544" s="45">
        <f t="shared" si="24"/>
        <v>131.89500000000001</v>
      </c>
      <c r="G544" s="60">
        <f t="shared" si="25"/>
        <v>1187.0550000000001</v>
      </c>
      <c r="H544" s="60">
        <f t="shared" si="26"/>
        <v>4748.22</v>
      </c>
    </row>
    <row r="545" spans="1:8" ht="17.25" x14ac:dyDescent="0.3">
      <c r="A545" s="43">
        <v>537</v>
      </c>
      <c r="B545" s="44" t="s">
        <v>505</v>
      </c>
      <c r="C545" s="43" t="s">
        <v>100</v>
      </c>
      <c r="D545" s="43">
        <v>1</v>
      </c>
      <c r="E545" s="45">
        <v>3077.55</v>
      </c>
      <c r="F545" s="45">
        <f t="shared" si="24"/>
        <v>307.755</v>
      </c>
      <c r="G545" s="60">
        <f t="shared" si="25"/>
        <v>2769.7950000000001</v>
      </c>
      <c r="H545" s="60">
        <f t="shared" si="26"/>
        <v>2769.7950000000001</v>
      </c>
    </row>
    <row r="546" spans="1:8" ht="17.25" x14ac:dyDescent="0.3">
      <c r="A546" s="43">
        <v>538</v>
      </c>
      <c r="B546" s="44" t="s">
        <v>479</v>
      </c>
      <c r="C546" s="43" t="s">
        <v>100</v>
      </c>
      <c r="D546" s="43">
        <v>1</v>
      </c>
      <c r="E546" s="45">
        <v>5275.8</v>
      </c>
      <c r="F546" s="45">
        <f t="shared" si="24"/>
        <v>527.58000000000004</v>
      </c>
      <c r="G546" s="60">
        <f t="shared" si="25"/>
        <v>4748.22</v>
      </c>
      <c r="H546" s="60">
        <f t="shared" si="26"/>
        <v>4748.22</v>
      </c>
    </row>
    <row r="547" spans="1:8" ht="17.25" x14ac:dyDescent="0.3">
      <c r="A547" s="43">
        <v>539</v>
      </c>
      <c r="B547" s="44" t="s">
        <v>506</v>
      </c>
      <c r="C547" s="43" t="s">
        <v>100</v>
      </c>
      <c r="D547" s="43">
        <v>1</v>
      </c>
      <c r="E547" s="45">
        <v>8793</v>
      </c>
      <c r="F547" s="45">
        <f t="shared" si="24"/>
        <v>879.3</v>
      </c>
      <c r="G547" s="60">
        <f t="shared" si="25"/>
        <v>7913.7</v>
      </c>
      <c r="H547" s="60">
        <f t="shared" si="26"/>
        <v>7913.7</v>
      </c>
    </row>
    <row r="548" spans="1:8" ht="34.5" x14ac:dyDescent="0.3">
      <c r="A548" s="43">
        <v>540</v>
      </c>
      <c r="B548" s="44" t="s">
        <v>507</v>
      </c>
      <c r="C548" s="43" t="s">
        <v>100</v>
      </c>
      <c r="D548" s="43">
        <v>1</v>
      </c>
      <c r="E548" s="45">
        <v>19784.250000000004</v>
      </c>
      <c r="F548" s="45">
        <f t="shared" si="24"/>
        <v>1978.4250000000002</v>
      </c>
      <c r="G548" s="60">
        <f t="shared" si="25"/>
        <v>17805.825000000004</v>
      </c>
      <c r="H548" s="60">
        <f t="shared" si="26"/>
        <v>17805.825000000004</v>
      </c>
    </row>
    <row r="549" spans="1:8" ht="17.25" x14ac:dyDescent="0.3">
      <c r="A549" s="43">
        <v>541</v>
      </c>
      <c r="B549" s="44" t="s">
        <v>508</v>
      </c>
      <c r="C549" s="43" t="s">
        <v>100</v>
      </c>
      <c r="D549" s="43">
        <v>3</v>
      </c>
      <c r="E549" s="45">
        <v>10991.25</v>
      </c>
      <c r="F549" s="45">
        <f t="shared" si="24"/>
        <v>1099.125</v>
      </c>
      <c r="G549" s="60">
        <f t="shared" si="25"/>
        <v>9892.125</v>
      </c>
      <c r="H549" s="60">
        <f t="shared" si="26"/>
        <v>29676.375</v>
      </c>
    </row>
    <row r="550" spans="1:8" ht="17.25" x14ac:dyDescent="0.3">
      <c r="A550" s="43">
        <v>542</v>
      </c>
      <c r="B550" s="44" t="s">
        <v>509</v>
      </c>
      <c r="C550" s="43" t="s">
        <v>100</v>
      </c>
      <c r="D550" s="43">
        <v>1</v>
      </c>
      <c r="E550" s="45">
        <v>10991.250000000002</v>
      </c>
      <c r="F550" s="45">
        <f t="shared" si="24"/>
        <v>1099.1250000000002</v>
      </c>
      <c r="G550" s="60">
        <f t="shared" si="25"/>
        <v>9892.1250000000018</v>
      </c>
      <c r="H550" s="60">
        <f t="shared" si="26"/>
        <v>9892.1250000000018</v>
      </c>
    </row>
    <row r="551" spans="1:8" ht="17.25" x14ac:dyDescent="0.3">
      <c r="A551" s="43">
        <v>543</v>
      </c>
      <c r="B551" s="44" t="s">
        <v>510</v>
      </c>
      <c r="C551" s="43" t="s">
        <v>100</v>
      </c>
      <c r="D551" s="43">
        <v>8</v>
      </c>
      <c r="E551" s="45">
        <v>8793</v>
      </c>
      <c r="F551" s="45">
        <f t="shared" si="24"/>
        <v>879.3</v>
      </c>
      <c r="G551" s="60">
        <f t="shared" si="25"/>
        <v>7913.7</v>
      </c>
      <c r="H551" s="60">
        <f t="shared" si="26"/>
        <v>63309.599999999999</v>
      </c>
    </row>
    <row r="552" spans="1:8" ht="17.25" x14ac:dyDescent="0.3">
      <c r="A552" s="43">
        <v>544</v>
      </c>
      <c r="B552" s="44" t="s">
        <v>511</v>
      </c>
      <c r="C552" s="43" t="s">
        <v>100</v>
      </c>
      <c r="D552" s="43">
        <v>3</v>
      </c>
      <c r="E552" s="45">
        <v>17586.000000000004</v>
      </c>
      <c r="F552" s="45">
        <f t="shared" si="24"/>
        <v>1758.6000000000004</v>
      </c>
      <c r="G552" s="60">
        <f t="shared" si="25"/>
        <v>15827.400000000003</v>
      </c>
      <c r="H552" s="60">
        <f t="shared" si="26"/>
        <v>47482.200000000012</v>
      </c>
    </row>
    <row r="553" spans="1:8" ht="17.25" x14ac:dyDescent="0.3">
      <c r="A553" s="43">
        <v>545</v>
      </c>
      <c r="B553" s="44" t="s">
        <v>184</v>
      </c>
      <c r="C553" s="43" t="s">
        <v>100</v>
      </c>
      <c r="D553" s="43">
        <v>2</v>
      </c>
      <c r="E553" s="45">
        <v>4396.5</v>
      </c>
      <c r="F553" s="45">
        <f t="shared" si="24"/>
        <v>439.65</v>
      </c>
      <c r="G553" s="60">
        <f t="shared" si="25"/>
        <v>3956.85</v>
      </c>
      <c r="H553" s="60">
        <f t="shared" si="26"/>
        <v>7913.7</v>
      </c>
    </row>
    <row r="554" spans="1:8" ht="17.25" x14ac:dyDescent="0.3">
      <c r="A554" s="43">
        <v>546</v>
      </c>
      <c r="B554" s="44" t="s">
        <v>512</v>
      </c>
      <c r="C554" s="43" t="s">
        <v>100</v>
      </c>
      <c r="D554" s="43">
        <v>1</v>
      </c>
      <c r="E554" s="45">
        <v>79137.000000000015</v>
      </c>
      <c r="F554" s="45">
        <f t="shared" si="24"/>
        <v>7913.7000000000007</v>
      </c>
      <c r="G554" s="60">
        <f t="shared" si="25"/>
        <v>71223.300000000017</v>
      </c>
      <c r="H554" s="60">
        <f t="shared" si="26"/>
        <v>71223.300000000017</v>
      </c>
    </row>
    <row r="555" spans="1:8" ht="17.25" x14ac:dyDescent="0.3">
      <c r="A555" s="43">
        <v>547</v>
      </c>
      <c r="B555" s="44" t="s">
        <v>99</v>
      </c>
      <c r="C555" s="43" t="s">
        <v>100</v>
      </c>
      <c r="D555" s="43">
        <v>3</v>
      </c>
      <c r="E555" s="45">
        <v>10991.25</v>
      </c>
      <c r="F555" s="45">
        <f t="shared" si="24"/>
        <v>1099.125</v>
      </c>
      <c r="G555" s="60">
        <f t="shared" si="25"/>
        <v>9892.125</v>
      </c>
      <c r="H555" s="60">
        <f t="shared" si="26"/>
        <v>29676.375</v>
      </c>
    </row>
    <row r="556" spans="1:8" ht="17.25" x14ac:dyDescent="0.3">
      <c r="A556" s="43">
        <v>548</v>
      </c>
      <c r="B556" s="44" t="s">
        <v>513</v>
      </c>
      <c r="C556" s="43" t="s">
        <v>100</v>
      </c>
      <c r="D556" s="43">
        <v>2</v>
      </c>
      <c r="E556" s="45">
        <v>4396.5</v>
      </c>
      <c r="F556" s="45">
        <f t="shared" si="24"/>
        <v>439.65</v>
      </c>
      <c r="G556" s="60">
        <f t="shared" si="25"/>
        <v>3956.85</v>
      </c>
      <c r="H556" s="60">
        <f t="shared" si="26"/>
        <v>7913.7</v>
      </c>
    </row>
    <row r="557" spans="1:8" ht="17.25" x14ac:dyDescent="0.3">
      <c r="A557" s="43">
        <v>549</v>
      </c>
      <c r="B557" s="44" t="s">
        <v>203</v>
      </c>
      <c r="C557" s="43" t="s">
        <v>100</v>
      </c>
      <c r="D557" s="43">
        <v>2</v>
      </c>
      <c r="E557" s="45">
        <v>6594.7500000000009</v>
      </c>
      <c r="F557" s="45">
        <f t="shared" si="24"/>
        <v>659.47500000000014</v>
      </c>
      <c r="G557" s="60">
        <f t="shared" si="25"/>
        <v>5935.2750000000005</v>
      </c>
      <c r="H557" s="60">
        <f t="shared" si="26"/>
        <v>11870.550000000001</v>
      </c>
    </row>
    <row r="558" spans="1:8" ht="17.25" x14ac:dyDescent="0.3">
      <c r="A558" s="43">
        <v>550</v>
      </c>
      <c r="B558" s="44" t="s">
        <v>514</v>
      </c>
      <c r="C558" s="43" t="s">
        <v>100</v>
      </c>
      <c r="D558" s="43">
        <v>1</v>
      </c>
      <c r="E558" s="45">
        <v>10991.250000000002</v>
      </c>
      <c r="F558" s="45">
        <f t="shared" si="24"/>
        <v>1099.1250000000002</v>
      </c>
      <c r="G558" s="60">
        <f t="shared" si="25"/>
        <v>9892.1250000000018</v>
      </c>
      <c r="H558" s="60">
        <f t="shared" si="26"/>
        <v>9892.1250000000018</v>
      </c>
    </row>
    <row r="559" spans="1:8" ht="17.25" x14ac:dyDescent="0.3">
      <c r="A559" s="43">
        <v>551</v>
      </c>
      <c r="B559" s="44" t="s">
        <v>515</v>
      </c>
      <c r="C559" s="43" t="s">
        <v>100</v>
      </c>
      <c r="D559" s="43">
        <v>1</v>
      </c>
      <c r="E559" s="45">
        <v>1450845.0000000002</v>
      </c>
      <c r="F559" s="45">
        <f t="shared" si="24"/>
        <v>145084.50000000003</v>
      </c>
      <c r="G559" s="60">
        <f t="shared" si="25"/>
        <v>1305760.5000000002</v>
      </c>
      <c r="H559" s="60">
        <f t="shared" si="26"/>
        <v>1305760.5000000002</v>
      </c>
    </row>
    <row r="560" spans="1:8" ht="17.25" x14ac:dyDescent="0.3">
      <c r="A560" s="43">
        <v>552</v>
      </c>
      <c r="B560" s="44" t="s">
        <v>447</v>
      </c>
      <c r="C560" s="43" t="s">
        <v>100</v>
      </c>
      <c r="D560" s="43">
        <v>1</v>
      </c>
      <c r="E560" s="45">
        <v>8793</v>
      </c>
      <c r="F560" s="45">
        <f t="shared" si="24"/>
        <v>879.3</v>
      </c>
      <c r="G560" s="60">
        <f t="shared" si="25"/>
        <v>7913.7</v>
      </c>
      <c r="H560" s="60">
        <f t="shared" si="26"/>
        <v>7913.7</v>
      </c>
    </row>
    <row r="561" spans="1:8" ht="17.25" x14ac:dyDescent="0.3">
      <c r="A561" s="43">
        <v>553</v>
      </c>
      <c r="B561" s="44" t="s">
        <v>516</v>
      </c>
      <c r="C561" s="43" t="s">
        <v>517</v>
      </c>
      <c r="D561" s="43">
        <v>3</v>
      </c>
      <c r="E561" s="45">
        <v>87930</v>
      </c>
      <c r="F561" s="45">
        <f t="shared" si="24"/>
        <v>8793</v>
      </c>
      <c r="G561" s="60">
        <f t="shared" si="25"/>
        <v>79137</v>
      </c>
      <c r="H561" s="60">
        <f t="shared" si="26"/>
        <v>237411</v>
      </c>
    </row>
    <row r="562" spans="1:8" ht="17.25" x14ac:dyDescent="0.3">
      <c r="A562" s="43">
        <v>554</v>
      </c>
      <c r="B562" s="44" t="s">
        <v>518</v>
      </c>
      <c r="C562" s="43" t="s">
        <v>100</v>
      </c>
      <c r="D562" s="43">
        <v>1</v>
      </c>
      <c r="E562" s="45">
        <v>4396.5</v>
      </c>
      <c r="F562" s="45">
        <f t="shared" si="24"/>
        <v>439.65</v>
      </c>
      <c r="G562" s="60">
        <f t="shared" si="25"/>
        <v>3956.85</v>
      </c>
      <c r="H562" s="60">
        <f t="shared" si="26"/>
        <v>3956.85</v>
      </c>
    </row>
    <row r="563" spans="1:8" ht="17.25" x14ac:dyDescent="0.3">
      <c r="A563" s="43">
        <v>555</v>
      </c>
      <c r="B563" s="44" t="s">
        <v>108</v>
      </c>
      <c r="C563" s="43" t="s">
        <v>100</v>
      </c>
      <c r="D563" s="43">
        <v>4</v>
      </c>
      <c r="E563" s="45">
        <v>1318.95</v>
      </c>
      <c r="F563" s="45">
        <f t="shared" si="24"/>
        <v>131.89500000000001</v>
      </c>
      <c r="G563" s="60">
        <f t="shared" si="25"/>
        <v>1187.0550000000001</v>
      </c>
      <c r="H563" s="60">
        <f t="shared" si="26"/>
        <v>4748.22</v>
      </c>
    </row>
    <row r="564" spans="1:8" ht="17.25" x14ac:dyDescent="0.3">
      <c r="A564" s="43">
        <v>556</v>
      </c>
      <c r="B564" s="44" t="s">
        <v>108</v>
      </c>
      <c r="C564" s="43" t="s">
        <v>100</v>
      </c>
      <c r="D564" s="43">
        <v>2</v>
      </c>
      <c r="E564" s="45">
        <v>1318.95</v>
      </c>
      <c r="F564" s="45">
        <f t="shared" si="24"/>
        <v>131.89500000000001</v>
      </c>
      <c r="G564" s="60">
        <f t="shared" si="25"/>
        <v>1187.0550000000001</v>
      </c>
      <c r="H564" s="60">
        <f t="shared" si="26"/>
        <v>2374.11</v>
      </c>
    </row>
    <row r="565" spans="1:8" ht="34.5" x14ac:dyDescent="0.3">
      <c r="A565" s="43">
        <v>557</v>
      </c>
      <c r="B565" s="44" t="s">
        <v>519</v>
      </c>
      <c r="C565" s="43" t="s">
        <v>100</v>
      </c>
      <c r="D565" s="43">
        <v>1</v>
      </c>
      <c r="E565" s="45">
        <v>8793</v>
      </c>
      <c r="F565" s="45">
        <f t="shared" si="24"/>
        <v>879.3</v>
      </c>
      <c r="G565" s="60">
        <f t="shared" si="25"/>
        <v>7913.7</v>
      </c>
      <c r="H565" s="60">
        <f t="shared" si="26"/>
        <v>7913.7</v>
      </c>
    </row>
    <row r="566" spans="1:8" ht="34.5" x14ac:dyDescent="0.3">
      <c r="A566" s="43">
        <v>558</v>
      </c>
      <c r="B566" s="44" t="s">
        <v>520</v>
      </c>
      <c r="C566" s="43" t="s">
        <v>100</v>
      </c>
      <c r="D566" s="43">
        <v>1</v>
      </c>
      <c r="E566" s="45">
        <v>10991.250000000002</v>
      </c>
      <c r="F566" s="45">
        <f t="shared" si="24"/>
        <v>1099.1250000000002</v>
      </c>
      <c r="G566" s="60">
        <f t="shared" si="25"/>
        <v>9892.1250000000018</v>
      </c>
      <c r="H566" s="60">
        <f t="shared" si="26"/>
        <v>9892.1250000000018</v>
      </c>
    </row>
    <row r="567" spans="1:8" ht="34.5" x14ac:dyDescent="0.3">
      <c r="A567" s="43">
        <v>559</v>
      </c>
      <c r="B567" s="44" t="s">
        <v>521</v>
      </c>
      <c r="C567" s="43" t="s">
        <v>100</v>
      </c>
      <c r="D567" s="43">
        <v>95</v>
      </c>
      <c r="E567" s="45">
        <v>43965.000000000007</v>
      </c>
      <c r="F567" s="45">
        <f t="shared" si="24"/>
        <v>4396.5000000000009</v>
      </c>
      <c r="G567" s="60">
        <f t="shared" si="25"/>
        <v>39568.500000000007</v>
      </c>
      <c r="H567" s="60">
        <f t="shared" si="26"/>
        <v>3759007.5000000005</v>
      </c>
    </row>
    <row r="568" spans="1:8" ht="17.25" x14ac:dyDescent="0.3">
      <c r="A568" s="43">
        <v>560</v>
      </c>
      <c r="B568" s="44" t="s">
        <v>522</v>
      </c>
      <c r="C568" s="43" t="s">
        <v>100</v>
      </c>
      <c r="D568" s="43">
        <v>99</v>
      </c>
      <c r="E568" s="45">
        <v>21982.5</v>
      </c>
      <c r="F568" s="45">
        <f t="shared" si="24"/>
        <v>2198.25</v>
      </c>
      <c r="G568" s="60">
        <f t="shared" si="25"/>
        <v>19784.25</v>
      </c>
      <c r="H568" s="60">
        <f t="shared" si="26"/>
        <v>1958640.75</v>
      </c>
    </row>
    <row r="569" spans="1:8" ht="17.25" x14ac:dyDescent="0.3">
      <c r="A569" s="43">
        <v>561</v>
      </c>
      <c r="B569" s="44" t="s">
        <v>523</v>
      </c>
      <c r="C569" s="43" t="s">
        <v>100</v>
      </c>
      <c r="D569" s="43">
        <v>24</v>
      </c>
      <c r="E569" s="45">
        <v>21982.5</v>
      </c>
      <c r="F569" s="45">
        <f t="shared" si="24"/>
        <v>2198.25</v>
      </c>
      <c r="G569" s="60">
        <f t="shared" si="25"/>
        <v>19784.25</v>
      </c>
      <c r="H569" s="60">
        <f t="shared" si="26"/>
        <v>474822</v>
      </c>
    </row>
    <row r="570" spans="1:8" ht="17.25" x14ac:dyDescent="0.3">
      <c r="A570" s="43">
        <v>562</v>
      </c>
      <c r="B570" s="44" t="s">
        <v>524</v>
      </c>
      <c r="C570" s="43" t="s">
        <v>100</v>
      </c>
      <c r="D570" s="43">
        <v>1</v>
      </c>
      <c r="E570" s="45">
        <v>52758.000000000007</v>
      </c>
      <c r="F570" s="45">
        <f t="shared" si="24"/>
        <v>5275.8000000000011</v>
      </c>
      <c r="G570" s="60">
        <f t="shared" si="25"/>
        <v>47482.200000000004</v>
      </c>
      <c r="H570" s="60">
        <f t="shared" si="26"/>
        <v>47482.200000000004</v>
      </c>
    </row>
    <row r="571" spans="1:8" ht="17.25" x14ac:dyDescent="0.3">
      <c r="A571" s="43">
        <v>563</v>
      </c>
      <c r="B571" s="44" t="s">
        <v>525</v>
      </c>
      <c r="C571" s="43" t="s">
        <v>100</v>
      </c>
      <c r="D571" s="43">
        <v>1</v>
      </c>
      <c r="E571" s="45">
        <v>17586</v>
      </c>
      <c r="F571" s="45">
        <f t="shared" si="24"/>
        <v>1758.6</v>
      </c>
      <c r="G571" s="60">
        <f t="shared" si="25"/>
        <v>15827.4</v>
      </c>
      <c r="H571" s="60">
        <f t="shared" si="26"/>
        <v>15827.4</v>
      </c>
    </row>
    <row r="572" spans="1:8" ht="17.25" x14ac:dyDescent="0.3">
      <c r="A572" s="43">
        <v>564</v>
      </c>
      <c r="B572" s="44" t="s">
        <v>526</v>
      </c>
      <c r="C572" s="43" t="s">
        <v>100</v>
      </c>
      <c r="D572" s="43">
        <v>2</v>
      </c>
      <c r="E572" s="45">
        <v>5275.8</v>
      </c>
      <c r="F572" s="45">
        <f t="shared" si="24"/>
        <v>527.58000000000004</v>
      </c>
      <c r="G572" s="60">
        <f t="shared" si="25"/>
        <v>4748.22</v>
      </c>
      <c r="H572" s="60">
        <f t="shared" si="26"/>
        <v>9496.44</v>
      </c>
    </row>
    <row r="573" spans="1:8" ht="17.25" x14ac:dyDescent="0.3">
      <c r="A573" s="43">
        <v>565</v>
      </c>
      <c r="B573" s="44" t="s">
        <v>527</v>
      </c>
      <c r="C573" s="43" t="s">
        <v>100</v>
      </c>
      <c r="D573" s="43">
        <v>3</v>
      </c>
      <c r="E573" s="45">
        <v>43965</v>
      </c>
      <c r="F573" s="45">
        <f t="shared" si="24"/>
        <v>4396.5</v>
      </c>
      <c r="G573" s="60">
        <f t="shared" si="25"/>
        <v>39568.5</v>
      </c>
      <c r="H573" s="60">
        <f t="shared" si="26"/>
        <v>118705.5</v>
      </c>
    </row>
    <row r="574" spans="1:8" ht="17.25" x14ac:dyDescent="0.3">
      <c r="A574" s="43">
        <v>566</v>
      </c>
      <c r="B574" s="44" t="s">
        <v>528</v>
      </c>
      <c r="C574" s="43" t="s">
        <v>100</v>
      </c>
      <c r="D574" s="43">
        <v>3</v>
      </c>
      <c r="E574" s="45">
        <v>35172.000000000007</v>
      </c>
      <c r="F574" s="45">
        <f t="shared" si="24"/>
        <v>3517.2000000000007</v>
      </c>
      <c r="G574" s="60">
        <f t="shared" si="25"/>
        <v>31654.800000000007</v>
      </c>
      <c r="H574" s="60">
        <f t="shared" si="26"/>
        <v>94964.400000000023</v>
      </c>
    </row>
    <row r="575" spans="1:8" ht="17.25" x14ac:dyDescent="0.3">
      <c r="A575" s="43">
        <v>567</v>
      </c>
      <c r="B575" s="44" t="s">
        <v>529</v>
      </c>
      <c r="C575" s="43" t="s">
        <v>100</v>
      </c>
      <c r="D575" s="43">
        <v>4</v>
      </c>
      <c r="E575" s="45">
        <v>35172</v>
      </c>
      <c r="F575" s="45">
        <f t="shared" si="24"/>
        <v>3517.2</v>
      </c>
      <c r="G575" s="60">
        <f t="shared" si="25"/>
        <v>31654.799999999999</v>
      </c>
      <c r="H575" s="60">
        <f t="shared" si="26"/>
        <v>126619.2</v>
      </c>
    </row>
    <row r="576" spans="1:8" ht="17.25" x14ac:dyDescent="0.3">
      <c r="A576" s="43">
        <v>568</v>
      </c>
      <c r="B576" s="44" t="s">
        <v>530</v>
      </c>
      <c r="C576" s="43" t="s">
        <v>100</v>
      </c>
      <c r="D576" s="43">
        <v>1</v>
      </c>
      <c r="E576" s="45">
        <v>15387.750000000002</v>
      </c>
      <c r="F576" s="45">
        <f t="shared" si="24"/>
        <v>1538.7750000000003</v>
      </c>
      <c r="G576" s="60">
        <f t="shared" si="25"/>
        <v>13848.975000000002</v>
      </c>
      <c r="H576" s="60">
        <f t="shared" si="26"/>
        <v>13848.975000000002</v>
      </c>
    </row>
    <row r="577" spans="1:8" ht="17.25" x14ac:dyDescent="0.3">
      <c r="A577" s="43">
        <v>569</v>
      </c>
      <c r="B577" s="44" t="s">
        <v>531</v>
      </c>
      <c r="C577" s="43" t="s">
        <v>100</v>
      </c>
      <c r="D577" s="43">
        <v>1</v>
      </c>
      <c r="E577" s="45">
        <v>10991.250000000002</v>
      </c>
      <c r="F577" s="45">
        <f t="shared" si="24"/>
        <v>1099.1250000000002</v>
      </c>
      <c r="G577" s="60">
        <f t="shared" si="25"/>
        <v>9892.1250000000018</v>
      </c>
      <c r="H577" s="60">
        <f t="shared" si="26"/>
        <v>9892.1250000000018</v>
      </c>
    </row>
    <row r="578" spans="1:8" ht="17.25" x14ac:dyDescent="0.3">
      <c r="A578" s="43">
        <v>570</v>
      </c>
      <c r="B578" s="44" t="s">
        <v>532</v>
      </c>
      <c r="C578" s="43" t="s">
        <v>100</v>
      </c>
      <c r="D578" s="43">
        <v>2</v>
      </c>
      <c r="E578" s="45">
        <v>6594.7500000000009</v>
      </c>
      <c r="F578" s="45">
        <f t="shared" si="24"/>
        <v>659.47500000000014</v>
      </c>
      <c r="G578" s="60">
        <f t="shared" si="25"/>
        <v>5935.2750000000005</v>
      </c>
      <c r="H578" s="60">
        <f t="shared" si="26"/>
        <v>11870.550000000001</v>
      </c>
    </row>
    <row r="579" spans="1:8" ht="17.25" x14ac:dyDescent="0.3">
      <c r="A579" s="43">
        <v>571</v>
      </c>
      <c r="B579" s="44" t="s">
        <v>533</v>
      </c>
      <c r="C579" s="43" t="s">
        <v>100</v>
      </c>
      <c r="D579" s="43">
        <v>2</v>
      </c>
      <c r="E579" s="45">
        <v>52758.000000000007</v>
      </c>
      <c r="F579" s="45">
        <f t="shared" si="24"/>
        <v>5275.8000000000011</v>
      </c>
      <c r="G579" s="60">
        <f t="shared" si="25"/>
        <v>47482.200000000004</v>
      </c>
      <c r="H579" s="60">
        <f t="shared" si="26"/>
        <v>94964.400000000009</v>
      </c>
    </row>
    <row r="580" spans="1:8" ht="17.25" x14ac:dyDescent="0.3">
      <c r="A580" s="43">
        <v>572</v>
      </c>
      <c r="B580" s="44" t="s">
        <v>534</v>
      </c>
      <c r="C580" s="43" t="s">
        <v>100</v>
      </c>
      <c r="D580" s="43">
        <v>2</v>
      </c>
      <c r="E580" s="45">
        <v>35172</v>
      </c>
      <c r="F580" s="45">
        <f t="shared" si="24"/>
        <v>3517.2</v>
      </c>
      <c r="G580" s="60">
        <f t="shared" si="25"/>
        <v>31654.799999999999</v>
      </c>
      <c r="H580" s="60">
        <f t="shared" si="26"/>
        <v>63309.599999999999</v>
      </c>
    </row>
    <row r="581" spans="1:8" ht="17.25" x14ac:dyDescent="0.3">
      <c r="A581" s="43">
        <v>573</v>
      </c>
      <c r="B581" s="44" t="s">
        <v>535</v>
      </c>
      <c r="C581" s="43" t="s">
        <v>100</v>
      </c>
      <c r="D581" s="43">
        <v>4</v>
      </c>
      <c r="E581" s="45">
        <v>43965.000000000007</v>
      </c>
      <c r="F581" s="45">
        <f t="shared" si="24"/>
        <v>4396.5000000000009</v>
      </c>
      <c r="G581" s="60">
        <f t="shared" si="25"/>
        <v>39568.500000000007</v>
      </c>
      <c r="H581" s="60">
        <f t="shared" si="26"/>
        <v>158274.00000000003</v>
      </c>
    </row>
    <row r="582" spans="1:8" ht="17.25" x14ac:dyDescent="0.3">
      <c r="A582" s="43">
        <v>574</v>
      </c>
      <c r="B582" s="44" t="s">
        <v>284</v>
      </c>
      <c r="C582" s="43" t="s">
        <v>100</v>
      </c>
      <c r="D582" s="43">
        <v>4</v>
      </c>
      <c r="E582" s="45">
        <v>8793</v>
      </c>
      <c r="F582" s="45">
        <f t="shared" si="24"/>
        <v>879.3</v>
      </c>
      <c r="G582" s="60">
        <f t="shared" si="25"/>
        <v>7913.7</v>
      </c>
      <c r="H582" s="60">
        <f t="shared" si="26"/>
        <v>31654.799999999999</v>
      </c>
    </row>
    <row r="583" spans="1:8" ht="17.25" x14ac:dyDescent="0.3">
      <c r="A583" s="43">
        <v>575</v>
      </c>
      <c r="B583" s="44" t="s">
        <v>536</v>
      </c>
      <c r="C583" s="43" t="s">
        <v>100</v>
      </c>
      <c r="D583" s="43">
        <v>2</v>
      </c>
      <c r="E583" s="45">
        <v>6594.7500000000009</v>
      </c>
      <c r="F583" s="45">
        <f t="shared" si="24"/>
        <v>659.47500000000014</v>
      </c>
      <c r="G583" s="60">
        <f t="shared" si="25"/>
        <v>5935.2750000000005</v>
      </c>
      <c r="H583" s="60">
        <f t="shared" si="26"/>
        <v>11870.550000000001</v>
      </c>
    </row>
    <row r="584" spans="1:8" ht="17.25" x14ac:dyDescent="0.3">
      <c r="A584" s="43">
        <v>576</v>
      </c>
      <c r="B584" s="44" t="s">
        <v>537</v>
      </c>
      <c r="C584" s="43" t="s">
        <v>100</v>
      </c>
      <c r="D584" s="43">
        <v>6</v>
      </c>
      <c r="E584" s="45">
        <v>19784.250000000004</v>
      </c>
      <c r="F584" s="45">
        <f t="shared" si="24"/>
        <v>1978.4250000000002</v>
      </c>
      <c r="G584" s="60">
        <f t="shared" si="25"/>
        <v>17805.825000000004</v>
      </c>
      <c r="H584" s="60">
        <f t="shared" si="26"/>
        <v>106834.95000000003</v>
      </c>
    </row>
    <row r="585" spans="1:8" ht="34.5" x14ac:dyDescent="0.3">
      <c r="A585" s="43">
        <v>577</v>
      </c>
      <c r="B585" s="44" t="s">
        <v>538</v>
      </c>
      <c r="C585" s="43" t="s">
        <v>100</v>
      </c>
      <c r="D585" s="43">
        <v>5</v>
      </c>
      <c r="E585" s="45">
        <v>8793.0000000000018</v>
      </c>
      <c r="F585" s="45">
        <f t="shared" si="24"/>
        <v>879.30000000000018</v>
      </c>
      <c r="G585" s="60">
        <f t="shared" si="25"/>
        <v>7913.7000000000016</v>
      </c>
      <c r="H585" s="60">
        <f t="shared" si="26"/>
        <v>39568.500000000007</v>
      </c>
    </row>
    <row r="586" spans="1:8" ht="17.25" x14ac:dyDescent="0.3">
      <c r="A586" s="43">
        <v>578</v>
      </c>
      <c r="B586" s="44" t="s">
        <v>539</v>
      </c>
      <c r="C586" s="43" t="s">
        <v>100</v>
      </c>
      <c r="D586" s="43">
        <v>15</v>
      </c>
      <c r="E586" s="45">
        <v>10991.250000000002</v>
      </c>
      <c r="F586" s="45">
        <f t="shared" ref="F586:F649" si="27">E586*10/100</f>
        <v>1099.1250000000002</v>
      </c>
      <c r="G586" s="60">
        <f t="shared" ref="G586:G649" si="28">E586-F586</f>
        <v>9892.1250000000018</v>
      </c>
      <c r="H586" s="60">
        <f t="shared" ref="H586:H649" si="29">D586*G586</f>
        <v>148381.87500000003</v>
      </c>
    </row>
    <row r="587" spans="1:8" ht="34.5" x14ac:dyDescent="0.3">
      <c r="A587" s="43">
        <v>579</v>
      </c>
      <c r="B587" s="44" t="s">
        <v>540</v>
      </c>
      <c r="C587" s="43" t="s">
        <v>100</v>
      </c>
      <c r="D587" s="43">
        <v>1</v>
      </c>
      <c r="E587" s="45">
        <v>17586</v>
      </c>
      <c r="F587" s="45">
        <f t="shared" si="27"/>
        <v>1758.6</v>
      </c>
      <c r="G587" s="60">
        <f t="shared" si="28"/>
        <v>15827.4</v>
      </c>
      <c r="H587" s="60">
        <f t="shared" si="29"/>
        <v>15827.4</v>
      </c>
    </row>
    <row r="588" spans="1:8" ht="34.5" x14ac:dyDescent="0.3">
      <c r="A588" s="43">
        <v>580</v>
      </c>
      <c r="B588" s="44" t="s">
        <v>538</v>
      </c>
      <c r="C588" s="43" t="s">
        <v>100</v>
      </c>
      <c r="D588" s="43">
        <v>1</v>
      </c>
      <c r="E588" s="45">
        <v>8793</v>
      </c>
      <c r="F588" s="45">
        <f t="shared" si="27"/>
        <v>879.3</v>
      </c>
      <c r="G588" s="60">
        <f t="shared" si="28"/>
        <v>7913.7</v>
      </c>
      <c r="H588" s="60">
        <f t="shared" si="29"/>
        <v>7913.7</v>
      </c>
    </row>
    <row r="589" spans="1:8" ht="17.25" x14ac:dyDescent="0.3">
      <c r="A589" s="43">
        <v>581</v>
      </c>
      <c r="B589" s="44" t="s">
        <v>455</v>
      </c>
      <c r="C589" s="43" t="s">
        <v>100</v>
      </c>
      <c r="D589" s="43">
        <v>8</v>
      </c>
      <c r="E589" s="45">
        <v>3077.55</v>
      </c>
      <c r="F589" s="45">
        <f t="shared" si="27"/>
        <v>307.755</v>
      </c>
      <c r="G589" s="60">
        <f t="shared" si="28"/>
        <v>2769.7950000000001</v>
      </c>
      <c r="H589" s="60">
        <f t="shared" si="29"/>
        <v>22158.36</v>
      </c>
    </row>
    <row r="590" spans="1:8" ht="17.25" x14ac:dyDescent="0.3">
      <c r="A590" s="43">
        <v>582</v>
      </c>
      <c r="B590" s="44" t="s">
        <v>541</v>
      </c>
      <c r="C590" s="43" t="s">
        <v>100</v>
      </c>
      <c r="D590" s="43">
        <v>4</v>
      </c>
      <c r="E590" s="45">
        <v>15387.750000000002</v>
      </c>
      <c r="F590" s="45">
        <f t="shared" si="27"/>
        <v>1538.7750000000003</v>
      </c>
      <c r="G590" s="60">
        <f t="shared" si="28"/>
        <v>13848.975000000002</v>
      </c>
      <c r="H590" s="60">
        <f t="shared" si="29"/>
        <v>55395.900000000009</v>
      </c>
    </row>
    <row r="591" spans="1:8" ht="17.25" x14ac:dyDescent="0.3">
      <c r="A591" s="43">
        <v>583</v>
      </c>
      <c r="B591" s="44" t="s">
        <v>542</v>
      </c>
      <c r="C591" s="43" t="s">
        <v>100</v>
      </c>
      <c r="D591" s="43">
        <v>14</v>
      </c>
      <c r="E591" s="45">
        <v>5275.8000000000011</v>
      </c>
      <c r="F591" s="45">
        <f t="shared" si="27"/>
        <v>527.58000000000015</v>
      </c>
      <c r="G591" s="60">
        <f t="shared" si="28"/>
        <v>4748.2200000000012</v>
      </c>
      <c r="H591" s="60">
        <f t="shared" si="29"/>
        <v>66475.080000000016</v>
      </c>
    </row>
    <row r="592" spans="1:8" ht="17.25" x14ac:dyDescent="0.3">
      <c r="A592" s="43">
        <v>584</v>
      </c>
      <c r="B592" s="44" t="s">
        <v>474</v>
      </c>
      <c r="C592" s="43" t="s">
        <v>100</v>
      </c>
      <c r="D592" s="43">
        <v>10</v>
      </c>
      <c r="E592" s="45">
        <v>10991.250000000002</v>
      </c>
      <c r="F592" s="45">
        <f t="shared" si="27"/>
        <v>1099.1250000000002</v>
      </c>
      <c r="G592" s="60">
        <f t="shared" si="28"/>
        <v>9892.1250000000018</v>
      </c>
      <c r="H592" s="60">
        <f t="shared" si="29"/>
        <v>98921.250000000015</v>
      </c>
    </row>
    <row r="593" spans="1:8" ht="17.25" x14ac:dyDescent="0.3">
      <c r="A593" s="43">
        <v>585</v>
      </c>
      <c r="B593" s="44" t="s">
        <v>543</v>
      </c>
      <c r="C593" s="43" t="s">
        <v>100</v>
      </c>
      <c r="D593" s="43">
        <v>2</v>
      </c>
      <c r="E593" s="45">
        <v>3077.55</v>
      </c>
      <c r="F593" s="45">
        <f t="shared" si="27"/>
        <v>307.755</v>
      </c>
      <c r="G593" s="60">
        <f t="shared" si="28"/>
        <v>2769.7950000000001</v>
      </c>
      <c r="H593" s="60">
        <f t="shared" si="29"/>
        <v>5539.59</v>
      </c>
    </row>
    <row r="594" spans="1:8" ht="17.25" x14ac:dyDescent="0.3">
      <c r="A594" s="43">
        <v>586</v>
      </c>
      <c r="B594" s="44" t="s">
        <v>544</v>
      </c>
      <c r="C594" s="43" t="s">
        <v>100</v>
      </c>
      <c r="D594" s="43">
        <v>1</v>
      </c>
      <c r="E594" s="45">
        <v>15387.750000000002</v>
      </c>
      <c r="F594" s="45">
        <f t="shared" si="27"/>
        <v>1538.7750000000003</v>
      </c>
      <c r="G594" s="60">
        <f t="shared" si="28"/>
        <v>13848.975000000002</v>
      </c>
      <c r="H594" s="60">
        <f t="shared" si="29"/>
        <v>13848.975000000002</v>
      </c>
    </row>
    <row r="595" spans="1:8" ht="17.25" x14ac:dyDescent="0.3">
      <c r="A595" s="43">
        <v>587</v>
      </c>
      <c r="B595" s="44" t="s">
        <v>545</v>
      </c>
      <c r="C595" s="43" t="s">
        <v>100</v>
      </c>
      <c r="D595" s="43">
        <v>17</v>
      </c>
      <c r="E595" s="45">
        <v>5275.8</v>
      </c>
      <c r="F595" s="45">
        <f t="shared" si="27"/>
        <v>527.58000000000004</v>
      </c>
      <c r="G595" s="60">
        <f t="shared" si="28"/>
        <v>4748.22</v>
      </c>
      <c r="H595" s="60">
        <f t="shared" si="29"/>
        <v>80719.740000000005</v>
      </c>
    </row>
    <row r="596" spans="1:8" ht="17.25" x14ac:dyDescent="0.3">
      <c r="A596" s="43">
        <v>588</v>
      </c>
      <c r="B596" s="44" t="s">
        <v>108</v>
      </c>
      <c r="C596" s="43" t="s">
        <v>100</v>
      </c>
      <c r="D596" s="43">
        <v>5</v>
      </c>
      <c r="E596" s="45">
        <v>1318.9500000000003</v>
      </c>
      <c r="F596" s="45">
        <f t="shared" si="27"/>
        <v>131.89500000000004</v>
      </c>
      <c r="G596" s="60">
        <f t="shared" si="28"/>
        <v>1187.0550000000003</v>
      </c>
      <c r="H596" s="60">
        <f t="shared" si="29"/>
        <v>5935.2750000000015</v>
      </c>
    </row>
    <row r="597" spans="1:8" ht="17.25" x14ac:dyDescent="0.3">
      <c r="A597" s="43">
        <v>589</v>
      </c>
      <c r="B597" s="44" t="s">
        <v>474</v>
      </c>
      <c r="C597" s="43" t="s">
        <v>100</v>
      </c>
      <c r="D597" s="43">
        <v>16</v>
      </c>
      <c r="E597" s="45">
        <v>10991.250000000002</v>
      </c>
      <c r="F597" s="45">
        <f t="shared" si="27"/>
        <v>1099.1250000000002</v>
      </c>
      <c r="G597" s="60">
        <f t="shared" si="28"/>
        <v>9892.1250000000018</v>
      </c>
      <c r="H597" s="60">
        <f t="shared" si="29"/>
        <v>158274.00000000003</v>
      </c>
    </row>
    <row r="598" spans="1:8" ht="17.25" x14ac:dyDescent="0.3">
      <c r="A598" s="43">
        <v>590</v>
      </c>
      <c r="B598" s="44" t="s">
        <v>251</v>
      </c>
      <c r="C598" s="43" t="s">
        <v>100</v>
      </c>
      <c r="D598" s="43">
        <v>3</v>
      </c>
      <c r="E598" s="45">
        <v>8793.0000000000018</v>
      </c>
      <c r="F598" s="45">
        <f t="shared" si="27"/>
        <v>879.30000000000018</v>
      </c>
      <c r="G598" s="60">
        <f t="shared" si="28"/>
        <v>7913.7000000000016</v>
      </c>
      <c r="H598" s="60">
        <f t="shared" si="29"/>
        <v>23741.100000000006</v>
      </c>
    </row>
    <row r="599" spans="1:8" ht="17.25" x14ac:dyDescent="0.3">
      <c r="A599" s="43">
        <v>591</v>
      </c>
      <c r="B599" s="44" t="s">
        <v>469</v>
      </c>
      <c r="C599" s="43" t="s">
        <v>100</v>
      </c>
      <c r="D599" s="43">
        <v>4</v>
      </c>
      <c r="E599" s="45">
        <v>65947.5</v>
      </c>
      <c r="F599" s="45">
        <f t="shared" si="27"/>
        <v>6594.75</v>
      </c>
      <c r="G599" s="60">
        <f t="shared" si="28"/>
        <v>59352.75</v>
      </c>
      <c r="H599" s="60">
        <f t="shared" si="29"/>
        <v>237411</v>
      </c>
    </row>
    <row r="600" spans="1:8" ht="17.25" x14ac:dyDescent="0.3">
      <c r="A600" s="43">
        <v>592</v>
      </c>
      <c r="B600" s="44" t="s">
        <v>546</v>
      </c>
      <c r="C600" s="43" t="s">
        <v>100</v>
      </c>
      <c r="D600" s="43">
        <v>8</v>
      </c>
      <c r="E600" s="45">
        <v>21982.500000000004</v>
      </c>
      <c r="F600" s="45">
        <f t="shared" si="27"/>
        <v>2198.2500000000005</v>
      </c>
      <c r="G600" s="60">
        <f t="shared" si="28"/>
        <v>19784.250000000004</v>
      </c>
      <c r="H600" s="60">
        <f t="shared" si="29"/>
        <v>158274.00000000003</v>
      </c>
    </row>
    <row r="601" spans="1:8" ht="17.25" x14ac:dyDescent="0.3">
      <c r="A601" s="43">
        <v>593</v>
      </c>
      <c r="B601" s="44" t="s">
        <v>547</v>
      </c>
      <c r="C601" s="43" t="s">
        <v>100</v>
      </c>
      <c r="D601" s="43">
        <v>3</v>
      </c>
      <c r="E601" s="45">
        <v>43965</v>
      </c>
      <c r="F601" s="45">
        <f t="shared" si="27"/>
        <v>4396.5</v>
      </c>
      <c r="G601" s="60">
        <f t="shared" si="28"/>
        <v>39568.5</v>
      </c>
      <c r="H601" s="60">
        <f t="shared" si="29"/>
        <v>118705.5</v>
      </c>
    </row>
    <row r="602" spans="1:8" ht="17.25" x14ac:dyDescent="0.3">
      <c r="A602" s="43">
        <v>594</v>
      </c>
      <c r="B602" s="44" t="s">
        <v>546</v>
      </c>
      <c r="C602" s="43" t="s">
        <v>100</v>
      </c>
      <c r="D602" s="43">
        <v>6</v>
      </c>
      <c r="E602" s="45">
        <v>21982.5</v>
      </c>
      <c r="F602" s="45">
        <f t="shared" si="27"/>
        <v>2198.25</v>
      </c>
      <c r="G602" s="60">
        <f t="shared" si="28"/>
        <v>19784.25</v>
      </c>
      <c r="H602" s="60">
        <f t="shared" si="29"/>
        <v>118705.5</v>
      </c>
    </row>
    <row r="603" spans="1:8" ht="17.25" x14ac:dyDescent="0.3">
      <c r="A603" s="43">
        <v>595</v>
      </c>
      <c r="B603" s="44" t="s">
        <v>548</v>
      </c>
      <c r="C603" s="43" t="s">
        <v>100</v>
      </c>
      <c r="D603" s="43">
        <v>2</v>
      </c>
      <c r="E603" s="45">
        <v>8793</v>
      </c>
      <c r="F603" s="45">
        <f t="shared" si="27"/>
        <v>879.3</v>
      </c>
      <c r="G603" s="60">
        <f t="shared" si="28"/>
        <v>7913.7</v>
      </c>
      <c r="H603" s="60">
        <f t="shared" si="29"/>
        <v>15827.4</v>
      </c>
    </row>
    <row r="604" spans="1:8" ht="17.25" x14ac:dyDescent="0.3">
      <c r="A604" s="43">
        <v>596</v>
      </c>
      <c r="B604" s="44" t="s">
        <v>549</v>
      </c>
      <c r="C604" s="43" t="s">
        <v>100</v>
      </c>
      <c r="D604" s="43">
        <v>1</v>
      </c>
      <c r="E604" s="45">
        <v>87930.000000000015</v>
      </c>
      <c r="F604" s="45">
        <f t="shared" si="27"/>
        <v>8793.0000000000018</v>
      </c>
      <c r="G604" s="60">
        <f t="shared" si="28"/>
        <v>79137.000000000015</v>
      </c>
      <c r="H604" s="60">
        <f t="shared" si="29"/>
        <v>79137.000000000015</v>
      </c>
    </row>
    <row r="605" spans="1:8" ht="17.25" x14ac:dyDescent="0.3">
      <c r="A605" s="43">
        <v>597</v>
      </c>
      <c r="B605" s="44" t="s">
        <v>550</v>
      </c>
      <c r="C605" s="43" t="s">
        <v>100</v>
      </c>
      <c r="D605" s="43">
        <v>1</v>
      </c>
      <c r="E605" s="45">
        <v>17586</v>
      </c>
      <c r="F605" s="45">
        <f t="shared" si="27"/>
        <v>1758.6</v>
      </c>
      <c r="G605" s="60">
        <f t="shared" si="28"/>
        <v>15827.4</v>
      </c>
      <c r="H605" s="60">
        <f t="shared" si="29"/>
        <v>15827.4</v>
      </c>
    </row>
    <row r="606" spans="1:8" ht="17.25" x14ac:dyDescent="0.3">
      <c r="A606" s="43">
        <v>598</v>
      </c>
      <c r="B606" s="44" t="s">
        <v>551</v>
      </c>
      <c r="C606" s="43" t="s">
        <v>100</v>
      </c>
      <c r="D606" s="43">
        <v>1</v>
      </c>
      <c r="E606" s="45">
        <v>79137.000000000015</v>
      </c>
      <c r="F606" s="45">
        <f t="shared" si="27"/>
        <v>7913.7000000000007</v>
      </c>
      <c r="G606" s="60">
        <f t="shared" si="28"/>
        <v>71223.300000000017</v>
      </c>
      <c r="H606" s="60">
        <f t="shared" si="29"/>
        <v>71223.300000000017</v>
      </c>
    </row>
    <row r="607" spans="1:8" ht="17.25" x14ac:dyDescent="0.3">
      <c r="A607" s="43">
        <v>599</v>
      </c>
      <c r="B607" s="44" t="s">
        <v>108</v>
      </c>
      <c r="C607" s="43" t="s">
        <v>100</v>
      </c>
      <c r="D607" s="43">
        <v>1</v>
      </c>
      <c r="E607" s="45">
        <v>1318.95</v>
      </c>
      <c r="F607" s="45">
        <f t="shared" si="27"/>
        <v>131.89500000000001</v>
      </c>
      <c r="G607" s="60">
        <f t="shared" si="28"/>
        <v>1187.0550000000001</v>
      </c>
      <c r="H607" s="60">
        <f t="shared" si="29"/>
        <v>1187.0550000000001</v>
      </c>
    </row>
    <row r="608" spans="1:8" ht="17.25" x14ac:dyDescent="0.3">
      <c r="A608" s="43">
        <v>600</v>
      </c>
      <c r="B608" s="44" t="s">
        <v>552</v>
      </c>
      <c r="C608" s="43" t="s">
        <v>100</v>
      </c>
      <c r="D608" s="43">
        <v>25</v>
      </c>
      <c r="E608" s="45">
        <v>5275.8</v>
      </c>
      <c r="F608" s="45">
        <f t="shared" si="27"/>
        <v>527.58000000000004</v>
      </c>
      <c r="G608" s="60">
        <f t="shared" si="28"/>
        <v>4748.22</v>
      </c>
      <c r="H608" s="60">
        <f t="shared" si="29"/>
        <v>118705.5</v>
      </c>
    </row>
    <row r="609" spans="1:8" ht="17.25" x14ac:dyDescent="0.3">
      <c r="A609" s="43">
        <v>601</v>
      </c>
      <c r="B609" s="44" t="s">
        <v>474</v>
      </c>
      <c r="C609" s="43" t="s">
        <v>100</v>
      </c>
      <c r="D609" s="43">
        <v>31</v>
      </c>
      <c r="E609" s="45">
        <v>10991.250000000002</v>
      </c>
      <c r="F609" s="45">
        <f t="shared" si="27"/>
        <v>1099.1250000000002</v>
      </c>
      <c r="G609" s="60">
        <f t="shared" si="28"/>
        <v>9892.1250000000018</v>
      </c>
      <c r="H609" s="60">
        <f t="shared" si="29"/>
        <v>306655.87500000006</v>
      </c>
    </row>
    <row r="610" spans="1:8" ht="17.25" x14ac:dyDescent="0.3">
      <c r="A610" s="43">
        <v>602</v>
      </c>
      <c r="B610" s="44" t="s">
        <v>553</v>
      </c>
      <c r="C610" s="43" t="s">
        <v>100</v>
      </c>
      <c r="D610" s="43">
        <v>22</v>
      </c>
      <c r="E610" s="45">
        <v>43965.000000000007</v>
      </c>
      <c r="F610" s="45">
        <f t="shared" si="27"/>
        <v>4396.5000000000009</v>
      </c>
      <c r="G610" s="60">
        <f t="shared" si="28"/>
        <v>39568.500000000007</v>
      </c>
      <c r="H610" s="60">
        <f t="shared" si="29"/>
        <v>870507.00000000012</v>
      </c>
    </row>
    <row r="611" spans="1:8" ht="17.25" x14ac:dyDescent="0.3">
      <c r="A611" s="43">
        <v>603</v>
      </c>
      <c r="B611" s="44" t="s">
        <v>554</v>
      </c>
      <c r="C611" s="43" t="s">
        <v>100</v>
      </c>
      <c r="D611" s="43">
        <v>9</v>
      </c>
      <c r="E611" s="45">
        <v>21982.500000000004</v>
      </c>
      <c r="F611" s="45">
        <f t="shared" si="27"/>
        <v>2198.2500000000005</v>
      </c>
      <c r="G611" s="60">
        <f t="shared" si="28"/>
        <v>19784.250000000004</v>
      </c>
      <c r="H611" s="60">
        <f t="shared" si="29"/>
        <v>178058.25000000003</v>
      </c>
    </row>
    <row r="612" spans="1:8" ht="17.25" x14ac:dyDescent="0.3">
      <c r="A612" s="43">
        <v>604</v>
      </c>
      <c r="B612" s="44" t="s">
        <v>553</v>
      </c>
      <c r="C612" s="43" t="s">
        <v>100</v>
      </c>
      <c r="D612" s="43">
        <v>16</v>
      </c>
      <c r="E612" s="45">
        <v>43965.000000000007</v>
      </c>
      <c r="F612" s="45">
        <f t="shared" si="27"/>
        <v>4396.5000000000009</v>
      </c>
      <c r="G612" s="60">
        <f t="shared" si="28"/>
        <v>39568.500000000007</v>
      </c>
      <c r="H612" s="60">
        <f t="shared" si="29"/>
        <v>633096.00000000012</v>
      </c>
    </row>
    <row r="613" spans="1:8" ht="34.5" x14ac:dyDescent="0.3">
      <c r="A613" s="43">
        <v>605</v>
      </c>
      <c r="B613" s="44" t="s">
        <v>555</v>
      </c>
      <c r="C613" s="43" t="s">
        <v>100</v>
      </c>
      <c r="D613" s="43">
        <v>8</v>
      </c>
      <c r="E613" s="45">
        <v>21982.500000000004</v>
      </c>
      <c r="F613" s="45">
        <f t="shared" si="27"/>
        <v>2198.2500000000005</v>
      </c>
      <c r="G613" s="60">
        <f t="shared" si="28"/>
        <v>19784.250000000004</v>
      </c>
      <c r="H613" s="60">
        <f t="shared" si="29"/>
        <v>158274.00000000003</v>
      </c>
    </row>
    <row r="614" spans="1:8" ht="17.25" x14ac:dyDescent="0.3">
      <c r="A614" s="43">
        <v>606</v>
      </c>
      <c r="B614" s="44" t="s">
        <v>108</v>
      </c>
      <c r="C614" s="43" t="s">
        <v>100</v>
      </c>
      <c r="D614" s="43">
        <v>85</v>
      </c>
      <c r="E614" s="45">
        <v>1318.9500000000003</v>
      </c>
      <c r="F614" s="45">
        <f t="shared" si="27"/>
        <v>131.89500000000004</v>
      </c>
      <c r="G614" s="60">
        <f t="shared" si="28"/>
        <v>1187.0550000000003</v>
      </c>
      <c r="H614" s="60">
        <f t="shared" si="29"/>
        <v>100899.67500000002</v>
      </c>
    </row>
    <row r="615" spans="1:8" ht="17.25" x14ac:dyDescent="0.3">
      <c r="A615" s="43">
        <v>607</v>
      </c>
      <c r="B615" s="44" t="s">
        <v>556</v>
      </c>
      <c r="C615" s="43" t="s">
        <v>100</v>
      </c>
      <c r="D615" s="43">
        <v>2</v>
      </c>
      <c r="E615" s="45">
        <v>65947.5</v>
      </c>
      <c r="F615" s="45">
        <f t="shared" si="27"/>
        <v>6594.75</v>
      </c>
      <c r="G615" s="60">
        <f t="shared" si="28"/>
        <v>59352.75</v>
      </c>
      <c r="H615" s="60">
        <f t="shared" si="29"/>
        <v>118705.5</v>
      </c>
    </row>
    <row r="616" spans="1:8" ht="17.25" x14ac:dyDescent="0.3">
      <c r="A616" s="43">
        <v>608</v>
      </c>
      <c r="B616" s="44" t="s">
        <v>535</v>
      </c>
      <c r="C616" s="43" t="s">
        <v>100</v>
      </c>
      <c r="D616" s="43">
        <v>2</v>
      </c>
      <c r="E616" s="45">
        <v>43965.000000000007</v>
      </c>
      <c r="F616" s="45">
        <f t="shared" si="27"/>
        <v>4396.5000000000009</v>
      </c>
      <c r="G616" s="60">
        <f t="shared" si="28"/>
        <v>39568.500000000007</v>
      </c>
      <c r="H616" s="60">
        <f t="shared" si="29"/>
        <v>79137.000000000015</v>
      </c>
    </row>
    <row r="617" spans="1:8" ht="17.25" x14ac:dyDescent="0.3">
      <c r="A617" s="43">
        <v>609</v>
      </c>
      <c r="B617" s="44" t="s">
        <v>284</v>
      </c>
      <c r="C617" s="43" t="s">
        <v>100</v>
      </c>
      <c r="D617" s="43">
        <v>2</v>
      </c>
      <c r="E617" s="45">
        <v>8793</v>
      </c>
      <c r="F617" s="45">
        <f t="shared" si="27"/>
        <v>879.3</v>
      </c>
      <c r="G617" s="60">
        <f t="shared" si="28"/>
        <v>7913.7</v>
      </c>
      <c r="H617" s="60">
        <f t="shared" si="29"/>
        <v>15827.4</v>
      </c>
    </row>
    <row r="618" spans="1:8" ht="17.25" x14ac:dyDescent="0.3">
      <c r="A618" s="43">
        <v>610</v>
      </c>
      <c r="B618" s="44" t="s">
        <v>557</v>
      </c>
      <c r="C618" s="43" t="s">
        <v>100</v>
      </c>
      <c r="D618" s="43">
        <v>764</v>
      </c>
      <c r="E618" s="45">
        <v>4396.5000000000009</v>
      </c>
      <c r="F618" s="45">
        <f t="shared" si="27"/>
        <v>439.65000000000009</v>
      </c>
      <c r="G618" s="60">
        <f t="shared" si="28"/>
        <v>3956.8500000000008</v>
      </c>
      <c r="H618" s="60">
        <f t="shared" si="29"/>
        <v>3023033.4000000008</v>
      </c>
    </row>
    <row r="619" spans="1:8" ht="17.25" x14ac:dyDescent="0.3">
      <c r="A619" s="43">
        <v>611</v>
      </c>
      <c r="B619" s="44" t="s">
        <v>558</v>
      </c>
      <c r="C619" s="43" t="s">
        <v>100</v>
      </c>
      <c r="D619" s="43">
        <v>22</v>
      </c>
      <c r="E619" s="45">
        <v>52758</v>
      </c>
      <c r="F619" s="45">
        <f t="shared" si="27"/>
        <v>5275.8</v>
      </c>
      <c r="G619" s="60">
        <f t="shared" si="28"/>
        <v>47482.2</v>
      </c>
      <c r="H619" s="60">
        <f t="shared" si="29"/>
        <v>1044608.3999999999</v>
      </c>
    </row>
    <row r="620" spans="1:8" ht="17.25" x14ac:dyDescent="0.3">
      <c r="A620" s="43">
        <v>612</v>
      </c>
      <c r="B620" s="44" t="s">
        <v>559</v>
      </c>
      <c r="C620" s="43" t="s">
        <v>100</v>
      </c>
      <c r="D620" s="43">
        <v>18</v>
      </c>
      <c r="E620" s="45">
        <v>35172.000000000007</v>
      </c>
      <c r="F620" s="45">
        <f t="shared" si="27"/>
        <v>3517.2000000000007</v>
      </c>
      <c r="G620" s="60">
        <f t="shared" si="28"/>
        <v>31654.800000000007</v>
      </c>
      <c r="H620" s="60">
        <f t="shared" si="29"/>
        <v>569786.40000000014</v>
      </c>
    </row>
    <row r="621" spans="1:8" ht="17.25" x14ac:dyDescent="0.3">
      <c r="A621" s="43">
        <v>613</v>
      </c>
      <c r="B621" s="44" t="s">
        <v>560</v>
      </c>
      <c r="C621" s="43" t="s">
        <v>100</v>
      </c>
      <c r="D621" s="43">
        <v>24</v>
      </c>
      <c r="E621" s="45">
        <v>5275.8</v>
      </c>
      <c r="F621" s="45">
        <f t="shared" si="27"/>
        <v>527.58000000000004</v>
      </c>
      <c r="G621" s="60">
        <f t="shared" si="28"/>
        <v>4748.22</v>
      </c>
      <c r="H621" s="60">
        <f t="shared" si="29"/>
        <v>113957.28</v>
      </c>
    </row>
    <row r="622" spans="1:8" ht="17.25" x14ac:dyDescent="0.3">
      <c r="A622" s="43">
        <v>614</v>
      </c>
      <c r="B622" s="44" t="s">
        <v>514</v>
      </c>
      <c r="C622" s="43" t="s">
        <v>100</v>
      </c>
      <c r="D622" s="43">
        <v>24</v>
      </c>
      <c r="E622" s="45">
        <v>6594.7500000000009</v>
      </c>
      <c r="F622" s="45">
        <f t="shared" si="27"/>
        <v>659.47500000000014</v>
      </c>
      <c r="G622" s="60">
        <f t="shared" si="28"/>
        <v>5935.2750000000005</v>
      </c>
      <c r="H622" s="60">
        <f t="shared" si="29"/>
        <v>142446.6</v>
      </c>
    </row>
    <row r="623" spans="1:8" ht="17.25" x14ac:dyDescent="0.3">
      <c r="A623" s="43">
        <v>615</v>
      </c>
      <c r="B623" s="44" t="s">
        <v>561</v>
      </c>
      <c r="C623" s="43" t="s">
        <v>100</v>
      </c>
      <c r="D623" s="43">
        <v>20</v>
      </c>
      <c r="E623" s="45">
        <v>8793.0000000000018</v>
      </c>
      <c r="F623" s="45">
        <f t="shared" si="27"/>
        <v>879.30000000000018</v>
      </c>
      <c r="G623" s="60">
        <f t="shared" si="28"/>
        <v>7913.7000000000016</v>
      </c>
      <c r="H623" s="60">
        <f t="shared" si="29"/>
        <v>158274.00000000003</v>
      </c>
    </row>
    <row r="624" spans="1:8" ht="17.25" x14ac:dyDescent="0.3">
      <c r="A624" s="43">
        <v>616</v>
      </c>
      <c r="B624" s="44" t="s">
        <v>562</v>
      </c>
      <c r="C624" s="43" t="s">
        <v>100</v>
      </c>
      <c r="D624" s="43">
        <v>13</v>
      </c>
      <c r="E624" s="45">
        <v>6594.7500000000009</v>
      </c>
      <c r="F624" s="45">
        <f t="shared" si="27"/>
        <v>659.47500000000014</v>
      </c>
      <c r="G624" s="60">
        <f t="shared" si="28"/>
        <v>5935.2750000000005</v>
      </c>
      <c r="H624" s="60">
        <f t="shared" si="29"/>
        <v>77158.575000000012</v>
      </c>
    </row>
    <row r="625" spans="1:8" ht="17.25" x14ac:dyDescent="0.3">
      <c r="A625" s="43">
        <v>617</v>
      </c>
      <c r="B625" s="44" t="s">
        <v>563</v>
      </c>
      <c r="C625" s="43" t="s">
        <v>100</v>
      </c>
      <c r="D625" s="43">
        <v>2</v>
      </c>
      <c r="E625" s="45">
        <v>2198.25</v>
      </c>
      <c r="F625" s="45">
        <f t="shared" si="27"/>
        <v>219.82499999999999</v>
      </c>
      <c r="G625" s="60">
        <f t="shared" si="28"/>
        <v>1978.425</v>
      </c>
      <c r="H625" s="60">
        <f t="shared" si="29"/>
        <v>3956.85</v>
      </c>
    </row>
    <row r="626" spans="1:8" ht="17.25" x14ac:dyDescent="0.3">
      <c r="A626" s="43">
        <v>618</v>
      </c>
      <c r="B626" s="44" t="s">
        <v>564</v>
      </c>
      <c r="C626" s="43" t="s">
        <v>100</v>
      </c>
      <c r="D626" s="43">
        <v>3</v>
      </c>
      <c r="E626" s="45">
        <v>10991.25</v>
      </c>
      <c r="F626" s="45">
        <f t="shared" si="27"/>
        <v>1099.125</v>
      </c>
      <c r="G626" s="60">
        <f t="shared" si="28"/>
        <v>9892.125</v>
      </c>
      <c r="H626" s="60">
        <f t="shared" si="29"/>
        <v>29676.375</v>
      </c>
    </row>
    <row r="627" spans="1:8" ht="17.25" x14ac:dyDescent="0.3">
      <c r="A627" s="43">
        <v>619</v>
      </c>
      <c r="B627" s="44" t="s">
        <v>251</v>
      </c>
      <c r="C627" s="43" t="s">
        <v>100</v>
      </c>
      <c r="D627" s="43">
        <v>1</v>
      </c>
      <c r="E627" s="45">
        <v>6594.7500000000009</v>
      </c>
      <c r="F627" s="45">
        <f t="shared" si="27"/>
        <v>659.47500000000014</v>
      </c>
      <c r="G627" s="60">
        <f t="shared" si="28"/>
        <v>5935.2750000000005</v>
      </c>
      <c r="H627" s="60">
        <f t="shared" si="29"/>
        <v>5935.2750000000005</v>
      </c>
    </row>
    <row r="628" spans="1:8" ht="17.25" x14ac:dyDescent="0.3">
      <c r="A628" s="43">
        <v>620</v>
      </c>
      <c r="B628" s="44" t="s">
        <v>565</v>
      </c>
      <c r="C628" s="43" t="s">
        <v>100</v>
      </c>
      <c r="D628" s="43">
        <v>3</v>
      </c>
      <c r="E628" s="45">
        <v>2198.2500000000005</v>
      </c>
      <c r="F628" s="45">
        <f t="shared" si="27"/>
        <v>219.82500000000005</v>
      </c>
      <c r="G628" s="60">
        <f t="shared" si="28"/>
        <v>1978.4250000000004</v>
      </c>
      <c r="H628" s="60">
        <f t="shared" si="29"/>
        <v>5935.2750000000015</v>
      </c>
    </row>
    <row r="629" spans="1:8" ht="17.25" x14ac:dyDescent="0.3">
      <c r="A629" s="43">
        <v>621</v>
      </c>
      <c r="B629" s="44" t="s">
        <v>566</v>
      </c>
      <c r="C629" s="43" t="s">
        <v>100</v>
      </c>
      <c r="D629" s="43">
        <v>1</v>
      </c>
      <c r="E629" s="45">
        <v>1318.95</v>
      </c>
      <c r="F629" s="45">
        <f t="shared" si="27"/>
        <v>131.89500000000001</v>
      </c>
      <c r="G629" s="60">
        <f t="shared" si="28"/>
        <v>1187.0550000000001</v>
      </c>
      <c r="H629" s="60">
        <f t="shared" si="29"/>
        <v>1187.0550000000001</v>
      </c>
    </row>
    <row r="630" spans="1:8" ht="34.5" x14ac:dyDescent="0.3">
      <c r="A630" s="43">
        <v>622</v>
      </c>
      <c r="B630" s="44" t="s">
        <v>567</v>
      </c>
      <c r="C630" s="43" t="s">
        <v>100</v>
      </c>
      <c r="D630" s="43">
        <v>1</v>
      </c>
      <c r="E630" s="45">
        <v>219825.00000000003</v>
      </c>
      <c r="F630" s="45">
        <f t="shared" si="27"/>
        <v>21982.500000000004</v>
      </c>
      <c r="G630" s="60">
        <f t="shared" si="28"/>
        <v>197842.50000000003</v>
      </c>
      <c r="H630" s="60">
        <f t="shared" si="29"/>
        <v>197842.50000000003</v>
      </c>
    </row>
    <row r="631" spans="1:8" ht="17.25" x14ac:dyDescent="0.3">
      <c r="A631" s="43">
        <v>623</v>
      </c>
      <c r="B631" s="44" t="s">
        <v>568</v>
      </c>
      <c r="C631" s="43" t="s">
        <v>100</v>
      </c>
      <c r="D631" s="43">
        <v>2</v>
      </c>
      <c r="E631" s="45">
        <v>10991.250000000002</v>
      </c>
      <c r="F631" s="45">
        <f t="shared" si="27"/>
        <v>1099.1250000000002</v>
      </c>
      <c r="G631" s="60">
        <f t="shared" si="28"/>
        <v>9892.1250000000018</v>
      </c>
      <c r="H631" s="60">
        <f t="shared" si="29"/>
        <v>19784.250000000004</v>
      </c>
    </row>
    <row r="632" spans="1:8" ht="17.25" x14ac:dyDescent="0.3">
      <c r="A632" s="43">
        <v>624</v>
      </c>
      <c r="B632" s="44" t="s">
        <v>187</v>
      </c>
      <c r="C632" s="43" t="s">
        <v>100</v>
      </c>
      <c r="D632" s="43">
        <v>9</v>
      </c>
      <c r="E632" s="45">
        <v>21982.500000000004</v>
      </c>
      <c r="F632" s="45">
        <f t="shared" si="27"/>
        <v>2198.2500000000005</v>
      </c>
      <c r="G632" s="60">
        <f t="shared" si="28"/>
        <v>19784.250000000004</v>
      </c>
      <c r="H632" s="60">
        <f t="shared" si="29"/>
        <v>178058.25000000003</v>
      </c>
    </row>
    <row r="633" spans="1:8" ht="17.25" x14ac:dyDescent="0.3">
      <c r="A633" s="43">
        <v>625</v>
      </c>
      <c r="B633" s="44" t="s">
        <v>569</v>
      </c>
      <c r="C633" s="43" t="s">
        <v>100</v>
      </c>
      <c r="D633" s="43">
        <v>2</v>
      </c>
      <c r="E633" s="45">
        <v>43965.000000000007</v>
      </c>
      <c r="F633" s="45">
        <f t="shared" si="27"/>
        <v>4396.5000000000009</v>
      </c>
      <c r="G633" s="60">
        <f t="shared" si="28"/>
        <v>39568.500000000007</v>
      </c>
      <c r="H633" s="60">
        <f t="shared" si="29"/>
        <v>79137.000000000015</v>
      </c>
    </row>
    <row r="634" spans="1:8" ht="17.25" x14ac:dyDescent="0.3">
      <c r="A634" s="43">
        <v>626</v>
      </c>
      <c r="B634" s="44" t="s">
        <v>469</v>
      </c>
      <c r="C634" s="43" t="s">
        <v>100</v>
      </c>
      <c r="D634" s="43">
        <v>2</v>
      </c>
      <c r="E634" s="45">
        <v>65947.5</v>
      </c>
      <c r="F634" s="45">
        <f t="shared" si="27"/>
        <v>6594.75</v>
      </c>
      <c r="G634" s="60">
        <f t="shared" si="28"/>
        <v>59352.75</v>
      </c>
      <c r="H634" s="60">
        <f t="shared" si="29"/>
        <v>118705.5</v>
      </c>
    </row>
    <row r="635" spans="1:8" ht="17.25" x14ac:dyDescent="0.3">
      <c r="A635" s="43">
        <v>627</v>
      </c>
      <c r="B635" s="44" t="s">
        <v>570</v>
      </c>
      <c r="C635" s="43" t="s">
        <v>100</v>
      </c>
      <c r="D635" s="43">
        <v>6</v>
      </c>
      <c r="E635" s="45">
        <v>8793.0000000000018</v>
      </c>
      <c r="F635" s="45">
        <f t="shared" si="27"/>
        <v>879.30000000000018</v>
      </c>
      <c r="G635" s="60">
        <f t="shared" si="28"/>
        <v>7913.7000000000016</v>
      </c>
      <c r="H635" s="60">
        <f t="shared" si="29"/>
        <v>47482.200000000012</v>
      </c>
    </row>
    <row r="636" spans="1:8" ht="34.5" x14ac:dyDescent="0.3">
      <c r="A636" s="43">
        <v>628</v>
      </c>
      <c r="B636" s="44" t="s">
        <v>571</v>
      </c>
      <c r="C636" s="43" t="s">
        <v>100</v>
      </c>
      <c r="D636" s="43">
        <v>3</v>
      </c>
      <c r="E636" s="45">
        <v>6594.7500000000009</v>
      </c>
      <c r="F636" s="45">
        <f t="shared" si="27"/>
        <v>659.47500000000014</v>
      </c>
      <c r="G636" s="60">
        <f t="shared" si="28"/>
        <v>5935.2750000000005</v>
      </c>
      <c r="H636" s="60">
        <f t="shared" si="29"/>
        <v>17805.825000000001</v>
      </c>
    </row>
    <row r="637" spans="1:8" ht="34.5" x14ac:dyDescent="0.3">
      <c r="A637" s="43">
        <v>629</v>
      </c>
      <c r="B637" s="44" t="s">
        <v>572</v>
      </c>
      <c r="C637" s="43" t="s">
        <v>100</v>
      </c>
      <c r="D637" s="43">
        <v>1</v>
      </c>
      <c r="E637" s="45">
        <v>26379.000000000004</v>
      </c>
      <c r="F637" s="45">
        <f t="shared" si="27"/>
        <v>2637.9000000000005</v>
      </c>
      <c r="G637" s="60">
        <f t="shared" si="28"/>
        <v>23741.100000000002</v>
      </c>
      <c r="H637" s="60">
        <f t="shared" si="29"/>
        <v>23741.100000000002</v>
      </c>
    </row>
    <row r="638" spans="1:8" ht="34.5" x14ac:dyDescent="0.3">
      <c r="A638" s="43">
        <v>630</v>
      </c>
      <c r="B638" s="44" t="s">
        <v>573</v>
      </c>
      <c r="C638" s="43" t="s">
        <v>100</v>
      </c>
      <c r="D638" s="43">
        <v>2</v>
      </c>
      <c r="E638" s="45">
        <v>17586</v>
      </c>
      <c r="F638" s="45">
        <f t="shared" si="27"/>
        <v>1758.6</v>
      </c>
      <c r="G638" s="60">
        <f t="shared" si="28"/>
        <v>15827.4</v>
      </c>
      <c r="H638" s="60">
        <f t="shared" si="29"/>
        <v>31654.799999999999</v>
      </c>
    </row>
    <row r="639" spans="1:8" ht="34.5" x14ac:dyDescent="0.3">
      <c r="A639" s="43">
        <v>631</v>
      </c>
      <c r="B639" s="44" t="s">
        <v>574</v>
      </c>
      <c r="C639" s="43" t="s">
        <v>100</v>
      </c>
      <c r="D639" s="43">
        <v>1</v>
      </c>
      <c r="E639" s="45">
        <v>19784.250000000004</v>
      </c>
      <c r="F639" s="45">
        <f t="shared" si="27"/>
        <v>1978.4250000000002</v>
      </c>
      <c r="G639" s="60">
        <f t="shared" si="28"/>
        <v>17805.825000000004</v>
      </c>
      <c r="H639" s="60">
        <f t="shared" si="29"/>
        <v>17805.825000000004</v>
      </c>
    </row>
    <row r="640" spans="1:8" ht="34.5" x14ac:dyDescent="0.3">
      <c r="A640" s="43">
        <v>632</v>
      </c>
      <c r="B640" s="44" t="s">
        <v>575</v>
      </c>
      <c r="C640" s="43" t="s">
        <v>517</v>
      </c>
      <c r="D640" s="43">
        <v>1</v>
      </c>
      <c r="E640" s="45">
        <v>87930.000000000015</v>
      </c>
      <c r="F640" s="45">
        <f t="shared" si="27"/>
        <v>8793.0000000000018</v>
      </c>
      <c r="G640" s="60">
        <f t="shared" si="28"/>
        <v>79137.000000000015</v>
      </c>
      <c r="H640" s="60">
        <f t="shared" si="29"/>
        <v>79137.000000000015</v>
      </c>
    </row>
    <row r="641" spans="1:8" ht="34.5" x14ac:dyDescent="0.3">
      <c r="A641" s="43">
        <v>633</v>
      </c>
      <c r="B641" s="44" t="s">
        <v>576</v>
      </c>
      <c r="C641" s="43" t="s">
        <v>100</v>
      </c>
      <c r="D641" s="43">
        <v>1</v>
      </c>
      <c r="E641" s="45">
        <v>17586</v>
      </c>
      <c r="F641" s="45">
        <f t="shared" si="27"/>
        <v>1758.6</v>
      </c>
      <c r="G641" s="60">
        <f t="shared" si="28"/>
        <v>15827.4</v>
      </c>
      <c r="H641" s="60">
        <f t="shared" si="29"/>
        <v>15827.4</v>
      </c>
    </row>
    <row r="642" spans="1:8" ht="17.25" x14ac:dyDescent="0.3">
      <c r="A642" s="43">
        <v>634</v>
      </c>
      <c r="B642" s="44" t="s">
        <v>577</v>
      </c>
      <c r="C642" s="43" t="s">
        <v>100</v>
      </c>
      <c r="D642" s="43">
        <v>1</v>
      </c>
      <c r="E642" s="45">
        <v>87930.000000000015</v>
      </c>
      <c r="F642" s="45">
        <f t="shared" si="27"/>
        <v>8793.0000000000018</v>
      </c>
      <c r="G642" s="60">
        <f t="shared" si="28"/>
        <v>79137.000000000015</v>
      </c>
      <c r="H642" s="60">
        <f t="shared" si="29"/>
        <v>79137.000000000015</v>
      </c>
    </row>
    <row r="643" spans="1:8" ht="34.5" x14ac:dyDescent="0.3">
      <c r="A643" s="43">
        <v>635</v>
      </c>
      <c r="B643" s="44" t="s">
        <v>578</v>
      </c>
      <c r="C643" s="43" t="s">
        <v>100</v>
      </c>
      <c r="D643" s="43">
        <v>2</v>
      </c>
      <c r="E643" s="45">
        <v>21982.500000000004</v>
      </c>
      <c r="F643" s="45">
        <f t="shared" si="27"/>
        <v>2198.2500000000005</v>
      </c>
      <c r="G643" s="60">
        <f t="shared" si="28"/>
        <v>19784.250000000004</v>
      </c>
      <c r="H643" s="60">
        <f t="shared" si="29"/>
        <v>39568.500000000007</v>
      </c>
    </row>
    <row r="644" spans="1:8" ht="51.75" x14ac:dyDescent="0.3">
      <c r="A644" s="43">
        <v>636</v>
      </c>
      <c r="B644" s="44" t="s">
        <v>579</v>
      </c>
      <c r="C644" s="43" t="s">
        <v>100</v>
      </c>
      <c r="D644" s="43">
        <v>1</v>
      </c>
      <c r="E644" s="45">
        <v>65947.5</v>
      </c>
      <c r="F644" s="45">
        <f t="shared" si="27"/>
        <v>6594.75</v>
      </c>
      <c r="G644" s="60">
        <f t="shared" si="28"/>
        <v>59352.75</v>
      </c>
      <c r="H644" s="60">
        <f t="shared" si="29"/>
        <v>59352.75</v>
      </c>
    </row>
    <row r="645" spans="1:8" ht="17.25" x14ac:dyDescent="0.3">
      <c r="A645" s="43">
        <v>637</v>
      </c>
      <c r="B645" s="44" t="s">
        <v>580</v>
      </c>
      <c r="C645" s="43" t="s">
        <v>100</v>
      </c>
      <c r="D645" s="43">
        <v>24</v>
      </c>
      <c r="E645" s="45">
        <v>43965</v>
      </c>
      <c r="F645" s="45">
        <f t="shared" si="27"/>
        <v>4396.5</v>
      </c>
      <c r="G645" s="60">
        <f t="shared" si="28"/>
        <v>39568.5</v>
      </c>
      <c r="H645" s="60">
        <f t="shared" si="29"/>
        <v>949644</v>
      </c>
    </row>
    <row r="646" spans="1:8" ht="17.25" x14ac:dyDescent="0.3">
      <c r="A646" s="43">
        <v>638</v>
      </c>
      <c r="B646" s="44" t="s">
        <v>126</v>
      </c>
      <c r="C646" s="43" t="s">
        <v>100</v>
      </c>
      <c r="D646" s="43">
        <v>11</v>
      </c>
      <c r="E646" s="45">
        <v>6594.75</v>
      </c>
      <c r="F646" s="45">
        <f t="shared" si="27"/>
        <v>659.47500000000002</v>
      </c>
      <c r="G646" s="60">
        <f t="shared" si="28"/>
        <v>5935.2749999999996</v>
      </c>
      <c r="H646" s="60">
        <f t="shared" si="29"/>
        <v>65288.024999999994</v>
      </c>
    </row>
    <row r="647" spans="1:8" ht="17.25" x14ac:dyDescent="0.3">
      <c r="A647" s="43">
        <v>639</v>
      </c>
      <c r="B647" s="44" t="s">
        <v>581</v>
      </c>
      <c r="C647" s="43" t="s">
        <v>100</v>
      </c>
      <c r="D647" s="43">
        <v>80</v>
      </c>
      <c r="E647" s="45">
        <v>8793.0000000000018</v>
      </c>
      <c r="F647" s="45">
        <f t="shared" si="27"/>
        <v>879.30000000000018</v>
      </c>
      <c r="G647" s="60">
        <f t="shared" si="28"/>
        <v>7913.7000000000016</v>
      </c>
      <c r="H647" s="60">
        <f t="shared" si="29"/>
        <v>633096.00000000012</v>
      </c>
    </row>
    <row r="648" spans="1:8" ht="34.5" x14ac:dyDescent="0.3">
      <c r="A648" s="43">
        <v>640</v>
      </c>
      <c r="B648" s="44" t="s">
        <v>582</v>
      </c>
      <c r="C648" s="43" t="s">
        <v>100</v>
      </c>
      <c r="D648" s="43">
        <v>23</v>
      </c>
      <c r="E648" s="45">
        <v>4396.5000000000009</v>
      </c>
      <c r="F648" s="45">
        <f t="shared" si="27"/>
        <v>439.65000000000009</v>
      </c>
      <c r="G648" s="60">
        <f t="shared" si="28"/>
        <v>3956.8500000000008</v>
      </c>
      <c r="H648" s="60">
        <f t="shared" si="29"/>
        <v>91007.550000000017</v>
      </c>
    </row>
    <row r="649" spans="1:8" ht="17.25" x14ac:dyDescent="0.3">
      <c r="A649" s="43">
        <v>641</v>
      </c>
      <c r="B649" s="44" t="s">
        <v>542</v>
      </c>
      <c r="C649" s="43" t="s">
        <v>100</v>
      </c>
      <c r="D649" s="43">
        <v>26</v>
      </c>
      <c r="E649" s="45">
        <v>5275.8000000000011</v>
      </c>
      <c r="F649" s="45">
        <f t="shared" si="27"/>
        <v>527.58000000000015</v>
      </c>
      <c r="G649" s="60">
        <f t="shared" si="28"/>
        <v>4748.2200000000012</v>
      </c>
      <c r="H649" s="60">
        <f t="shared" si="29"/>
        <v>123453.72000000003</v>
      </c>
    </row>
    <row r="650" spans="1:8" ht="17.25" x14ac:dyDescent="0.3">
      <c r="A650" s="43">
        <v>642</v>
      </c>
      <c r="B650" s="44" t="s">
        <v>108</v>
      </c>
      <c r="C650" s="43" t="s">
        <v>100</v>
      </c>
      <c r="D650" s="43">
        <v>1</v>
      </c>
      <c r="E650" s="45">
        <v>1318.95</v>
      </c>
      <c r="F650" s="45">
        <f t="shared" ref="F650:F713" si="30">E650*10/100</f>
        <v>131.89500000000001</v>
      </c>
      <c r="G650" s="60">
        <f t="shared" ref="G650:G713" si="31">E650-F650</f>
        <v>1187.0550000000001</v>
      </c>
      <c r="H650" s="60">
        <f t="shared" ref="H650:H713" si="32">D650*G650</f>
        <v>1187.0550000000001</v>
      </c>
    </row>
    <row r="651" spans="1:8" ht="34.5" x14ac:dyDescent="0.3">
      <c r="A651" s="43">
        <v>643</v>
      </c>
      <c r="B651" s="44" t="s">
        <v>583</v>
      </c>
      <c r="C651" s="43" t="s">
        <v>100</v>
      </c>
      <c r="D651" s="43">
        <v>3</v>
      </c>
      <c r="E651" s="45">
        <v>52758.000000000007</v>
      </c>
      <c r="F651" s="45">
        <f t="shared" si="30"/>
        <v>5275.8000000000011</v>
      </c>
      <c r="G651" s="60">
        <f t="shared" si="31"/>
        <v>47482.200000000004</v>
      </c>
      <c r="H651" s="60">
        <f t="shared" si="32"/>
        <v>142446.6</v>
      </c>
    </row>
    <row r="652" spans="1:8" ht="34.5" x14ac:dyDescent="0.3">
      <c r="A652" s="43">
        <v>644</v>
      </c>
      <c r="B652" s="44" t="s">
        <v>584</v>
      </c>
      <c r="C652" s="43" t="s">
        <v>100</v>
      </c>
      <c r="D652" s="43">
        <v>16</v>
      </c>
      <c r="E652" s="45">
        <v>43965.000000000007</v>
      </c>
      <c r="F652" s="45">
        <f t="shared" si="30"/>
        <v>4396.5000000000009</v>
      </c>
      <c r="G652" s="60">
        <f t="shared" si="31"/>
        <v>39568.500000000007</v>
      </c>
      <c r="H652" s="60">
        <f t="shared" si="32"/>
        <v>633096.00000000012</v>
      </c>
    </row>
    <row r="653" spans="1:8" ht="17.25" x14ac:dyDescent="0.3">
      <c r="A653" s="43">
        <v>645</v>
      </c>
      <c r="B653" s="44" t="s">
        <v>585</v>
      </c>
      <c r="C653" s="43" t="s">
        <v>100</v>
      </c>
      <c r="D653" s="43">
        <v>8</v>
      </c>
      <c r="E653" s="45">
        <v>10991.250000000002</v>
      </c>
      <c r="F653" s="45">
        <f t="shared" si="30"/>
        <v>1099.1250000000002</v>
      </c>
      <c r="G653" s="60">
        <f t="shared" si="31"/>
        <v>9892.1250000000018</v>
      </c>
      <c r="H653" s="60">
        <f t="shared" si="32"/>
        <v>79137.000000000015</v>
      </c>
    </row>
    <row r="654" spans="1:8" ht="17.25" x14ac:dyDescent="0.3">
      <c r="A654" s="43">
        <v>646</v>
      </c>
      <c r="B654" s="44" t="s">
        <v>586</v>
      </c>
      <c r="C654" s="43" t="s">
        <v>100</v>
      </c>
      <c r="D654" s="43">
        <v>9</v>
      </c>
      <c r="E654" s="45">
        <v>8793.0000000000018</v>
      </c>
      <c r="F654" s="45">
        <f t="shared" si="30"/>
        <v>879.30000000000018</v>
      </c>
      <c r="G654" s="60">
        <f t="shared" si="31"/>
        <v>7913.7000000000016</v>
      </c>
      <c r="H654" s="60">
        <f t="shared" si="32"/>
        <v>71223.300000000017</v>
      </c>
    </row>
    <row r="655" spans="1:8" ht="17.25" x14ac:dyDescent="0.3">
      <c r="A655" s="43">
        <v>647</v>
      </c>
      <c r="B655" s="44" t="s">
        <v>587</v>
      </c>
      <c r="C655" s="43" t="s">
        <v>100</v>
      </c>
      <c r="D655" s="43">
        <v>3</v>
      </c>
      <c r="E655" s="45">
        <v>4396.5000000000009</v>
      </c>
      <c r="F655" s="45">
        <f t="shared" si="30"/>
        <v>439.65000000000009</v>
      </c>
      <c r="G655" s="60">
        <f t="shared" si="31"/>
        <v>3956.8500000000008</v>
      </c>
      <c r="H655" s="60">
        <f t="shared" si="32"/>
        <v>11870.550000000003</v>
      </c>
    </row>
    <row r="656" spans="1:8" ht="34.5" x14ac:dyDescent="0.3">
      <c r="A656" s="43">
        <v>648</v>
      </c>
      <c r="B656" s="44" t="s">
        <v>588</v>
      </c>
      <c r="C656" s="43" t="s">
        <v>100</v>
      </c>
      <c r="D656" s="43">
        <v>3</v>
      </c>
      <c r="E656" s="45">
        <v>43965</v>
      </c>
      <c r="F656" s="45">
        <f t="shared" si="30"/>
        <v>4396.5</v>
      </c>
      <c r="G656" s="60">
        <f t="shared" si="31"/>
        <v>39568.5</v>
      </c>
      <c r="H656" s="60">
        <f t="shared" si="32"/>
        <v>118705.5</v>
      </c>
    </row>
    <row r="657" spans="1:8" ht="34.5" x14ac:dyDescent="0.3">
      <c r="A657" s="43">
        <v>649</v>
      </c>
      <c r="B657" s="47" t="s">
        <v>589</v>
      </c>
      <c r="C657" s="43" t="s">
        <v>100</v>
      </c>
      <c r="D657" s="43">
        <v>15</v>
      </c>
      <c r="E657" s="45">
        <v>3780.9900000000002</v>
      </c>
      <c r="F657" s="45">
        <f t="shared" si="30"/>
        <v>378.09899999999999</v>
      </c>
      <c r="G657" s="60">
        <f t="shared" si="31"/>
        <v>3402.8910000000001</v>
      </c>
      <c r="H657" s="60">
        <f t="shared" si="32"/>
        <v>51043.364999999998</v>
      </c>
    </row>
    <row r="658" spans="1:8" ht="34.5" x14ac:dyDescent="0.3">
      <c r="A658" s="43">
        <v>650</v>
      </c>
      <c r="B658" s="47" t="s">
        <v>590</v>
      </c>
      <c r="C658" s="43" t="s">
        <v>100</v>
      </c>
      <c r="D658" s="43">
        <v>5</v>
      </c>
      <c r="E658" s="45">
        <v>6594.75</v>
      </c>
      <c r="F658" s="45">
        <f t="shared" si="30"/>
        <v>659.47500000000002</v>
      </c>
      <c r="G658" s="60">
        <f t="shared" si="31"/>
        <v>5935.2749999999996</v>
      </c>
      <c r="H658" s="60">
        <f t="shared" si="32"/>
        <v>29676.375</v>
      </c>
    </row>
    <row r="659" spans="1:8" ht="34.5" x14ac:dyDescent="0.3">
      <c r="A659" s="43">
        <v>651</v>
      </c>
      <c r="B659" s="47" t="s">
        <v>591</v>
      </c>
      <c r="C659" s="43" t="s">
        <v>100</v>
      </c>
      <c r="D659" s="43">
        <v>5</v>
      </c>
      <c r="E659" s="45">
        <v>9672.3000000000011</v>
      </c>
      <c r="F659" s="45">
        <f t="shared" si="30"/>
        <v>967.23000000000013</v>
      </c>
      <c r="G659" s="60">
        <f t="shared" si="31"/>
        <v>8705.0700000000015</v>
      </c>
      <c r="H659" s="60">
        <f t="shared" si="32"/>
        <v>43525.350000000006</v>
      </c>
    </row>
    <row r="660" spans="1:8" ht="17.25" x14ac:dyDescent="0.3">
      <c r="A660" s="43">
        <v>652</v>
      </c>
      <c r="B660" s="47" t="s">
        <v>592</v>
      </c>
      <c r="C660" s="43" t="s">
        <v>100</v>
      </c>
      <c r="D660" s="43">
        <v>1</v>
      </c>
      <c r="E660" s="45">
        <v>15387.750000000002</v>
      </c>
      <c r="F660" s="45">
        <f t="shared" si="30"/>
        <v>1538.7750000000003</v>
      </c>
      <c r="G660" s="60">
        <f t="shared" si="31"/>
        <v>13848.975000000002</v>
      </c>
      <c r="H660" s="60">
        <f t="shared" si="32"/>
        <v>13848.975000000002</v>
      </c>
    </row>
    <row r="661" spans="1:8" ht="17.25" x14ac:dyDescent="0.3">
      <c r="A661" s="43">
        <v>653</v>
      </c>
      <c r="B661" s="47" t="s">
        <v>593</v>
      </c>
      <c r="C661" s="43" t="s">
        <v>100</v>
      </c>
      <c r="D661" s="43">
        <v>1</v>
      </c>
      <c r="E661" s="45">
        <v>8793</v>
      </c>
      <c r="F661" s="45">
        <f t="shared" si="30"/>
        <v>879.3</v>
      </c>
      <c r="G661" s="60">
        <f t="shared" si="31"/>
        <v>7913.7</v>
      </c>
      <c r="H661" s="60">
        <f t="shared" si="32"/>
        <v>7913.7</v>
      </c>
    </row>
    <row r="662" spans="1:8" ht="17.25" x14ac:dyDescent="0.3">
      <c r="A662" s="43">
        <v>654</v>
      </c>
      <c r="B662" s="47" t="s">
        <v>594</v>
      </c>
      <c r="C662" s="43" t="s">
        <v>100</v>
      </c>
      <c r="D662" s="43">
        <v>6</v>
      </c>
      <c r="E662" s="45">
        <v>43965</v>
      </c>
      <c r="F662" s="45">
        <f t="shared" si="30"/>
        <v>4396.5</v>
      </c>
      <c r="G662" s="60">
        <f t="shared" si="31"/>
        <v>39568.5</v>
      </c>
      <c r="H662" s="60">
        <f t="shared" si="32"/>
        <v>237411</v>
      </c>
    </row>
    <row r="663" spans="1:8" ht="34.5" x14ac:dyDescent="0.3">
      <c r="A663" s="43">
        <v>655</v>
      </c>
      <c r="B663" s="47" t="s">
        <v>595</v>
      </c>
      <c r="C663" s="43" t="s">
        <v>100</v>
      </c>
      <c r="D663" s="43">
        <v>3</v>
      </c>
      <c r="E663" s="45">
        <v>43965</v>
      </c>
      <c r="F663" s="45">
        <f t="shared" si="30"/>
        <v>4396.5</v>
      </c>
      <c r="G663" s="60">
        <f t="shared" si="31"/>
        <v>39568.5</v>
      </c>
      <c r="H663" s="60">
        <f t="shared" si="32"/>
        <v>118705.5</v>
      </c>
    </row>
    <row r="664" spans="1:8" ht="34.5" x14ac:dyDescent="0.3">
      <c r="A664" s="43">
        <v>656</v>
      </c>
      <c r="B664" s="47" t="s">
        <v>596</v>
      </c>
      <c r="C664" s="43" t="s">
        <v>100</v>
      </c>
      <c r="D664" s="43">
        <v>2</v>
      </c>
      <c r="E664" s="45">
        <v>21982.500000000004</v>
      </c>
      <c r="F664" s="45">
        <f t="shared" si="30"/>
        <v>2198.2500000000005</v>
      </c>
      <c r="G664" s="60">
        <f t="shared" si="31"/>
        <v>19784.250000000004</v>
      </c>
      <c r="H664" s="60">
        <f t="shared" si="32"/>
        <v>39568.500000000007</v>
      </c>
    </row>
    <row r="665" spans="1:8" ht="17.25" x14ac:dyDescent="0.3">
      <c r="A665" s="43">
        <v>657</v>
      </c>
      <c r="B665" s="47" t="s">
        <v>264</v>
      </c>
      <c r="C665" s="43" t="s">
        <v>100</v>
      </c>
      <c r="D665" s="43">
        <v>3</v>
      </c>
      <c r="E665" s="45">
        <v>13189.500000000002</v>
      </c>
      <c r="F665" s="45">
        <f t="shared" si="30"/>
        <v>1318.9500000000003</v>
      </c>
      <c r="G665" s="60">
        <f t="shared" si="31"/>
        <v>11870.550000000001</v>
      </c>
      <c r="H665" s="60">
        <f t="shared" si="32"/>
        <v>35611.65</v>
      </c>
    </row>
    <row r="666" spans="1:8" ht="17.25" x14ac:dyDescent="0.3">
      <c r="A666" s="43">
        <v>658</v>
      </c>
      <c r="B666" s="47" t="s">
        <v>474</v>
      </c>
      <c r="C666" s="43" t="s">
        <v>100</v>
      </c>
      <c r="D666" s="43">
        <v>2</v>
      </c>
      <c r="E666" s="45">
        <v>8793</v>
      </c>
      <c r="F666" s="45">
        <f t="shared" si="30"/>
        <v>879.3</v>
      </c>
      <c r="G666" s="60">
        <f t="shared" si="31"/>
        <v>7913.7</v>
      </c>
      <c r="H666" s="60">
        <f t="shared" si="32"/>
        <v>15827.4</v>
      </c>
    </row>
    <row r="667" spans="1:8" ht="17.25" x14ac:dyDescent="0.3">
      <c r="A667" s="43">
        <v>659</v>
      </c>
      <c r="B667" s="47" t="s">
        <v>597</v>
      </c>
      <c r="C667" s="43" t="s">
        <v>100</v>
      </c>
      <c r="D667" s="43">
        <v>1</v>
      </c>
      <c r="E667" s="45">
        <v>8793</v>
      </c>
      <c r="F667" s="45">
        <f t="shared" si="30"/>
        <v>879.3</v>
      </c>
      <c r="G667" s="60">
        <f t="shared" si="31"/>
        <v>7913.7</v>
      </c>
      <c r="H667" s="60">
        <f t="shared" si="32"/>
        <v>7913.7</v>
      </c>
    </row>
    <row r="668" spans="1:8" ht="17.25" x14ac:dyDescent="0.3">
      <c r="A668" s="43">
        <v>660</v>
      </c>
      <c r="B668" s="44" t="s">
        <v>598</v>
      </c>
      <c r="C668" s="43" t="s">
        <v>100</v>
      </c>
      <c r="D668" s="43">
        <v>1</v>
      </c>
      <c r="E668" s="45">
        <v>8793</v>
      </c>
      <c r="F668" s="45">
        <f t="shared" si="30"/>
        <v>879.3</v>
      </c>
      <c r="G668" s="60">
        <f t="shared" si="31"/>
        <v>7913.7</v>
      </c>
      <c r="H668" s="60">
        <f t="shared" si="32"/>
        <v>7913.7</v>
      </c>
    </row>
    <row r="669" spans="1:8" ht="17.25" x14ac:dyDescent="0.3">
      <c r="A669" s="43">
        <v>661</v>
      </c>
      <c r="B669" s="44" t="s">
        <v>599</v>
      </c>
      <c r="C669" s="43" t="s">
        <v>100</v>
      </c>
      <c r="D669" s="43">
        <v>1</v>
      </c>
      <c r="E669" s="45">
        <v>65947.5</v>
      </c>
      <c r="F669" s="45">
        <f t="shared" si="30"/>
        <v>6594.75</v>
      </c>
      <c r="G669" s="60">
        <f t="shared" si="31"/>
        <v>59352.75</v>
      </c>
      <c r="H669" s="60">
        <f t="shared" si="32"/>
        <v>59352.75</v>
      </c>
    </row>
    <row r="670" spans="1:8" ht="17.25" x14ac:dyDescent="0.3">
      <c r="A670" s="43">
        <v>662</v>
      </c>
      <c r="B670" s="44" t="s">
        <v>600</v>
      </c>
      <c r="C670" s="43" t="s">
        <v>100</v>
      </c>
      <c r="D670" s="43">
        <v>5</v>
      </c>
      <c r="E670" s="45">
        <v>10991.250000000002</v>
      </c>
      <c r="F670" s="45">
        <f t="shared" si="30"/>
        <v>1099.1250000000002</v>
      </c>
      <c r="G670" s="60">
        <f t="shared" si="31"/>
        <v>9892.1250000000018</v>
      </c>
      <c r="H670" s="60">
        <f t="shared" si="32"/>
        <v>49460.625000000007</v>
      </c>
    </row>
    <row r="671" spans="1:8" ht="17.25" x14ac:dyDescent="0.3">
      <c r="A671" s="43">
        <v>663</v>
      </c>
      <c r="B671" s="44" t="s">
        <v>99</v>
      </c>
      <c r="C671" s="43" t="s">
        <v>100</v>
      </c>
      <c r="D671" s="43">
        <v>2</v>
      </c>
      <c r="E671" s="45">
        <v>10991.250000000002</v>
      </c>
      <c r="F671" s="45">
        <f t="shared" si="30"/>
        <v>1099.1250000000002</v>
      </c>
      <c r="G671" s="60">
        <f t="shared" si="31"/>
        <v>9892.1250000000018</v>
      </c>
      <c r="H671" s="60">
        <f t="shared" si="32"/>
        <v>19784.250000000004</v>
      </c>
    </row>
    <row r="672" spans="1:8" ht="34.5" x14ac:dyDescent="0.3">
      <c r="A672" s="43">
        <v>664</v>
      </c>
      <c r="B672" s="44" t="s">
        <v>601</v>
      </c>
      <c r="C672" s="43" t="s">
        <v>100</v>
      </c>
      <c r="D672" s="43">
        <v>1</v>
      </c>
      <c r="E672" s="45">
        <v>13189.500000000002</v>
      </c>
      <c r="F672" s="45">
        <f t="shared" si="30"/>
        <v>1318.9500000000003</v>
      </c>
      <c r="G672" s="60">
        <f t="shared" si="31"/>
        <v>11870.550000000001</v>
      </c>
      <c r="H672" s="60">
        <f t="shared" si="32"/>
        <v>11870.550000000001</v>
      </c>
    </row>
    <row r="673" spans="1:8" ht="17.25" x14ac:dyDescent="0.3">
      <c r="A673" s="43">
        <v>665</v>
      </c>
      <c r="B673" s="44" t="s">
        <v>602</v>
      </c>
      <c r="C673" s="43" t="s">
        <v>100</v>
      </c>
      <c r="D673" s="43">
        <v>44</v>
      </c>
      <c r="E673" s="45">
        <v>6594.75</v>
      </c>
      <c r="F673" s="45">
        <f t="shared" si="30"/>
        <v>659.47500000000002</v>
      </c>
      <c r="G673" s="60">
        <f t="shared" si="31"/>
        <v>5935.2749999999996</v>
      </c>
      <c r="H673" s="60">
        <f t="shared" si="32"/>
        <v>261152.09999999998</v>
      </c>
    </row>
    <row r="674" spans="1:8" ht="17.25" x14ac:dyDescent="0.3">
      <c r="A674" s="43">
        <v>666</v>
      </c>
      <c r="B674" s="44" t="s">
        <v>558</v>
      </c>
      <c r="C674" s="43" t="s">
        <v>100</v>
      </c>
      <c r="D674" s="43">
        <v>18</v>
      </c>
      <c r="E674" s="45">
        <v>39568.500000000007</v>
      </c>
      <c r="F674" s="45">
        <f t="shared" si="30"/>
        <v>3956.8500000000004</v>
      </c>
      <c r="G674" s="60">
        <f t="shared" si="31"/>
        <v>35611.650000000009</v>
      </c>
      <c r="H674" s="60">
        <f t="shared" si="32"/>
        <v>641009.70000000019</v>
      </c>
    </row>
    <row r="675" spans="1:8" ht="17.25" x14ac:dyDescent="0.3">
      <c r="A675" s="43">
        <v>667</v>
      </c>
      <c r="B675" s="44" t="s">
        <v>603</v>
      </c>
      <c r="C675" s="43" t="s">
        <v>100</v>
      </c>
      <c r="D675" s="43">
        <v>22</v>
      </c>
      <c r="E675" s="45">
        <v>26379</v>
      </c>
      <c r="F675" s="45">
        <f t="shared" si="30"/>
        <v>2637.9</v>
      </c>
      <c r="G675" s="60">
        <f t="shared" si="31"/>
        <v>23741.1</v>
      </c>
      <c r="H675" s="60">
        <f t="shared" si="32"/>
        <v>522304.19999999995</v>
      </c>
    </row>
    <row r="676" spans="1:8" ht="17.25" x14ac:dyDescent="0.3">
      <c r="A676" s="43">
        <v>668</v>
      </c>
      <c r="B676" s="44" t="s">
        <v>604</v>
      </c>
      <c r="C676" s="43" t="s">
        <v>100</v>
      </c>
      <c r="D676" s="43">
        <v>79</v>
      </c>
      <c r="E676" s="45">
        <v>21982.500000000004</v>
      </c>
      <c r="F676" s="45">
        <f t="shared" si="30"/>
        <v>2198.2500000000005</v>
      </c>
      <c r="G676" s="60">
        <f t="shared" si="31"/>
        <v>19784.250000000004</v>
      </c>
      <c r="H676" s="60">
        <f t="shared" si="32"/>
        <v>1562955.7500000002</v>
      </c>
    </row>
    <row r="677" spans="1:8" ht="17.25" x14ac:dyDescent="0.3">
      <c r="A677" s="43">
        <v>669</v>
      </c>
      <c r="B677" s="44" t="s">
        <v>605</v>
      </c>
      <c r="C677" s="43" t="s">
        <v>100</v>
      </c>
      <c r="D677" s="43">
        <v>46</v>
      </c>
      <c r="E677" s="45">
        <v>13189.5</v>
      </c>
      <c r="F677" s="45">
        <f t="shared" si="30"/>
        <v>1318.95</v>
      </c>
      <c r="G677" s="60">
        <f t="shared" si="31"/>
        <v>11870.55</v>
      </c>
      <c r="H677" s="60">
        <f t="shared" si="32"/>
        <v>546045.29999999993</v>
      </c>
    </row>
    <row r="678" spans="1:8" ht="17.25" x14ac:dyDescent="0.3">
      <c r="A678" s="43">
        <v>670</v>
      </c>
      <c r="B678" s="44" t="s">
        <v>606</v>
      </c>
      <c r="C678" s="43" t="s">
        <v>100</v>
      </c>
      <c r="D678" s="43">
        <v>23</v>
      </c>
      <c r="E678" s="45">
        <v>17586.000000000004</v>
      </c>
      <c r="F678" s="45">
        <f t="shared" si="30"/>
        <v>1758.6000000000004</v>
      </c>
      <c r="G678" s="60">
        <f t="shared" si="31"/>
        <v>15827.400000000003</v>
      </c>
      <c r="H678" s="60">
        <f t="shared" si="32"/>
        <v>364030.20000000007</v>
      </c>
    </row>
    <row r="679" spans="1:8" ht="17.25" x14ac:dyDescent="0.3">
      <c r="A679" s="43">
        <v>671</v>
      </c>
      <c r="B679" s="44" t="s">
        <v>607</v>
      </c>
      <c r="C679" s="43" t="s">
        <v>100</v>
      </c>
      <c r="D679" s="43">
        <v>17</v>
      </c>
      <c r="E679" s="45">
        <v>8793</v>
      </c>
      <c r="F679" s="45">
        <f t="shared" si="30"/>
        <v>879.3</v>
      </c>
      <c r="G679" s="60">
        <f t="shared" si="31"/>
        <v>7913.7</v>
      </c>
      <c r="H679" s="60">
        <f t="shared" si="32"/>
        <v>134532.9</v>
      </c>
    </row>
    <row r="680" spans="1:8" ht="34.5" x14ac:dyDescent="0.3">
      <c r="A680" s="43">
        <v>672</v>
      </c>
      <c r="B680" s="47" t="s">
        <v>608</v>
      </c>
      <c r="C680" s="47" t="s">
        <v>100</v>
      </c>
      <c r="D680" s="47">
        <v>31</v>
      </c>
      <c r="E680" s="45">
        <v>7587.5080645161297</v>
      </c>
      <c r="F680" s="45">
        <f t="shared" si="30"/>
        <v>758.75080645161302</v>
      </c>
      <c r="G680" s="60">
        <f t="shared" si="31"/>
        <v>6828.7572580645165</v>
      </c>
      <c r="H680" s="60">
        <f t="shared" si="32"/>
        <v>211691.47500000001</v>
      </c>
    </row>
    <row r="681" spans="1:8" ht="34.5" x14ac:dyDescent="0.3">
      <c r="A681" s="43">
        <v>673</v>
      </c>
      <c r="B681" s="47" t="s">
        <v>609</v>
      </c>
      <c r="C681" s="47" t="s">
        <v>100</v>
      </c>
      <c r="D681" s="47">
        <v>6</v>
      </c>
      <c r="E681" s="45">
        <v>5129.2500000000009</v>
      </c>
      <c r="F681" s="45">
        <f t="shared" si="30"/>
        <v>512.92500000000007</v>
      </c>
      <c r="G681" s="60">
        <f t="shared" si="31"/>
        <v>4616.3250000000007</v>
      </c>
      <c r="H681" s="60">
        <f t="shared" si="32"/>
        <v>27697.950000000004</v>
      </c>
    </row>
    <row r="682" spans="1:8" ht="17.25" x14ac:dyDescent="0.3">
      <c r="A682" s="43">
        <v>674</v>
      </c>
      <c r="B682" s="44" t="s">
        <v>610</v>
      </c>
      <c r="C682" s="43" t="s">
        <v>100</v>
      </c>
      <c r="D682" s="43">
        <v>1</v>
      </c>
      <c r="E682" s="45">
        <v>8793</v>
      </c>
      <c r="F682" s="45">
        <f t="shared" si="30"/>
        <v>879.3</v>
      </c>
      <c r="G682" s="60">
        <f t="shared" si="31"/>
        <v>7913.7</v>
      </c>
      <c r="H682" s="60">
        <f t="shared" si="32"/>
        <v>7913.7</v>
      </c>
    </row>
    <row r="683" spans="1:8" ht="17.25" x14ac:dyDescent="0.3">
      <c r="A683" s="43">
        <v>675</v>
      </c>
      <c r="B683" s="44" t="s">
        <v>611</v>
      </c>
      <c r="C683" s="43" t="s">
        <v>100</v>
      </c>
      <c r="D683" s="43">
        <v>1</v>
      </c>
      <c r="E683" s="45">
        <v>8793</v>
      </c>
      <c r="F683" s="45">
        <f t="shared" si="30"/>
        <v>879.3</v>
      </c>
      <c r="G683" s="60">
        <f t="shared" si="31"/>
        <v>7913.7</v>
      </c>
      <c r="H683" s="60">
        <f t="shared" si="32"/>
        <v>7913.7</v>
      </c>
    </row>
    <row r="684" spans="1:8" ht="17.25" x14ac:dyDescent="0.3">
      <c r="A684" s="43">
        <v>676</v>
      </c>
      <c r="B684" s="44" t="s">
        <v>479</v>
      </c>
      <c r="C684" s="43" t="s">
        <v>100</v>
      </c>
      <c r="D684" s="43">
        <v>4</v>
      </c>
      <c r="E684" s="45">
        <v>6594.7500000000009</v>
      </c>
      <c r="F684" s="45">
        <f t="shared" si="30"/>
        <v>659.47500000000014</v>
      </c>
      <c r="G684" s="60">
        <f t="shared" si="31"/>
        <v>5935.2750000000005</v>
      </c>
      <c r="H684" s="60">
        <f t="shared" si="32"/>
        <v>23741.100000000002</v>
      </c>
    </row>
    <row r="685" spans="1:8" ht="17.25" x14ac:dyDescent="0.3">
      <c r="A685" s="43">
        <v>677</v>
      </c>
      <c r="B685" s="44" t="s">
        <v>612</v>
      </c>
      <c r="C685" s="43" t="s">
        <v>100</v>
      </c>
      <c r="D685" s="43">
        <v>30</v>
      </c>
      <c r="E685" s="45">
        <v>4396.5</v>
      </c>
      <c r="F685" s="45">
        <f t="shared" si="30"/>
        <v>439.65</v>
      </c>
      <c r="G685" s="60">
        <f t="shared" si="31"/>
        <v>3956.85</v>
      </c>
      <c r="H685" s="60">
        <f t="shared" si="32"/>
        <v>118705.5</v>
      </c>
    </row>
    <row r="686" spans="1:8" ht="17.25" x14ac:dyDescent="0.3">
      <c r="A686" s="43">
        <v>678</v>
      </c>
      <c r="B686" s="44" t="s">
        <v>613</v>
      </c>
      <c r="C686" s="43" t="s">
        <v>100</v>
      </c>
      <c r="D686" s="43">
        <v>12</v>
      </c>
      <c r="E686" s="45">
        <v>3077.5500000000006</v>
      </c>
      <c r="F686" s="45">
        <f t="shared" si="30"/>
        <v>307.75500000000005</v>
      </c>
      <c r="G686" s="60">
        <f t="shared" si="31"/>
        <v>2769.7950000000005</v>
      </c>
      <c r="H686" s="60">
        <f t="shared" si="32"/>
        <v>33237.540000000008</v>
      </c>
    </row>
    <row r="687" spans="1:8" ht="17.25" x14ac:dyDescent="0.3">
      <c r="A687" s="43">
        <v>679</v>
      </c>
      <c r="B687" s="44" t="s">
        <v>614</v>
      </c>
      <c r="C687" s="43" t="s">
        <v>100</v>
      </c>
      <c r="D687" s="43">
        <v>5</v>
      </c>
      <c r="E687" s="45">
        <v>2198.2500000000005</v>
      </c>
      <c r="F687" s="45">
        <f t="shared" si="30"/>
        <v>219.82500000000005</v>
      </c>
      <c r="G687" s="60">
        <f t="shared" si="31"/>
        <v>1978.4250000000004</v>
      </c>
      <c r="H687" s="60">
        <f t="shared" si="32"/>
        <v>9892.1250000000018</v>
      </c>
    </row>
    <row r="688" spans="1:8" ht="17.25" x14ac:dyDescent="0.3">
      <c r="A688" s="43">
        <v>680</v>
      </c>
      <c r="B688" s="44" t="s">
        <v>615</v>
      </c>
      <c r="C688" s="43" t="s">
        <v>100</v>
      </c>
      <c r="D688" s="43">
        <v>8</v>
      </c>
      <c r="E688" s="45">
        <v>13189.500000000002</v>
      </c>
      <c r="F688" s="45">
        <f t="shared" si="30"/>
        <v>1318.9500000000003</v>
      </c>
      <c r="G688" s="60">
        <f t="shared" si="31"/>
        <v>11870.550000000001</v>
      </c>
      <c r="H688" s="60">
        <f t="shared" si="32"/>
        <v>94964.400000000009</v>
      </c>
    </row>
    <row r="689" spans="1:8" ht="17.25" x14ac:dyDescent="0.3">
      <c r="A689" s="43">
        <v>681</v>
      </c>
      <c r="B689" s="44" t="s">
        <v>616</v>
      </c>
      <c r="C689" s="43" t="s">
        <v>100</v>
      </c>
      <c r="D689" s="43">
        <v>1</v>
      </c>
      <c r="E689" s="45">
        <v>96723.000000000015</v>
      </c>
      <c r="F689" s="45">
        <f t="shared" si="30"/>
        <v>9672.3000000000011</v>
      </c>
      <c r="G689" s="60">
        <f t="shared" si="31"/>
        <v>87050.700000000012</v>
      </c>
      <c r="H689" s="60">
        <f t="shared" si="32"/>
        <v>87050.700000000012</v>
      </c>
    </row>
    <row r="690" spans="1:8" ht="17.25" x14ac:dyDescent="0.3">
      <c r="A690" s="43">
        <v>682</v>
      </c>
      <c r="B690" s="44" t="s">
        <v>617</v>
      </c>
      <c r="C690" s="43" t="s">
        <v>100</v>
      </c>
      <c r="D690" s="43">
        <v>1</v>
      </c>
      <c r="E690" s="45">
        <v>4396.5</v>
      </c>
      <c r="F690" s="45">
        <f t="shared" si="30"/>
        <v>439.65</v>
      </c>
      <c r="G690" s="60">
        <f t="shared" si="31"/>
        <v>3956.85</v>
      </c>
      <c r="H690" s="60">
        <f t="shared" si="32"/>
        <v>3956.85</v>
      </c>
    </row>
    <row r="691" spans="1:8" ht="34.5" x14ac:dyDescent="0.3">
      <c r="A691" s="43">
        <v>683</v>
      </c>
      <c r="B691" s="44" t="s">
        <v>618</v>
      </c>
      <c r="C691" s="43" t="s">
        <v>619</v>
      </c>
      <c r="D691" s="43">
        <v>8</v>
      </c>
      <c r="E691" s="45">
        <v>6594.7500000000009</v>
      </c>
      <c r="F691" s="45">
        <f t="shared" si="30"/>
        <v>659.47500000000014</v>
      </c>
      <c r="G691" s="60">
        <f t="shared" si="31"/>
        <v>5935.2750000000005</v>
      </c>
      <c r="H691" s="60">
        <f t="shared" si="32"/>
        <v>47482.200000000004</v>
      </c>
    </row>
    <row r="692" spans="1:8" ht="17.25" x14ac:dyDescent="0.3">
      <c r="A692" s="43">
        <v>684</v>
      </c>
      <c r="B692" s="44" t="s">
        <v>620</v>
      </c>
      <c r="C692" s="43" t="s">
        <v>100</v>
      </c>
      <c r="D692" s="43">
        <v>8</v>
      </c>
      <c r="E692" s="45">
        <v>17586</v>
      </c>
      <c r="F692" s="45">
        <f t="shared" si="30"/>
        <v>1758.6</v>
      </c>
      <c r="G692" s="60">
        <f t="shared" si="31"/>
        <v>15827.4</v>
      </c>
      <c r="H692" s="60">
        <f t="shared" si="32"/>
        <v>126619.2</v>
      </c>
    </row>
    <row r="693" spans="1:8" ht="34.5" x14ac:dyDescent="0.3">
      <c r="A693" s="43">
        <v>685</v>
      </c>
      <c r="B693" s="44" t="s">
        <v>621</v>
      </c>
      <c r="C693" s="43" t="s">
        <v>100</v>
      </c>
      <c r="D693" s="43">
        <v>1</v>
      </c>
      <c r="E693" s="45">
        <v>131895</v>
      </c>
      <c r="F693" s="45">
        <f t="shared" si="30"/>
        <v>13189.5</v>
      </c>
      <c r="G693" s="60">
        <f t="shared" si="31"/>
        <v>118705.5</v>
      </c>
      <c r="H693" s="60">
        <f t="shared" si="32"/>
        <v>118705.5</v>
      </c>
    </row>
    <row r="694" spans="1:8" ht="34.5" x14ac:dyDescent="0.3">
      <c r="A694" s="43">
        <v>686</v>
      </c>
      <c r="B694" s="44" t="s">
        <v>622</v>
      </c>
      <c r="C694" s="43" t="s">
        <v>100</v>
      </c>
      <c r="D694" s="43">
        <v>1</v>
      </c>
      <c r="E694" s="45">
        <v>250600.50000000003</v>
      </c>
      <c r="F694" s="45">
        <f t="shared" si="30"/>
        <v>25060.050000000003</v>
      </c>
      <c r="G694" s="60">
        <f t="shared" si="31"/>
        <v>225540.45</v>
      </c>
      <c r="H694" s="60">
        <f t="shared" si="32"/>
        <v>225540.45</v>
      </c>
    </row>
    <row r="695" spans="1:8" ht="34.5" x14ac:dyDescent="0.3">
      <c r="A695" s="43">
        <v>687</v>
      </c>
      <c r="B695" s="44" t="s">
        <v>623</v>
      </c>
      <c r="C695" s="43" t="s">
        <v>100</v>
      </c>
      <c r="D695" s="43">
        <v>1</v>
      </c>
      <c r="E695" s="45">
        <v>167067.00000000003</v>
      </c>
      <c r="F695" s="45">
        <f t="shared" si="30"/>
        <v>16706.7</v>
      </c>
      <c r="G695" s="60">
        <f t="shared" si="31"/>
        <v>150360.30000000002</v>
      </c>
      <c r="H695" s="60">
        <f t="shared" si="32"/>
        <v>150360.30000000002</v>
      </c>
    </row>
    <row r="696" spans="1:8" ht="34.5" x14ac:dyDescent="0.3">
      <c r="A696" s="43">
        <v>688</v>
      </c>
      <c r="B696" s="44" t="s">
        <v>624</v>
      </c>
      <c r="C696" s="43" t="s">
        <v>100</v>
      </c>
      <c r="D696" s="43">
        <v>1</v>
      </c>
      <c r="E696" s="45">
        <v>167067.00000000003</v>
      </c>
      <c r="F696" s="45">
        <f t="shared" si="30"/>
        <v>16706.7</v>
      </c>
      <c r="G696" s="60">
        <f t="shared" si="31"/>
        <v>150360.30000000002</v>
      </c>
      <c r="H696" s="60">
        <f t="shared" si="32"/>
        <v>150360.30000000002</v>
      </c>
    </row>
    <row r="697" spans="1:8" ht="34.5" x14ac:dyDescent="0.3">
      <c r="A697" s="43">
        <v>689</v>
      </c>
      <c r="B697" s="44" t="s">
        <v>625</v>
      </c>
      <c r="C697" s="43" t="s">
        <v>100</v>
      </c>
      <c r="D697" s="43">
        <v>1</v>
      </c>
      <c r="E697" s="45">
        <v>65947.5</v>
      </c>
      <c r="F697" s="45">
        <f t="shared" si="30"/>
        <v>6594.75</v>
      </c>
      <c r="G697" s="60">
        <f t="shared" si="31"/>
        <v>59352.75</v>
      </c>
      <c r="H697" s="60">
        <f t="shared" si="32"/>
        <v>59352.75</v>
      </c>
    </row>
    <row r="698" spans="1:8" ht="17.25" x14ac:dyDescent="0.3">
      <c r="A698" s="43">
        <v>690</v>
      </c>
      <c r="B698" s="44" t="s">
        <v>626</v>
      </c>
      <c r="C698" s="43" t="s">
        <v>100</v>
      </c>
      <c r="D698" s="43">
        <v>3</v>
      </c>
      <c r="E698" s="45">
        <v>21982.5</v>
      </c>
      <c r="F698" s="45">
        <f t="shared" si="30"/>
        <v>2198.25</v>
      </c>
      <c r="G698" s="60">
        <f t="shared" si="31"/>
        <v>19784.25</v>
      </c>
      <c r="H698" s="60">
        <f t="shared" si="32"/>
        <v>59352.75</v>
      </c>
    </row>
    <row r="699" spans="1:8" ht="17.25" x14ac:dyDescent="0.3">
      <c r="A699" s="43">
        <v>691</v>
      </c>
      <c r="B699" s="44" t="s">
        <v>627</v>
      </c>
      <c r="C699" s="43" t="s">
        <v>100</v>
      </c>
      <c r="D699" s="43">
        <v>25</v>
      </c>
      <c r="E699" s="45">
        <v>2198.2500000000005</v>
      </c>
      <c r="F699" s="45">
        <f t="shared" si="30"/>
        <v>219.82500000000005</v>
      </c>
      <c r="G699" s="60">
        <f t="shared" si="31"/>
        <v>1978.4250000000004</v>
      </c>
      <c r="H699" s="60">
        <f t="shared" si="32"/>
        <v>49460.625000000007</v>
      </c>
    </row>
    <row r="700" spans="1:8" ht="17.25" x14ac:dyDescent="0.3">
      <c r="A700" s="43">
        <v>692</v>
      </c>
      <c r="B700" s="44" t="s">
        <v>628</v>
      </c>
      <c r="C700" s="43" t="s">
        <v>100</v>
      </c>
      <c r="D700" s="43">
        <v>29</v>
      </c>
      <c r="E700" s="45">
        <v>2198.2500000000005</v>
      </c>
      <c r="F700" s="45">
        <f t="shared" si="30"/>
        <v>219.82500000000005</v>
      </c>
      <c r="G700" s="60">
        <f t="shared" si="31"/>
        <v>1978.4250000000004</v>
      </c>
      <c r="H700" s="60">
        <f t="shared" si="32"/>
        <v>57374.325000000012</v>
      </c>
    </row>
    <row r="701" spans="1:8" ht="17.25" x14ac:dyDescent="0.3">
      <c r="A701" s="43">
        <v>693</v>
      </c>
      <c r="B701" s="44" t="s">
        <v>629</v>
      </c>
      <c r="C701" s="43" t="s">
        <v>517</v>
      </c>
      <c r="D701" s="43">
        <v>1</v>
      </c>
      <c r="E701" s="45">
        <v>4396.5</v>
      </c>
      <c r="F701" s="45">
        <f t="shared" si="30"/>
        <v>439.65</v>
      </c>
      <c r="G701" s="60">
        <f t="shared" si="31"/>
        <v>3956.85</v>
      </c>
      <c r="H701" s="60">
        <f t="shared" si="32"/>
        <v>3956.85</v>
      </c>
    </row>
    <row r="702" spans="1:8" ht="17.25" x14ac:dyDescent="0.3">
      <c r="A702" s="43">
        <v>694</v>
      </c>
      <c r="B702" s="44" t="s">
        <v>630</v>
      </c>
      <c r="C702" s="43" t="s">
        <v>100</v>
      </c>
      <c r="D702" s="43">
        <v>1</v>
      </c>
      <c r="E702" s="45">
        <v>15387.750000000002</v>
      </c>
      <c r="F702" s="45">
        <f t="shared" si="30"/>
        <v>1538.7750000000003</v>
      </c>
      <c r="G702" s="60">
        <f t="shared" si="31"/>
        <v>13848.975000000002</v>
      </c>
      <c r="H702" s="60">
        <f t="shared" si="32"/>
        <v>13848.975000000002</v>
      </c>
    </row>
    <row r="703" spans="1:8" ht="34.5" x14ac:dyDescent="0.3">
      <c r="A703" s="43">
        <v>695</v>
      </c>
      <c r="B703" s="44" t="s">
        <v>631</v>
      </c>
      <c r="C703" s="43" t="s">
        <v>100</v>
      </c>
      <c r="D703" s="43">
        <v>35</v>
      </c>
      <c r="E703" s="45">
        <v>439.65000000000003</v>
      </c>
      <c r="F703" s="45">
        <f t="shared" si="30"/>
        <v>43.965000000000003</v>
      </c>
      <c r="G703" s="60">
        <f t="shared" si="31"/>
        <v>395.68500000000006</v>
      </c>
      <c r="H703" s="60">
        <f t="shared" si="32"/>
        <v>13848.975000000002</v>
      </c>
    </row>
    <row r="704" spans="1:8" ht="34.5" x14ac:dyDescent="0.3">
      <c r="A704" s="43">
        <v>696</v>
      </c>
      <c r="B704" s="44" t="s">
        <v>632</v>
      </c>
      <c r="C704" s="43" t="s">
        <v>100</v>
      </c>
      <c r="D704" s="43">
        <v>4</v>
      </c>
      <c r="E704" s="45">
        <v>8793</v>
      </c>
      <c r="F704" s="45">
        <f t="shared" si="30"/>
        <v>879.3</v>
      </c>
      <c r="G704" s="60">
        <f t="shared" si="31"/>
        <v>7913.7</v>
      </c>
      <c r="H704" s="60">
        <f t="shared" si="32"/>
        <v>31654.799999999999</v>
      </c>
    </row>
    <row r="705" spans="1:8" ht="17.25" x14ac:dyDescent="0.3">
      <c r="A705" s="43">
        <v>697</v>
      </c>
      <c r="B705" s="44" t="s">
        <v>633</v>
      </c>
      <c r="C705" s="43" t="s">
        <v>100</v>
      </c>
      <c r="D705" s="43">
        <v>3</v>
      </c>
      <c r="E705" s="45">
        <v>6594.7500000000009</v>
      </c>
      <c r="F705" s="45">
        <f t="shared" si="30"/>
        <v>659.47500000000014</v>
      </c>
      <c r="G705" s="60">
        <f t="shared" si="31"/>
        <v>5935.2750000000005</v>
      </c>
      <c r="H705" s="60">
        <f t="shared" si="32"/>
        <v>17805.825000000001</v>
      </c>
    </row>
    <row r="706" spans="1:8" ht="17.25" x14ac:dyDescent="0.3">
      <c r="A706" s="43">
        <v>698</v>
      </c>
      <c r="B706" s="44" t="s">
        <v>634</v>
      </c>
      <c r="C706" s="43" t="s">
        <v>100</v>
      </c>
      <c r="D706" s="43">
        <v>3</v>
      </c>
      <c r="E706" s="45">
        <v>21982.5</v>
      </c>
      <c r="F706" s="45">
        <f t="shared" si="30"/>
        <v>2198.25</v>
      </c>
      <c r="G706" s="60">
        <f t="shared" si="31"/>
        <v>19784.25</v>
      </c>
      <c r="H706" s="60">
        <f t="shared" si="32"/>
        <v>59352.75</v>
      </c>
    </row>
    <row r="707" spans="1:8" ht="34.5" x14ac:dyDescent="0.3">
      <c r="A707" s="43">
        <v>699</v>
      </c>
      <c r="B707" s="44" t="s">
        <v>635</v>
      </c>
      <c r="C707" s="43" t="s">
        <v>100</v>
      </c>
      <c r="D707" s="43">
        <v>1</v>
      </c>
      <c r="E707" s="45">
        <v>65947.5</v>
      </c>
      <c r="F707" s="45">
        <f t="shared" si="30"/>
        <v>6594.75</v>
      </c>
      <c r="G707" s="60">
        <f t="shared" si="31"/>
        <v>59352.75</v>
      </c>
      <c r="H707" s="60">
        <f t="shared" si="32"/>
        <v>59352.75</v>
      </c>
    </row>
    <row r="708" spans="1:8" ht="17.25" x14ac:dyDescent="0.3">
      <c r="A708" s="43">
        <v>700</v>
      </c>
      <c r="B708" s="44" t="s">
        <v>636</v>
      </c>
      <c r="C708" s="43" t="s">
        <v>100</v>
      </c>
      <c r="D708" s="43">
        <v>2</v>
      </c>
      <c r="E708" s="45">
        <v>4396.5</v>
      </c>
      <c r="F708" s="45">
        <f t="shared" si="30"/>
        <v>439.65</v>
      </c>
      <c r="G708" s="60">
        <f t="shared" si="31"/>
        <v>3956.85</v>
      </c>
      <c r="H708" s="60">
        <f t="shared" si="32"/>
        <v>7913.7</v>
      </c>
    </row>
    <row r="709" spans="1:8" ht="34.5" x14ac:dyDescent="0.3">
      <c r="A709" s="43">
        <v>701</v>
      </c>
      <c r="B709" s="44" t="s">
        <v>637</v>
      </c>
      <c r="C709" s="43" t="s">
        <v>100</v>
      </c>
      <c r="D709" s="43">
        <v>5</v>
      </c>
      <c r="E709" s="45">
        <v>4396.5000000000009</v>
      </c>
      <c r="F709" s="45">
        <f t="shared" si="30"/>
        <v>439.65000000000009</v>
      </c>
      <c r="G709" s="60">
        <f t="shared" si="31"/>
        <v>3956.8500000000008</v>
      </c>
      <c r="H709" s="60">
        <f t="shared" si="32"/>
        <v>19784.250000000004</v>
      </c>
    </row>
    <row r="710" spans="1:8" ht="17.25" x14ac:dyDescent="0.3">
      <c r="A710" s="43">
        <v>702</v>
      </c>
      <c r="B710" s="44" t="s">
        <v>638</v>
      </c>
      <c r="C710" s="43" t="s">
        <v>100</v>
      </c>
      <c r="D710" s="43">
        <v>3</v>
      </c>
      <c r="E710" s="45">
        <v>4396.5000000000009</v>
      </c>
      <c r="F710" s="45">
        <f t="shared" si="30"/>
        <v>439.65000000000009</v>
      </c>
      <c r="G710" s="60">
        <f t="shared" si="31"/>
        <v>3956.8500000000008</v>
      </c>
      <c r="H710" s="60">
        <f t="shared" si="32"/>
        <v>11870.550000000003</v>
      </c>
    </row>
    <row r="711" spans="1:8" ht="17.25" x14ac:dyDescent="0.3">
      <c r="A711" s="43">
        <v>703</v>
      </c>
      <c r="B711" s="44" t="s">
        <v>639</v>
      </c>
      <c r="C711" s="43" t="s">
        <v>100</v>
      </c>
      <c r="D711" s="43">
        <v>22</v>
      </c>
      <c r="E711" s="45">
        <v>2198.2500000000005</v>
      </c>
      <c r="F711" s="45">
        <f t="shared" si="30"/>
        <v>219.82500000000005</v>
      </c>
      <c r="G711" s="60">
        <f t="shared" si="31"/>
        <v>1978.4250000000004</v>
      </c>
      <c r="H711" s="60">
        <f t="shared" si="32"/>
        <v>43525.350000000006</v>
      </c>
    </row>
    <row r="712" spans="1:8" ht="17.25" x14ac:dyDescent="0.3">
      <c r="A712" s="43">
        <v>704</v>
      </c>
      <c r="B712" s="44" t="s">
        <v>640</v>
      </c>
      <c r="C712" s="43" t="s">
        <v>100</v>
      </c>
      <c r="D712" s="43">
        <v>36</v>
      </c>
      <c r="E712" s="45">
        <v>1318.95</v>
      </c>
      <c r="F712" s="45">
        <f t="shared" si="30"/>
        <v>131.89500000000001</v>
      </c>
      <c r="G712" s="60">
        <f t="shared" si="31"/>
        <v>1187.0550000000001</v>
      </c>
      <c r="H712" s="60">
        <f t="shared" si="32"/>
        <v>42733.98</v>
      </c>
    </row>
    <row r="713" spans="1:8" ht="17.25" x14ac:dyDescent="0.3">
      <c r="A713" s="43">
        <v>705</v>
      </c>
      <c r="B713" s="44" t="s">
        <v>641</v>
      </c>
      <c r="C713" s="43" t="s">
        <v>100</v>
      </c>
      <c r="D713" s="43">
        <v>20</v>
      </c>
      <c r="E713" s="45">
        <v>439.65</v>
      </c>
      <c r="F713" s="45">
        <f t="shared" si="30"/>
        <v>43.965000000000003</v>
      </c>
      <c r="G713" s="60">
        <f t="shared" si="31"/>
        <v>395.68499999999995</v>
      </c>
      <c r="H713" s="60">
        <f t="shared" si="32"/>
        <v>7913.6999999999989</v>
      </c>
    </row>
    <row r="714" spans="1:8" ht="17.25" x14ac:dyDescent="0.3">
      <c r="A714" s="43">
        <v>706</v>
      </c>
      <c r="B714" s="44" t="s">
        <v>642</v>
      </c>
      <c r="C714" s="43" t="s">
        <v>100</v>
      </c>
      <c r="D714" s="43">
        <v>6</v>
      </c>
      <c r="E714" s="45">
        <v>439.65000000000003</v>
      </c>
      <c r="F714" s="45">
        <f t="shared" ref="F714:F777" si="33">E714*10/100</f>
        <v>43.965000000000003</v>
      </c>
      <c r="G714" s="60">
        <f t="shared" ref="G714:G777" si="34">E714-F714</f>
        <v>395.68500000000006</v>
      </c>
      <c r="H714" s="60">
        <f t="shared" ref="H714:H777" si="35">D714*G714</f>
        <v>2374.1100000000006</v>
      </c>
    </row>
    <row r="715" spans="1:8" ht="17.25" x14ac:dyDescent="0.3">
      <c r="A715" s="43">
        <v>707</v>
      </c>
      <c r="B715" s="44" t="s">
        <v>643</v>
      </c>
      <c r="C715" s="43" t="s">
        <v>100</v>
      </c>
      <c r="D715" s="43">
        <v>2</v>
      </c>
      <c r="E715" s="45">
        <v>1758.6000000000001</v>
      </c>
      <c r="F715" s="45">
        <f t="shared" si="33"/>
        <v>175.86</v>
      </c>
      <c r="G715" s="60">
        <f t="shared" si="34"/>
        <v>1582.7400000000002</v>
      </c>
      <c r="H715" s="60">
        <f t="shared" si="35"/>
        <v>3165.4800000000005</v>
      </c>
    </row>
    <row r="716" spans="1:8" ht="34.5" x14ac:dyDescent="0.3">
      <c r="A716" s="43">
        <v>708</v>
      </c>
      <c r="B716" s="44" t="s">
        <v>644</v>
      </c>
      <c r="C716" s="43" t="s">
        <v>100</v>
      </c>
      <c r="D716" s="43">
        <v>825</v>
      </c>
      <c r="E716" s="45">
        <v>219.82500000000005</v>
      </c>
      <c r="F716" s="45">
        <f t="shared" si="33"/>
        <v>21.982500000000005</v>
      </c>
      <c r="G716" s="60">
        <f t="shared" si="34"/>
        <v>197.84250000000003</v>
      </c>
      <c r="H716" s="60">
        <f t="shared" si="35"/>
        <v>163220.06250000003</v>
      </c>
    </row>
    <row r="717" spans="1:8" ht="34.5" x14ac:dyDescent="0.3">
      <c r="A717" s="43">
        <v>709</v>
      </c>
      <c r="B717" s="44" t="s">
        <v>645</v>
      </c>
      <c r="C717" s="43" t="s">
        <v>100</v>
      </c>
      <c r="D717" s="43">
        <v>59</v>
      </c>
      <c r="E717" s="45">
        <v>2198.2500000000005</v>
      </c>
      <c r="F717" s="45">
        <f t="shared" si="33"/>
        <v>219.82500000000005</v>
      </c>
      <c r="G717" s="60">
        <f t="shared" si="34"/>
        <v>1978.4250000000004</v>
      </c>
      <c r="H717" s="60">
        <f t="shared" si="35"/>
        <v>116727.07500000003</v>
      </c>
    </row>
    <row r="718" spans="1:8" ht="34.5" x14ac:dyDescent="0.3">
      <c r="A718" s="43">
        <v>710</v>
      </c>
      <c r="B718" s="44" t="s">
        <v>646</v>
      </c>
      <c r="C718" s="43" t="s">
        <v>100</v>
      </c>
      <c r="D718" s="43">
        <v>9</v>
      </c>
      <c r="E718" s="45">
        <v>4396.5000000000009</v>
      </c>
      <c r="F718" s="45">
        <f t="shared" si="33"/>
        <v>439.65000000000009</v>
      </c>
      <c r="G718" s="60">
        <f t="shared" si="34"/>
        <v>3956.8500000000008</v>
      </c>
      <c r="H718" s="60">
        <f t="shared" si="35"/>
        <v>35611.650000000009</v>
      </c>
    </row>
    <row r="719" spans="1:8" ht="17.25" x14ac:dyDescent="0.3">
      <c r="A719" s="43">
        <v>711</v>
      </c>
      <c r="B719" s="44" t="s">
        <v>647</v>
      </c>
      <c r="C719" s="43" t="s">
        <v>100</v>
      </c>
      <c r="D719" s="43">
        <v>89</v>
      </c>
      <c r="E719" s="45">
        <v>439.65000000000009</v>
      </c>
      <c r="F719" s="45">
        <f t="shared" si="33"/>
        <v>43.965000000000011</v>
      </c>
      <c r="G719" s="60">
        <f t="shared" si="34"/>
        <v>395.68500000000006</v>
      </c>
      <c r="H719" s="60">
        <f t="shared" si="35"/>
        <v>35215.965000000004</v>
      </c>
    </row>
    <row r="720" spans="1:8" ht="17.25" x14ac:dyDescent="0.3">
      <c r="A720" s="43">
        <v>712</v>
      </c>
      <c r="B720" s="44" t="s">
        <v>648</v>
      </c>
      <c r="C720" s="43" t="s">
        <v>100</v>
      </c>
      <c r="D720" s="43">
        <v>10</v>
      </c>
      <c r="E720" s="45">
        <v>2198.2500000000005</v>
      </c>
      <c r="F720" s="45">
        <f t="shared" si="33"/>
        <v>219.82500000000005</v>
      </c>
      <c r="G720" s="60">
        <f t="shared" si="34"/>
        <v>1978.4250000000004</v>
      </c>
      <c r="H720" s="60">
        <f t="shared" si="35"/>
        <v>19784.250000000004</v>
      </c>
    </row>
    <row r="721" spans="1:8" ht="17.25" x14ac:dyDescent="0.3">
      <c r="A721" s="43">
        <v>713</v>
      </c>
      <c r="B721" s="44" t="s">
        <v>649</v>
      </c>
      <c r="C721" s="43" t="s">
        <v>100</v>
      </c>
      <c r="D721" s="43">
        <v>125</v>
      </c>
      <c r="E721" s="45">
        <v>439.65000000000003</v>
      </c>
      <c r="F721" s="45">
        <f t="shared" si="33"/>
        <v>43.965000000000003</v>
      </c>
      <c r="G721" s="60">
        <f t="shared" si="34"/>
        <v>395.68500000000006</v>
      </c>
      <c r="H721" s="60">
        <f t="shared" si="35"/>
        <v>49460.625000000007</v>
      </c>
    </row>
    <row r="722" spans="1:8" ht="17.25" x14ac:dyDescent="0.3">
      <c r="A722" s="43">
        <v>714</v>
      </c>
      <c r="B722" s="44" t="s">
        <v>650</v>
      </c>
      <c r="C722" s="43" t="s">
        <v>100</v>
      </c>
      <c r="D722" s="43">
        <v>1800</v>
      </c>
      <c r="E722" s="45">
        <v>351.72000000000008</v>
      </c>
      <c r="F722" s="45">
        <f t="shared" si="33"/>
        <v>35.172000000000004</v>
      </c>
      <c r="G722" s="60">
        <f t="shared" si="34"/>
        <v>316.54800000000006</v>
      </c>
      <c r="H722" s="60">
        <f t="shared" si="35"/>
        <v>569786.40000000014</v>
      </c>
    </row>
    <row r="723" spans="1:8" ht="17.25" x14ac:dyDescent="0.3">
      <c r="A723" s="43">
        <v>715</v>
      </c>
      <c r="B723" s="44" t="s">
        <v>651</v>
      </c>
      <c r="C723" s="43" t="s">
        <v>100</v>
      </c>
      <c r="D723" s="43">
        <v>50</v>
      </c>
      <c r="E723" s="45">
        <v>439.65000000000009</v>
      </c>
      <c r="F723" s="45">
        <f t="shared" si="33"/>
        <v>43.965000000000011</v>
      </c>
      <c r="G723" s="60">
        <f t="shared" si="34"/>
        <v>395.68500000000006</v>
      </c>
      <c r="H723" s="60">
        <f t="shared" si="35"/>
        <v>19784.250000000004</v>
      </c>
    </row>
    <row r="724" spans="1:8" ht="17.25" x14ac:dyDescent="0.3">
      <c r="A724" s="43">
        <v>716</v>
      </c>
      <c r="B724" s="44" t="s">
        <v>652</v>
      </c>
      <c r="C724" s="43" t="s">
        <v>100</v>
      </c>
      <c r="D724" s="43">
        <v>3</v>
      </c>
      <c r="E724" s="45">
        <v>2637.9</v>
      </c>
      <c r="F724" s="45">
        <f t="shared" si="33"/>
        <v>263.79000000000002</v>
      </c>
      <c r="G724" s="60">
        <f t="shared" si="34"/>
        <v>2374.11</v>
      </c>
      <c r="H724" s="60">
        <f t="shared" si="35"/>
        <v>7122.33</v>
      </c>
    </row>
    <row r="725" spans="1:8" ht="34.5" x14ac:dyDescent="0.3">
      <c r="A725" s="43">
        <v>717</v>
      </c>
      <c r="B725" s="44" t="s">
        <v>653</v>
      </c>
      <c r="C725" s="43" t="s">
        <v>100</v>
      </c>
      <c r="D725" s="43">
        <v>9</v>
      </c>
      <c r="E725" s="45">
        <v>4396.5000000000009</v>
      </c>
      <c r="F725" s="45">
        <f t="shared" si="33"/>
        <v>439.65000000000009</v>
      </c>
      <c r="G725" s="60">
        <f t="shared" si="34"/>
        <v>3956.8500000000008</v>
      </c>
      <c r="H725" s="60">
        <f t="shared" si="35"/>
        <v>35611.650000000009</v>
      </c>
    </row>
    <row r="726" spans="1:8" ht="17.25" x14ac:dyDescent="0.3">
      <c r="A726" s="43">
        <v>718</v>
      </c>
      <c r="B726" s="44" t="s">
        <v>654</v>
      </c>
      <c r="C726" s="43" t="s">
        <v>100</v>
      </c>
      <c r="D726" s="43">
        <v>557</v>
      </c>
      <c r="E726" s="45">
        <v>1318.95</v>
      </c>
      <c r="F726" s="45">
        <f t="shared" si="33"/>
        <v>131.89500000000001</v>
      </c>
      <c r="G726" s="60">
        <f t="shared" si="34"/>
        <v>1187.0550000000001</v>
      </c>
      <c r="H726" s="60">
        <f t="shared" si="35"/>
        <v>661189.63500000001</v>
      </c>
    </row>
    <row r="727" spans="1:8" ht="34.5" x14ac:dyDescent="0.3">
      <c r="A727" s="43">
        <v>719</v>
      </c>
      <c r="B727" s="44" t="s">
        <v>655</v>
      </c>
      <c r="C727" s="43" t="s">
        <v>100</v>
      </c>
      <c r="D727" s="43">
        <v>20</v>
      </c>
      <c r="E727" s="45">
        <v>13189.5</v>
      </c>
      <c r="F727" s="45">
        <f t="shared" si="33"/>
        <v>1318.95</v>
      </c>
      <c r="G727" s="60">
        <f t="shared" si="34"/>
        <v>11870.55</v>
      </c>
      <c r="H727" s="60">
        <f t="shared" si="35"/>
        <v>237411</v>
      </c>
    </row>
    <row r="728" spans="1:8" ht="17.25" x14ac:dyDescent="0.3">
      <c r="A728" s="43">
        <v>720</v>
      </c>
      <c r="B728" s="44" t="s">
        <v>656</v>
      </c>
      <c r="C728" s="43" t="s">
        <v>100</v>
      </c>
      <c r="D728" s="43">
        <v>21</v>
      </c>
      <c r="E728" s="45">
        <v>26379</v>
      </c>
      <c r="F728" s="45">
        <f t="shared" si="33"/>
        <v>2637.9</v>
      </c>
      <c r="G728" s="60">
        <f t="shared" si="34"/>
        <v>23741.1</v>
      </c>
      <c r="H728" s="60">
        <f t="shared" si="35"/>
        <v>498563.1</v>
      </c>
    </row>
    <row r="729" spans="1:8" ht="17.25" x14ac:dyDescent="0.3">
      <c r="A729" s="43">
        <v>721</v>
      </c>
      <c r="B729" s="44" t="s">
        <v>657</v>
      </c>
      <c r="C729" s="43" t="s">
        <v>100</v>
      </c>
      <c r="D729" s="43">
        <v>75</v>
      </c>
      <c r="E729" s="45">
        <v>395.68500000000006</v>
      </c>
      <c r="F729" s="45">
        <f t="shared" si="33"/>
        <v>39.5685</v>
      </c>
      <c r="G729" s="60">
        <f t="shared" si="34"/>
        <v>356.11650000000009</v>
      </c>
      <c r="H729" s="60">
        <f t="shared" si="35"/>
        <v>26708.737500000007</v>
      </c>
    </row>
    <row r="730" spans="1:8" ht="17.25" x14ac:dyDescent="0.3">
      <c r="A730" s="43">
        <v>722</v>
      </c>
      <c r="B730" s="44" t="s">
        <v>658</v>
      </c>
      <c r="C730" s="43" t="s">
        <v>659</v>
      </c>
      <c r="D730" s="43">
        <v>5</v>
      </c>
      <c r="E730" s="45">
        <v>1758.6</v>
      </c>
      <c r="F730" s="45">
        <f t="shared" si="33"/>
        <v>175.86</v>
      </c>
      <c r="G730" s="60">
        <f t="shared" si="34"/>
        <v>1582.7399999999998</v>
      </c>
      <c r="H730" s="60">
        <f t="shared" si="35"/>
        <v>7913.6999999999989</v>
      </c>
    </row>
    <row r="731" spans="1:8" ht="17.25" x14ac:dyDescent="0.3">
      <c r="A731" s="43">
        <v>723</v>
      </c>
      <c r="B731" s="44" t="s">
        <v>660</v>
      </c>
      <c r="C731" s="43" t="s">
        <v>659</v>
      </c>
      <c r="D731" s="43">
        <v>3</v>
      </c>
      <c r="E731" s="45">
        <v>2198.2500000000005</v>
      </c>
      <c r="F731" s="45">
        <f t="shared" si="33"/>
        <v>219.82500000000005</v>
      </c>
      <c r="G731" s="60">
        <f t="shared" si="34"/>
        <v>1978.4250000000004</v>
      </c>
      <c r="H731" s="60">
        <f t="shared" si="35"/>
        <v>5935.2750000000015</v>
      </c>
    </row>
    <row r="732" spans="1:8" ht="17.25" x14ac:dyDescent="0.3">
      <c r="A732" s="43">
        <v>724</v>
      </c>
      <c r="B732" s="44" t="s">
        <v>661</v>
      </c>
      <c r="C732" s="43" t="s">
        <v>100</v>
      </c>
      <c r="D732" s="43">
        <v>1</v>
      </c>
      <c r="E732" s="45">
        <v>43965.000000000007</v>
      </c>
      <c r="F732" s="45">
        <f t="shared" si="33"/>
        <v>4396.5000000000009</v>
      </c>
      <c r="G732" s="60">
        <f t="shared" si="34"/>
        <v>39568.500000000007</v>
      </c>
      <c r="H732" s="60">
        <f t="shared" si="35"/>
        <v>39568.500000000007</v>
      </c>
    </row>
    <row r="733" spans="1:8" ht="17.25" x14ac:dyDescent="0.3">
      <c r="A733" s="43">
        <v>725</v>
      </c>
      <c r="B733" s="44" t="s">
        <v>662</v>
      </c>
      <c r="C733" s="43" t="s">
        <v>100</v>
      </c>
      <c r="D733" s="43">
        <v>3</v>
      </c>
      <c r="E733" s="45">
        <v>52758.000000000007</v>
      </c>
      <c r="F733" s="45">
        <f t="shared" si="33"/>
        <v>5275.8000000000011</v>
      </c>
      <c r="G733" s="60">
        <f t="shared" si="34"/>
        <v>47482.200000000004</v>
      </c>
      <c r="H733" s="60">
        <f t="shared" si="35"/>
        <v>142446.6</v>
      </c>
    </row>
    <row r="734" spans="1:8" ht="34.5" x14ac:dyDescent="0.3">
      <c r="A734" s="43">
        <v>726</v>
      </c>
      <c r="B734" s="44" t="s">
        <v>663</v>
      </c>
      <c r="C734" s="43" t="s">
        <v>100</v>
      </c>
      <c r="D734" s="43">
        <v>12</v>
      </c>
      <c r="E734" s="45">
        <v>3077.5500000000006</v>
      </c>
      <c r="F734" s="45">
        <f t="shared" si="33"/>
        <v>307.75500000000005</v>
      </c>
      <c r="G734" s="60">
        <f t="shared" si="34"/>
        <v>2769.7950000000005</v>
      </c>
      <c r="H734" s="60">
        <f t="shared" si="35"/>
        <v>33237.540000000008</v>
      </c>
    </row>
    <row r="735" spans="1:8" ht="17.25" x14ac:dyDescent="0.3">
      <c r="A735" s="43">
        <v>727</v>
      </c>
      <c r="B735" s="44" t="s">
        <v>664</v>
      </c>
      <c r="C735" s="43" t="s">
        <v>100</v>
      </c>
      <c r="D735" s="43">
        <v>5</v>
      </c>
      <c r="E735" s="45">
        <v>3517.2</v>
      </c>
      <c r="F735" s="45">
        <f t="shared" si="33"/>
        <v>351.72</v>
      </c>
      <c r="G735" s="60">
        <f t="shared" si="34"/>
        <v>3165.4799999999996</v>
      </c>
      <c r="H735" s="60">
        <f t="shared" si="35"/>
        <v>15827.399999999998</v>
      </c>
    </row>
    <row r="736" spans="1:8" ht="17.25" x14ac:dyDescent="0.3">
      <c r="A736" s="43">
        <v>728</v>
      </c>
      <c r="B736" s="44" t="s">
        <v>665</v>
      </c>
      <c r="C736" s="43" t="s">
        <v>100</v>
      </c>
      <c r="D736" s="43">
        <v>12</v>
      </c>
      <c r="E736" s="45">
        <v>3077.5500000000006</v>
      </c>
      <c r="F736" s="45">
        <f t="shared" si="33"/>
        <v>307.75500000000005</v>
      </c>
      <c r="G736" s="60">
        <f t="shared" si="34"/>
        <v>2769.7950000000005</v>
      </c>
      <c r="H736" s="60">
        <f t="shared" si="35"/>
        <v>33237.540000000008</v>
      </c>
    </row>
    <row r="737" spans="1:8" ht="17.25" x14ac:dyDescent="0.3">
      <c r="A737" s="43">
        <v>729</v>
      </c>
      <c r="B737" s="44" t="s">
        <v>666</v>
      </c>
      <c r="C737" s="43" t="s">
        <v>100</v>
      </c>
      <c r="D737" s="43">
        <v>1</v>
      </c>
      <c r="E737" s="45">
        <v>4396.5</v>
      </c>
      <c r="F737" s="45">
        <f t="shared" si="33"/>
        <v>439.65</v>
      </c>
      <c r="G737" s="60">
        <f t="shared" si="34"/>
        <v>3956.85</v>
      </c>
      <c r="H737" s="60">
        <f t="shared" si="35"/>
        <v>3956.85</v>
      </c>
    </row>
    <row r="738" spans="1:8" ht="17.25" x14ac:dyDescent="0.3">
      <c r="A738" s="43">
        <v>730</v>
      </c>
      <c r="B738" s="44" t="s">
        <v>667</v>
      </c>
      <c r="C738" s="43" t="s">
        <v>100</v>
      </c>
      <c r="D738" s="43">
        <v>88</v>
      </c>
      <c r="E738" s="45">
        <v>131.89500000000001</v>
      </c>
      <c r="F738" s="45">
        <f t="shared" si="33"/>
        <v>13.189500000000001</v>
      </c>
      <c r="G738" s="60">
        <f t="shared" si="34"/>
        <v>118.70550000000001</v>
      </c>
      <c r="H738" s="60">
        <f t="shared" si="35"/>
        <v>10446.084000000001</v>
      </c>
    </row>
    <row r="739" spans="1:8" ht="34.5" x14ac:dyDescent="0.3">
      <c r="A739" s="43">
        <v>731</v>
      </c>
      <c r="B739" s="44" t="s">
        <v>668</v>
      </c>
      <c r="C739" s="43" t="s">
        <v>100</v>
      </c>
      <c r="D739" s="43">
        <v>1</v>
      </c>
      <c r="E739" s="45">
        <v>13189.500000000002</v>
      </c>
      <c r="F739" s="45">
        <f t="shared" si="33"/>
        <v>1318.9500000000003</v>
      </c>
      <c r="G739" s="60">
        <f t="shared" si="34"/>
        <v>11870.550000000001</v>
      </c>
      <c r="H739" s="60">
        <f t="shared" si="35"/>
        <v>11870.550000000001</v>
      </c>
    </row>
    <row r="740" spans="1:8" ht="17.25" x14ac:dyDescent="0.3">
      <c r="A740" s="43">
        <v>732</v>
      </c>
      <c r="B740" s="44" t="s">
        <v>669</v>
      </c>
      <c r="C740" s="43" t="s">
        <v>100</v>
      </c>
      <c r="D740" s="43">
        <v>17</v>
      </c>
      <c r="E740" s="45">
        <v>1318.95</v>
      </c>
      <c r="F740" s="45">
        <f t="shared" si="33"/>
        <v>131.89500000000001</v>
      </c>
      <c r="G740" s="60">
        <f t="shared" si="34"/>
        <v>1187.0550000000001</v>
      </c>
      <c r="H740" s="60">
        <f t="shared" si="35"/>
        <v>20179.935000000001</v>
      </c>
    </row>
    <row r="741" spans="1:8" ht="17.25" x14ac:dyDescent="0.3">
      <c r="A741" s="43">
        <v>733</v>
      </c>
      <c r="B741" s="44" t="s">
        <v>670</v>
      </c>
      <c r="C741" s="43" t="s">
        <v>671</v>
      </c>
      <c r="D741" s="43">
        <v>4</v>
      </c>
      <c r="E741" s="45">
        <v>219.82500000000002</v>
      </c>
      <c r="F741" s="45">
        <f t="shared" si="33"/>
        <v>21.982500000000002</v>
      </c>
      <c r="G741" s="60">
        <f t="shared" si="34"/>
        <v>197.84250000000003</v>
      </c>
      <c r="H741" s="60">
        <f t="shared" si="35"/>
        <v>791.37000000000012</v>
      </c>
    </row>
    <row r="742" spans="1:8" ht="17.25" x14ac:dyDescent="0.3">
      <c r="A742" s="43">
        <v>734</v>
      </c>
      <c r="B742" s="44" t="s">
        <v>672</v>
      </c>
      <c r="C742" s="43" t="s">
        <v>100</v>
      </c>
      <c r="D742" s="43">
        <v>2</v>
      </c>
      <c r="E742" s="45">
        <v>17586</v>
      </c>
      <c r="F742" s="45">
        <f t="shared" si="33"/>
        <v>1758.6</v>
      </c>
      <c r="G742" s="60">
        <f t="shared" si="34"/>
        <v>15827.4</v>
      </c>
      <c r="H742" s="60">
        <f t="shared" si="35"/>
        <v>31654.799999999999</v>
      </c>
    </row>
    <row r="743" spans="1:8" ht="17.25" x14ac:dyDescent="0.3">
      <c r="A743" s="43">
        <v>735</v>
      </c>
      <c r="B743" s="44" t="s">
        <v>673</v>
      </c>
      <c r="C743" s="43" t="s">
        <v>100</v>
      </c>
      <c r="D743" s="43">
        <v>2</v>
      </c>
      <c r="E743" s="45">
        <v>15387.750000000002</v>
      </c>
      <c r="F743" s="45">
        <f t="shared" si="33"/>
        <v>1538.7750000000003</v>
      </c>
      <c r="G743" s="60">
        <f t="shared" si="34"/>
        <v>13848.975000000002</v>
      </c>
      <c r="H743" s="60">
        <f t="shared" si="35"/>
        <v>27697.950000000004</v>
      </c>
    </row>
    <row r="744" spans="1:8" ht="17.25" x14ac:dyDescent="0.3">
      <c r="A744" s="43">
        <v>736</v>
      </c>
      <c r="B744" s="44" t="s">
        <v>674</v>
      </c>
      <c r="C744" s="43" t="s">
        <v>100</v>
      </c>
      <c r="D744" s="43">
        <v>3</v>
      </c>
      <c r="E744" s="45">
        <v>4396.5000000000009</v>
      </c>
      <c r="F744" s="45">
        <f t="shared" si="33"/>
        <v>439.65000000000009</v>
      </c>
      <c r="G744" s="60">
        <f t="shared" si="34"/>
        <v>3956.8500000000008</v>
      </c>
      <c r="H744" s="60">
        <f t="shared" si="35"/>
        <v>11870.550000000003</v>
      </c>
    </row>
    <row r="745" spans="1:8" ht="34.5" x14ac:dyDescent="0.3">
      <c r="A745" s="43">
        <v>737</v>
      </c>
      <c r="B745" s="44" t="s">
        <v>675</v>
      </c>
      <c r="C745" s="43" t="s">
        <v>100</v>
      </c>
      <c r="D745" s="43">
        <v>1</v>
      </c>
      <c r="E745" s="45">
        <v>6594.7500000000009</v>
      </c>
      <c r="F745" s="45">
        <f t="shared" si="33"/>
        <v>659.47500000000014</v>
      </c>
      <c r="G745" s="60">
        <f t="shared" si="34"/>
        <v>5935.2750000000005</v>
      </c>
      <c r="H745" s="60">
        <f t="shared" si="35"/>
        <v>5935.2750000000005</v>
      </c>
    </row>
    <row r="746" spans="1:8" ht="17.25" x14ac:dyDescent="0.3">
      <c r="A746" s="43">
        <v>738</v>
      </c>
      <c r="B746" s="44" t="s">
        <v>676</v>
      </c>
      <c r="C746" s="43" t="s">
        <v>100</v>
      </c>
      <c r="D746" s="43">
        <v>1</v>
      </c>
      <c r="E746" s="45">
        <v>4396.5</v>
      </c>
      <c r="F746" s="45">
        <f t="shared" si="33"/>
        <v>439.65</v>
      </c>
      <c r="G746" s="60">
        <f t="shared" si="34"/>
        <v>3956.85</v>
      </c>
      <c r="H746" s="60">
        <f t="shared" si="35"/>
        <v>3956.85</v>
      </c>
    </row>
    <row r="747" spans="1:8" ht="17.25" x14ac:dyDescent="0.3">
      <c r="A747" s="43">
        <v>739</v>
      </c>
      <c r="B747" s="44" t="s">
        <v>677</v>
      </c>
      <c r="C747" s="43" t="s">
        <v>100</v>
      </c>
      <c r="D747" s="43">
        <v>1</v>
      </c>
      <c r="E747" s="45">
        <v>6594.7500000000009</v>
      </c>
      <c r="F747" s="45">
        <f t="shared" si="33"/>
        <v>659.47500000000014</v>
      </c>
      <c r="G747" s="60">
        <f t="shared" si="34"/>
        <v>5935.2750000000005</v>
      </c>
      <c r="H747" s="60">
        <f t="shared" si="35"/>
        <v>5935.2750000000005</v>
      </c>
    </row>
    <row r="748" spans="1:8" ht="17.25" x14ac:dyDescent="0.3">
      <c r="A748" s="43">
        <v>740</v>
      </c>
      <c r="B748" s="44" t="s">
        <v>678</v>
      </c>
      <c r="C748" s="43" t="s">
        <v>100</v>
      </c>
      <c r="D748" s="43">
        <v>1</v>
      </c>
      <c r="E748" s="45">
        <v>13189.500000000002</v>
      </c>
      <c r="F748" s="45">
        <f t="shared" si="33"/>
        <v>1318.9500000000003</v>
      </c>
      <c r="G748" s="60">
        <f t="shared" si="34"/>
        <v>11870.550000000001</v>
      </c>
      <c r="H748" s="60">
        <f t="shared" si="35"/>
        <v>11870.550000000001</v>
      </c>
    </row>
    <row r="749" spans="1:8" ht="17.25" x14ac:dyDescent="0.3">
      <c r="A749" s="43">
        <v>741</v>
      </c>
      <c r="B749" s="44" t="s">
        <v>679</v>
      </c>
      <c r="C749" s="43" t="s">
        <v>100</v>
      </c>
      <c r="D749" s="43">
        <v>1</v>
      </c>
      <c r="E749" s="45">
        <v>52758.000000000007</v>
      </c>
      <c r="F749" s="45">
        <f t="shared" si="33"/>
        <v>5275.8000000000011</v>
      </c>
      <c r="G749" s="60">
        <f t="shared" si="34"/>
        <v>47482.200000000004</v>
      </c>
      <c r="H749" s="60">
        <f t="shared" si="35"/>
        <v>47482.200000000004</v>
      </c>
    </row>
    <row r="750" spans="1:8" ht="17.25" x14ac:dyDescent="0.3">
      <c r="A750" s="43">
        <v>742</v>
      </c>
      <c r="B750" s="44" t="s">
        <v>680</v>
      </c>
      <c r="C750" s="43" t="s">
        <v>100</v>
      </c>
      <c r="D750" s="43">
        <v>1</v>
      </c>
      <c r="E750" s="45">
        <v>8793</v>
      </c>
      <c r="F750" s="45">
        <f t="shared" si="33"/>
        <v>879.3</v>
      </c>
      <c r="G750" s="60">
        <f t="shared" si="34"/>
        <v>7913.7</v>
      </c>
      <c r="H750" s="60">
        <f t="shared" si="35"/>
        <v>7913.7</v>
      </c>
    </row>
    <row r="751" spans="1:8" ht="17.25" x14ac:dyDescent="0.3">
      <c r="A751" s="43">
        <v>743</v>
      </c>
      <c r="B751" s="44" t="s">
        <v>681</v>
      </c>
      <c r="C751" s="43" t="s">
        <v>100</v>
      </c>
      <c r="D751" s="43">
        <v>19</v>
      </c>
      <c r="E751" s="45">
        <v>967.23000000000013</v>
      </c>
      <c r="F751" s="45">
        <f t="shared" si="33"/>
        <v>96.723000000000013</v>
      </c>
      <c r="G751" s="60">
        <f t="shared" si="34"/>
        <v>870.50700000000006</v>
      </c>
      <c r="H751" s="60">
        <f t="shared" si="35"/>
        <v>16539.633000000002</v>
      </c>
    </row>
    <row r="752" spans="1:8" ht="34.5" x14ac:dyDescent="0.3">
      <c r="A752" s="43">
        <v>744</v>
      </c>
      <c r="B752" s="44" t="s">
        <v>682</v>
      </c>
      <c r="C752" s="43" t="s">
        <v>100</v>
      </c>
      <c r="D752" s="43">
        <v>2</v>
      </c>
      <c r="E752" s="45">
        <v>13189.500000000002</v>
      </c>
      <c r="F752" s="45">
        <f t="shared" si="33"/>
        <v>1318.9500000000003</v>
      </c>
      <c r="G752" s="60">
        <f t="shared" si="34"/>
        <v>11870.550000000001</v>
      </c>
      <c r="H752" s="60">
        <f t="shared" si="35"/>
        <v>23741.100000000002</v>
      </c>
    </row>
    <row r="753" spans="1:8" ht="17.25" x14ac:dyDescent="0.3">
      <c r="A753" s="43">
        <v>745</v>
      </c>
      <c r="B753" s="44" t="s">
        <v>683</v>
      </c>
      <c r="C753" s="43" t="s">
        <v>100</v>
      </c>
      <c r="D753" s="43">
        <v>29</v>
      </c>
      <c r="E753" s="45">
        <v>13189.500000000002</v>
      </c>
      <c r="F753" s="45">
        <f t="shared" si="33"/>
        <v>1318.9500000000003</v>
      </c>
      <c r="G753" s="60">
        <f t="shared" si="34"/>
        <v>11870.550000000001</v>
      </c>
      <c r="H753" s="60">
        <f t="shared" si="35"/>
        <v>344245.95</v>
      </c>
    </row>
    <row r="754" spans="1:8" ht="17.25" x14ac:dyDescent="0.3">
      <c r="A754" s="43">
        <v>746</v>
      </c>
      <c r="B754" s="44" t="s">
        <v>684</v>
      </c>
      <c r="C754" s="43" t="s">
        <v>100</v>
      </c>
      <c r="D754" s="43">
        <v>4</v>
      </c>
      <c r="E754" s="45">
        <v>26379.000000000004</v>
      </c>
      <c r="F754" s="45">
        <f t="shared" si="33"/>
        <v>2637.9000000000005</v>
      </c>
      <c r="G754" s="60">
        <f t="shared" si="34"/>
        <v>23741.100000000002</v>
      </c>
      <c r="H754" s="60">
        <f t="shared" si="35"/>
        <v>94964.400000000009</v>
      </c>
    </row>
    <row r="755" spans="1:8" ht="17.25" x14ac:dyDescent="0.3">
      <c r="A755" s="43">
        <v>747</v>
      </c>
      <c r="B755" s="44" t="s">
        <v>685</v>
      </c>
      <c r="C755" s="43" t="s">
        <v>100</v>
      </c>
      <c r="D755" s="43">
        <v>11</v>
      </c>
      <c r="E755" s="45">
        <v>1011.1950000000001</v>
      </c>
      <c r="F755" s="45">
        <f t="shared" si="33"/>
        <v>101.1195</v>
      </c>
      <c r="G755" s="60">
        <f t="shared" si="34"/>
        <v>910.07550000000003</v>
      </c>
      <c r="H755" s="60">
        <f t="shared" si="35"/>
        <v>10010.8305</v>
      </c>
    </row>
    <row r="756" spans="1:8" ht="17.25" x14ac:dyDescent="0.3">
      <c r="A756" s="43">
        <v>748</v>
      </c>
      <c r="B756" s="44" t="s">
        <v>686</v>
      </c>
      <c r="C756" s="43" t="s">
        <v>100</v>
      </c>
      <c r="D756" s="43">
        <v>2</v>
      </c>
      <c r="E756" s="45">
        <v>17586</v>
      </c>
      <c r="F756" s="45">
        <f t="shared" si="33"/>
        <v>1758.6</v>
      </c>
      <c r="G756" s="60">
        <f t="shared" si="34"/>
        <v>15827.4</v>
      </c>
      <c r="H756" s="60">
        <f t="shared" si="35"/>
        <v>31654.799999999999</v>
      </c>
    </row>
    <row r="757" spans="1:8" ht="17.25" x14ac:dyDescent="0.3">
      <c r="A757" s="43">
        <v>749</v>
      </c>
      <c r="B757" s="44" t="s">
        <v>687</v>
      </c>
      <c r="C757" s="43" t="s">
        <v>100</v>
      </c>
      <c r="D757" s="43">
        <v>17</v>
      </c>
      <c r="E757" s="45">
        <v>439.65000000000009</v>
      </c>
      <c r="F757" s="45">
        <f t="shared" si="33"/>
        <v>43.965000000000011</v>
      </c>
      <c r="G757" s="60">
        <f t="shared" si="34"/>
        <v>395.68500000000006</v>
      </c>
      <c r="H757" s="60">
        <f t="shared" si="35"/>
        <v>6726.6450000000013</v>
      </c>
    </row>
    <row r="758" spans="1:8" ht="17.25" x14ac:dyDescent="0.3">
      <c r="A758" s="43">
        <v>750</v>
      </c>
      <c r="B758" s="44" t="s">
        <v>688</v>
      </c>
      <c r="C758" s="43" t="s">
        <v>100</v>
      </c>
      <c r="D758" s="43">
        <v>200</v>
      </c>
      <c r="E758" s="45">
        <v>439.65000000000009</v>
      </c>
      <c r="F758" s="45">
        <f t="shared" si="33"/>
        <v>43.965000000000011</v>
      </c>
      <c r="G758" s="60">
        <f t="shared" si="34"/>
        <v>395.68500000000006</v>
      </c>
      <c r="H758" s="60">
        <f t="shared" si="35"/>
        <v>79137.000000000015</v>
      </c>
    </row>
    <row r="759" spans="1:8" ht="34.5" x14ac:dyDescent="0.3">
      <c r="A759" s="43">
        <v>751</v>
      </c>
      <c r="B759" s="44" t="s">
        <v>689</v>
      </c>
      <c r="C759" s="43" t="s">
        <v>100</v>
      </c>
      <c r="D759" s="43">
        <v>65</v>
      </c>
      <c r="E759" s="45">
        <v>439.65000000000003</v>
      </c>
      <c r="F759" s="45">
        <f t="shared" si="33"/>
        <v>43.965000000000003</v>
      </c>
      <c r="G759" s="60">
        <f t="shared" si="34"/>
        <v>395.68500000000006</v>
      </c>
      <c r="H759" s="60">
        <f t="shared" si="35"/>
        <v>25719.525000000005</v>
      </c>
    </row>
    <row r="760" spans="1:8" ht="34.5" x14ac:dyDescent="0.3">
      <c r="A760" s="43">
        <v>752</v>
      </c>
      <c r="B760" s="44" t="s">
        <v>690</v>
      </c>
      <c r="C760" s="43" t="s">
        <v>100</v>
      </c>
      <c r="D760" s="43">
        <v>1</v>
      </c>
      <c r="E760" s="45">
        <v>4396.5</v>
      </c>
      <c r="F760" s="45">
        <f t="shared" si="33"/>
        <v>439.65</v>
      </c>
      <c r="G760" s="60">
        <f t="shared" si="34"/>
        <v>3956.85</v>
      </c>
      <c r="H760" s="60">
        <f t="shared" si="35"/>
        <v>3956.85</v>
      </c>
    </row>
    <row r="761" spans="1:8" ht="17.25" x14ac:dyDescent="0.3">
      <c r="A761" s="43">
        <v>753</v>
      </c>
      <c r="B761" s="44" t="s">
        <v>691</v>
      </c>
      <c r="C761" s="43" t="s">
        <v>100</v>
      </c>
      <c r="D761" s="43">
        <v>2</v>
      </c>
      <c r="E761" s="45">
        <v>4396.5</v>
      </c>
      <c r="F761" s="45">
        <f t="shared" si="33"/>
        <v>439.65</v>
      </c>
      <c r="G761" s="60">
        <f t="shared" si="34"/>
        <v>3956.85</v>
      </c>
      <c r="H761" s="60">
        <f t="shared" si="35"/>
        <v>7913.7</v>
      </c>
    </row>
    <row r="762" spans="1:8" ht="34.5" x14ac:dyDescent="0.3">
      <c r="A762" s="43">
        <v>754</v>
      </c>
      <c r="B762" s="44" t="s">
        <v>692</v>
      </c>
      <c r="C762" s="43" t="s">
        <v>100</v>
      </c>
      <c r="D762" s="43">
        <v>31</v>
      </c>
      <c r="E762" s="45">
        <v>439.65000000000003</v>
      </c>
      <c r="F762" s="45">
        <f t="shared" si="33"/>
        <v>43.965000000000003</v>
      </c>
      <c r="G762" s="60">
        <f t="shared" si="34"/>
        <v>395.68500000000006</v>
      </c>
      <c r="H762" s="60">
        <f t="shared" si="35"/>
        <v>12266.235000000002</v>
      </c>
    </row>
    <row r="763" spans="1:8" ht="17.25" x14ac:dyDescent="0.3">
      <c r="A763" s="43">
        <v>755</v>
      </c>
      <c r="B763" s="44" t="s">
        <v>693</v>
      </c>
      <c r="C763" s="43" t="s">
        <v>100</v>
      </c>
      <c r="D763" s="43">
        <v>8</v>
      </c>
      <c r="E763" s="45">
        <v>439.65000000000003</v>
      </c>
      <c r="F763" s="45">
        <f t="shared" si="33"/>
        <v>43.965000000000003</v>
      </c>
      <c r="G763" s="60">
        <f t="shared" si="34"/>
        <v>395.68500000000006</v>
      </c>
      <c r="H763" s="60">
        <f t="shared" si="35"/>
        <v>3165.4800000000005</v>
      </c>
    </row>
    <row r="764" spans="1:8" ht="17.25" x14ac:dyDescent="0.3">
      <c r="A764" s="43">
        <v>756</v>
      </c>
      <c r="B764" s="44" t="s">
        <v>694</v>
      </c>
      <c r="C764" s="43" t="s">
        <v>100</v>
      </c>
      <c r="D764" s="43">
        <v>4</v>
      </c>
      <c r="E764" s="45">
        <v>1099.125</v>
      </c>
      <c r="F764" s="45">
        <f t="shared" si="33"/>
        <v>109.91249999999999</v>
      </c>
      <c r="G764" s="60">
        <f t="shared" si="34"/>
        <v>989.21249999999998</v>
      </c>
      <c r="H764" s="60">
        <f t="shared" si="35"/>
        <v>3956.85</v>
      </c>
    </row>
    <row r="765" spans="1:8" ht="17.25" x14ac:dyDescent="0.3">
      <c r="A765" s="43">
        <v>757</v>
      </c>
      <c r="B765" s="44" t="s">
        <v>695</v>
      </c>
      <c r="C765" s="43" t="s">
        <v>100</v>
      </c>
      <c r="D765" s="43">
        <v>1</v>
      </c>
      <c r="E765" s="45">
        <v>3956.8500000000004</v>
      </c>
      <c r="F765" s="45">
        <f t="shared" si="33"/>
        <v>395.685</v>
      </c>
      <c r="G765" s="60">
        <f t="shared" si="34"/>
        <v>3561.1650000000004</v>
      </c>
      <c r="H765" s="60">
        <f t="shared" si="35"/>
        <v>3561.1650000000004</v>
      </c>
    </row>
    <row r="766" spans="1:8" ht="34.5" x14ac:dyDescent="0.3">
      <c r="A766" s="43">
        <v>758</v>
      </c>
      <c r="B766" s="44" t="s">
        <v>696</v>
      </c>
      <c r="C766" s="43" t="s">
        <v>619</v>
      </c>
      <c r="D766" s="43">
        <v>3</v>
      </c>
      <c r="E766" s="45">
        <v>219.82500000000002</v>
      </c>
      <c r="F766" s="45">
        <f t="shared" si="33"/>
        <v>21.982500000000002</v>
      </c>
      <c r="G766" s="60">
        <f t="shared" si="34"/>
        <v>197.84250000000003</v>
      </c>
      <c r="H766" s="60">
        <f t="shared" si="35"/>
        <v>593.52750000000015</v>
      </c>
    </row>
    <row r="767" spans="1:8" ht="34.5" x14ac:dyDescent="0.3">
      <c r="A767" s="43">
        <v>759</v>
      </c>
      <c r="B767" s="44" t="s">
        <v>697</v>
      </c>
      <c r="C767" s="43" t="s">
        <v>100</v>
      </c>
      <c r="D767" s="43">
        <v>12</v>
      </c>
      <c r="E767" s="45">
        <v>1758.6000000000001</v>
      </c>
      <c r="F767" s="45">
        <f t="shared" si="33"/>
        <v>175.86</v>
      </c>
      <c r="G767" s="60">
        <f t="shared" si="34"/>
        <v>1582.7400000000002</v>
      </c>
      <c r="H767" s="60">
        <f t="shared" si="35"/>
        <v>18992.880000000005</v>
      </c>
    </row>
    <row r="768" spans="1:8" ht="34.5" x14ac:dyDescent="0.3">
      <c r="A768" s="43">
        <v>760</v>
      </c>
      <c r="B768" s="44" t="s">
        <v>698</v>
      </c>
      <c r="C768" s="43" t="s">
        <v>100</v>
      </c>
      <c r="D768" s="43">
        <v>10</v>
      </c>
      <c r="E768" s="45">
        <v>2637.9000000000005</v>
      </c>
      <c r="F768" s="45">
        <f t="shared" si="33"/>
        <v>263.79000000000008</v>
      </c>
      <c r="G768" s="60">
        <f t="shared" si="34"/>
        <v>2374.1100000000006</v>
      </c>
      <c r="H768" s="60">
        <f t="shared" si="35"/>
        <v>23741.100000000006</v>
      </c>
    </row>
    <row r="769" spans="1:8" ht="17.25" x14ac:dyDescent="0.3">
      <c r="A769" s="43">
        <v>761</v>
      </c>
      <c r="B769" s="44" t="s">
        <v>699</v>
      </c>
      <c r="C769" s="43" t="s">
        <v>517</v>
      </c>
      <c r="D769" s="43">
        <v>18</v>
      </c>
      <c r="E769" s="45">
        <v>1538.7750000000003</v>
      </c>
      <c r="F769" s="45">
        <f t="shared" si="33"/>
        <v>153.87750000000003</v>
      </c>
      <c r="G769" s="60">
        <f t="shared" si="34"/>
        <v>1384.8975000000003</v>
      </c>
      <c r="H769" s="60">
        <f t="shared" si="35"/>
        <v>24928.155000000006</v>
      </c>
    </row>
    <row r="770" spans="1:8" ht="17.25" x14ac:dyDescent="0.3">
      <c r="A770" s="43">
        <v>762</v>
      </c>
      <c r="B770" s="44" t="s">
        <v>700</v>
      </c>
      <c r="C770" s="43" t="s">
        <v>100</v>
      </c>
      <c r="D770" s="43">
        <v>5</v>
      </c>
      <c r="E770" s="45">
        <v>1538.7750000000001</v>
      </c>
      <c r="F770" s="45">
        <f t="shared" si="33"/>
        <v>153.8775</v>
      </c>
      <c r="G770" s="60">
        <f t="shared" si="34"/>
        <v>1384.8975</v>
      </c>
      <c r="H770" s="60">
        <f t="shared" si="35"/>
        <v>6924.4875000000002</v>
      </c>
    </row>
    <row r="771" spans="1:8" ht="17.25" x14ac:dyDescent="0.3">
      <c r="A771" s="43">
        <v>763</v>
      </c>
      <c r="B771" s="44" t="s">
        <v>701</v>
      </c>
      <c r="C771" s="43" t="s">
        <v>100</v>
      </c>
      <c r="D771" s="43">
        <v>35</v>
      </c>
      <c r="E771" s="45">
        <v>879.30000000000007</v>
      </c>
      <c r="F771" s="45">
        <f t="shared" si="33"/>
        <v>87.93</v>
      </c>
      <c r="G771" s="60">
        <f t="shared" si="34"/>
        <v>791.37000000000012</v>
      </c>
      <c r="H771" s="60">
        <f t="shared" si="35"/>
        <v>27697.950000000004</v>
      </c>
    </row>
    <row r="772" spans="1:8" ht="17.25" x14ac:dyDescent="0.3">
      <c r="A772" s="43">
        <v>764</v>
      </c>
      <c r="B772" s="44" t="s">
        <v>702</v>
      </c>
      <c r="C772" s="43" t="s">
        <v>100</v>
      </c>
      <c r="D772" s="43">
        <v>340</v>
      </c>
      <c r="E772" s="45">
        <v>439.65</v>
      </c>
      <c r="F772" s="45">
        <f t="shared" si="33"/>
        <v>43.965000000000003</v>
      </c>
      <c r="G772" s="60">
        <f t="shared" si="34"/>
        <v>395.68499999999995</v>
      </c>
      <c r="H772" s="60">
        <f t="shared" si="35"/>
        <v>134532.9</v>
      </c>
    </row>
    <row r="773" spans="1:8" ht="17.25" x14ac:dyDescent="0.3">
      <c r="A773" s="43">
        <v>765</v>
      </c>
      <c r="B773" s="44" t="s">
        <v>703</v>
      </c>
      <c r="C773" s="43" t="s">
        <v>100</v>
      </c>
      <c r="D773" s="43">
        <v>28</v>
      </c>
      <c r="E773" s="45">
        <v>5275.8000000000011</v>
      </c>
      <c r="F773" s="45">
        <f t="shared" si="33"/>
        <v>527.58000000000015</v>
      </c>
      <c r="G773" s="60">
        <f t="shared" si="34"/>
        <v>4748.2200000000012</v>
      </c>
      <c r="H773" s="60">
        <f t="shared" si="35"/>
        <v>132950.16000000003</v>
      </c>
    </row>
    <row r="774" spans="1:8" ht="17.25" x14ac:dyDescent="0.3">
      <c r="A774" s="43">
        <v>766</v>
      </c>
      <c r="B774" s="44" t="s">
        <v>704</v>
      </c>
      <c r="C774" s="43" t="s">
        <v>100</v>
      </c>
      <c r="D774" s="43">
        <v>17</v>
      </c>
      <c r="E774" s="45">
        <v>4396.5</v>
      </c>
      <c r="F774" s="45">
        <f t="shared" si="33"/>
        <v>439.65</v>
      </c>
      <c r="G774" s="60">
        <f t="shared" si="34"/>
        <v>3956.85</v>
      </c>
      <c r="H774" s="60">
        <f t="shared" si="35"/>
        <v>67266.45</v>
      </c>
    </row>
    <row r="775" spans="1:8" ht="17.25" x14ac:dyDescent="0.3">
      <c r="A775" s="43">
        <v>767</v>
      </c>
      <c r="B775" s="44" t="s">
        <v>705</v>
      </c>
      <c r="C775" s="43" t="s">
        <v>100</v>
      </c>
      <c r="D775" s="43">
        <v>33</v>
      </c>
      <c r="E775" s="45">
        <v>2637.9000000000005</v>
      </c>
      <c r="F775" s="45">
        <f t="shared" si="33"/>
        <v>263.79000000000008</v>
      </c>
      <c r="G775" s="60">
        <f t="shared" si="34"/>
        <v>2374.1100000000006</v>
      </c>
      <c r="H775" s="60">
        <f t="shared" si="35"/>
        <v>78345.630000000019</v>
      </c>
    </row>
    <row r="776" spans="1:8" ht="17.25" x14ac:dyDescent="0.3">
      <c r="A776" s="43">
        <v>768</v>
      </c>
      <c r="B776" s="44" t="s">
        <v>706</v>
      </c>
      <c r="C776" s="43" t="s">
        <v>100</v>
      </c>
      <c r="D776" s="43">
        <v>2</v>
      </c>
      <c r="E776" s="45">
        <v>6594.7500000000009</v>
      </c>
      <c r="F776" s="45">
        <f t="shared" si="33"/>
        <v>659.47500000000014</v>
      </c>
      <c r="G776" s="60">
        <f t="shared" si="34"/>
        <v>5935.2750000000005</v>
      </c>
      <c r="H776" s="60">
        <f t="shared" si="35"/>
        <v>11870.550000000001</v>
      </c>
    </row>
    <row r="777" spans="1:8" ht="17.25" x14ac:dyDescent="0.3">
      <c r="A777" s="43">
        <v>769</v>
      </c>
      <c r="B777" s="44" t="s">
        <v>706</v>
      </c>
      <c r="C777" s="43" t="s">
        <v>100</v>
      </c>
      <c r="D777" s="43">
        <v>2</v>
      </c>
      <c r="E777" s="45">
        <v>6594.7500000000009</v>
      </c>
      <c r="F777" s="45">
        <f t="shared" si="33"/>
        <v>659.47500000000014</v>
      </c>
      <c r="G777" s="60">
        <f t="shared" si="34"/>
        <v>5935.2750000000005</v>
      </c>
      <c r="H777" s="60">
        <f t="shared" si="35"/>
        <v>11870.550000000001</v>
      </c>
    </row>
    <row r="778" spans="1:8" ht="17.25" x14ac:dyDescent="0.3">
      <c r="A778" s="43">
        <v>770</v>
      </c>
      <c r="B778" s="44" t="s">
        <v>707</v>
      </c>
      <c r="C778" s="43" t="s">
        <v>100</v>
      </c>
      <c r="D778" s="43">
        <v>2</v>
      </c>
      <c r="E778" s="45">
        <v>8793</v>
      </c>
      <c r="F778" s="45">
        <f t="shared" ref="F778:F841" si="36">E778*10/100</f>
        <v>879.3</v>
      </c>
      <c r="G778" s="60">
        <f t="shared" ref="G778:G841" si="37">E778-F778</f>
        <v>7913.7</v>
      </c>
      <c r="H778" s="60">
        <f t="shared" ref="H778:H841" si="38">D778*G778</f>
        <v>15827.4</v>
      </c>
    </row>
    <row r="779" spans="1:8" ht="17.25" x14ac:dyDescent="0.3">
      <c r="A779" s="43">
        <v>771</v>
      </c>
      <c r="B779" s="44" t="s">
        <v>708</v>
      </c>
      <c r="C779" s="43" t="s">
        <v>100</v>
      </c>
      <c r="D779" s="43">
        <v>19</v>
      </c>
      <c r="E779" s="45">
        <v>879.30000000000007</v>
      </c>
      <c r="F779" s="45">
        <f t="shared" si="36"/>
        <v>87.93</v>
      </c>
      <c r="G779" s="60">
        <f t="shared" si="37"/>
        <v>791.37000000000012</v>
      </c>
      <c r="H779" s="60">
        <f t="shared" si="38"/>
        <v>15036.030000000002</v>
      </c>
    </row>
    <row r="780" spans="1:8" ht="17.25" x14ac:dyDescent="0.3">
      <c r="A780" s="43">
        <v>772</v>
      </c>
      <c r="B780" s="44" t="s">
        <v>709</v>
      </c>
      <c r="C780" s="43" t="s">
        <v>659</v>
      </c>
      <c r="D780" s="43">
        <v>13</v>
      </c>
      <c r="E780" s="45">
        <v>879.30000000000007</v>
      </c>
      <c r="F780" s="45">
        <f t="shared" si="36"/>
        <v>87.93</v>
      </c>
      <c r="G780" s="60">
        <f t="shared" si="37"/>
        <v>791.37000000000012</v>
      </c>
      <c r="H780" s="60">
        <f t="shared" si="38"/>
        <v>10287.810000000001</v>
      </c>
    </row>
    <row r="781" spans="1:8" ht="17.25" x14ac:dyDescent="0.3">
      <c r="A781" s="43">
        <v>773</v>
      </c>
      <c r="B781" s="44" t="s">
        <v>710</v>
      </c>
      <c r="C781" s="43" t="s">
        <v>100</v>
      </c>
      <c r="D781" s="43">
        <v>10</v>
      </c>
      <c r="E781" s="45">
        <v>879.3</v>
      </c>
      <c r="F781" s="45">
        <f t="shared" si="36"/>
        <v>87.93</v>
      </c>
      <c r="G781" s="60">
        <f t="shared" si="37"/>
        <v>791.36999999999989</v>
      </c>
      <c r="H781" s="60">
        <f t="shared" si="38"/>
        <v>7913.6999999999989</v>
      </c>
    </row>
    <row r="782" spans="1:8" ht="17.25" x14ac:dyDescent="0.3">
      <c r="A782" s="43">
        <v>774</v>
      </c>
      <c r="B782" s="44" t="s">
        <v>711</v>
      </c>
      <c r="C782" s="43" t="s">
        <v>100</v>
      </c>
      <c r="D782" s="43">
        <v>11</v>
      </c>
      <c r="E782" s="45">
        <v>2637.9</v>
      </c>
      <c r="F782" s="45">
        <f t="shared" si="36"/>
        <v>263.79000000000002</v>
      </c>
      <c r="G782" s="60">
        <f t="shared" si="37"/>
        <v>2374.11</v>
      </c>
      <c r="H782" s="60">
        <f t="shared" si="38"/>
        <v>26115.210000000003</v>
      </c>
    </row>
    <row r="783" spans="1:8" ht="17.25" x14ac:dyDescent="0.3">
      <c r="A783" s="43">
        <v>775</v>
      </c>
      <c r="B783" s="44" t="s">
        <v>712</v>
      </c>
      <c r="C783" s="43" t="s">
        <v>100</v>
      </c>
      <c r="D783" s="43">
        <v>20</v>
      </c>
      <c r="E783" s="45">
        <v>2637.9000000000005</v>
      </c>
      <c r="F783" s="45">
        <f t="shared" si="36"/>
        <v>263.79000000000008</v>
      </c>
      <c r="G783" s="60">
        <f t="shared" si="37"/>
        <v>2374.1100000000006</v>
      </c>
      <c r="H783" s="60">
        <f t="shared" si="38"/>
        <v>47482.200000000012</v>
      </c>
    </row>
    <row r="784" spans="1:8" ht="17.25" x14ac:dyDescent="0.3">
      <c r="A784" s="43">
        <v>776</v>
      </c>
      <c r="B784" s="44" t="s">
        <v>713</v>
      </c>
      <c r="C784" s="43" t="s">
        <v>100</v>
      </c>
      <c r="D784" s="43">
        <v>4</v>
      </c>
      <c r="E784" s="45">
        <v>879.30000000000007</v>
      </c>
      <c r="F784" s="45">
        <f t="shared" si="36"/>
        <v>87.93</v>
      </c>
      <c r="G784" s="60">
        <f t="shared" si="37"/>
        <v>791.37000000000012</v>
      </c>
      <c r="H784" s="60">
        <f t="shared" si="38"/>
        <v>3165.4800000000005</v>
      </c>
    </row>
    <row r="785" spans="1:8" ht="17.25" x14ac:dyDescent="0.3">
      <c r="A785" s="43">
        <v>777</v>
      </c>
      <c r="B785" s="44" t="s">
        <v>714</v>
      </c>
      <c r="C785" s="43" t="s">
        <v>100</v>
      </c>
      <c r="D785" s="43">
        <v>26</v>
      </c>
      <c r="E785" s="45">
        <v>879.30000000000007</v>
      </c>
      <c r="F785" s="45">
        <f t="shared" si="36"/>
        <v>87.93</v>
      </c>
      <c r="G785" s="60">
        <f t="shared" si="37"/>
        <v>791.37000000000012</v>
      </c>
      <c r="H785" s="60">
        <f t="shared" si="38"/>
        <v>20575.620000000003</v>
      </c>
    </row>
    <row r="786" spans="1:8" ht="17.25" x14ac:dyDescent="0.3">
      <c r="A786" s="43">
        <v>778</v>
      </c>
      <c r="B786" s="44" t="s">
        <v>715</v>
      </c>
      <c r="C786" s="43" t="s">
        <v>100</v>
      </c>
      <c r="D786" s="43">
        <v>7</v>
      </c>
      <c r="E786" s="45">
        <v>659.47500000000014</v>
      </c>
      <c r="F786" s="45">
        <f t="shared" si="36"/>
        <v>65.947500000000019</v>
      </c>
      <c r="G786" s="60">
        <f t="shared" si="37"/>
        <v>593.52750000000015</v>
      </c>
      <c r="H786" s="60">
        <f t="shared" si="38"/>
        <v>4154.692500000001</v>
      </c>
    </row>
    <row r="787" spans="1:8" ht="17.25" x14ac:dyDescent="0.3">
      <c r="A787" s="43">
        <v>779</v>
      </c>
      <c r="B787" s="44" t="s">
        <v>716</v>
      </c>
      <c r="C787" s="43" t="s">
        <v>100</v>
      </c>
      <c r="D787" s="43">
        <v>13</v>
      </c>
      <c r="E787" s="45">
        <v>1099.1250000000002</v>
      </c>
      <c r="F787" s="45">
        <f t="shared" si="36"/>
        <v>109.91250000000002</v>
      </c>
      <c r="G787" s="60">
        <f t="shared" si="37"/>
        <v>989.2125000000002</v>
      </c>
      <c r="H787" s="60">
        <f t="shared" si="38"/>
        <v>12859.762500000003</v>
      </c>
    </row>
    <row r="788" spans="1:8" ht="17.25" x14ac:dyDescent="0.3">
      <c r="A788" s="43">
        <v>780</v>
      </c>
      <c r="B788" s="44" t="s">
        <v>717</v>
      </c>
      <c r="C788" s="43" t="s">
        <v>100</v>
      </c>
      <c r="D788" s="43">
        <v>46</v>
      </c>
      <c r="E788" s="45">
        <v>1318.95</v>
      </c>
      <c r="F788" s="45">
        <f t="shared" si="36"/>
        <v>131.89500000000001</v>
      </c>
      <c r="G788" s="60">
        <f t="shared" si="37"/>
        <v>1187.0550000000001</v>
      </c>
      <c r="H788" s="60">
        <f t="shared" si="38"/>
        <v>54604.530000000006</v>
      </c>
    </row>
    <row r="789" spans="1:8" ht="17.25" x14ac:dyDescent="0.3">
      <c r="A789" s="43">
        <v>781</v>
      </c>
      <c r="B789" s="44" t="s">
        <v>718</v>
      </c>
      <c r="C789" s="43" t="s">
        <v>100</v>
      </c>
      <c r="D789" s="43">
        <v>19</v>
      </c>
      <c r="E789" s="45">
        <v>615.51</v>
      </c>
      <c r="F789" s="45">
        <f t="shared" si="36"/>
        <v>61.551000000000002</v>
      </c>
      <c r="G789" s="60">
        <f t="shared" si="37"/>
        <v>553.95899999999995</v>
      </c>
      <c r="H789" s="60">
        <f t="shared" si="38"/>
        <v>10525.221</v>
      </c>
    </row>
    <row r="790" spans="1:8" ht="17.25" x14ac:dyDescent="0.3">
      <c r="A790" s="43">
        <v>782</v>
      </c>
      <c r="B790" s="44" t="s">
        <v>719</v>
      </c>
      <c r="C790" s="43" t="s">
        <v>100</v>
      </c>
      <c r="D790" s="43">
        <v>3</v>
      </c>
      <c r="E790" s="45">
        <v>219.82500000000002</v>
      </c>
      <c r="F790" s="45">
        <f t="shared" si="36"/>
        <v>21.982500000000002</v>
      </c>
      <c r="G790" s="60">
        <f t="shared" si="37"/>
        <v>197.84250000000003</v>
      </c>
      <c r="H790" s="60">
        <f t="shared" si="38"/>
        <v>593.52750000000015</v>
      </c>
    </row>
    <row r="791" spans="1:8" ht="17.25" x14ac:dyDescent="0.3">
      <c r="A791" s="43">
        <v>783</v>
      </c>
      <c r="B791" s="44" t="s">
        <v>720</v>
      </c>
      <c r="C791" s="43" t="s">
        <v>100</v>
      </c>
      <c r="D791" s="43">
        <v>2</v>
      </c>
      <c r="E791" s="45">
        <v>351.72</v>
      </c>
      <c r="F791" s="45">
        <f t="shared" si="36"/>
        <v>35.172000000000004</v>
      </c>
      <c r="G791" s="60">
        <f t="shared" si="37"/>
        <v>316.548</v>
      </c>
      <c r="H791" s="60">
        <f t="shared" si="38"/>
        <v>633.096</v>
      </c>
    </row>
    <row r="792" spans="1:8" ht="17.25" x14ac:dyDescent="0.3">
      <c r="A792" s="43">
        <v>784</v>
      </c>
      <c r="B792" s="44" t="s">
        <v>721</v>
      </c>
      <c r="C792" s="43" t="s">
        <v>100</v>
      </c>
      <c r="D792" s="43">
        <v>6</v>
      </c>
      <c r="E792" s="45">
        <v>527.58000000000004</v>
      </c>
      <c r="F792" s="45">
        <f t="shared" si="36"/>
        <v>52.758000000000003</v>
      </c>
      <c r="G792" s="60">
        <f t="shared" si="37"/>
        <v>474.82200000000006</v>
      </c>
      <c r="H792" s="60">
        <f t="shared" si="38"/>
        <v>2848.9320000000002</v>
      </c>
    </row>
    <row r="793" spans="1:8" ht="17.25" x14ac:dyDescent="0.3">
      <c r="A793" s="43">
        <v>785</v>
      </c>
      <c r="B793" s="44" t="s">
        <v>722</v>
      </c>
      <c r="C793" s="43" t="s">
        <v>100</v>
      </c>
      <c r="D793" s="43">
        <v>4</v>
      </c>
      <c r="E793" s="45">
        <v>659.47500000000002</v>
      </c>
      <c r="F793" s="45">
        <f t="shared" si="36"/>
        <v>65.947500000000005</v>
      </c>
      <c r="G793" s="60">
        <f t="shared" si="37"/>
        <v>593.52750000000003</v>
      </c>
      <c r="H793" s="60">
        <f t="shared" si="38"/>
        <v>2374.11</v>
      </c>
    </row>
    <row r="794" spans="1:8" ht="17.25" x14ac:dyDescent="0.3">
      <c r="A794" s="43">
        <v>786</v>
      </c>
      <c r="B794" s="44" t="s">
        <v>723</v>
      </c>
      <c r="C794" s="43" t="s">
        <v>100</v>
      </c>
      <c r="D794" s="43">
        <v>1</v>
      </c>
      <c r="E794" s="45">
        <v>307.75500000000005</v>
      </c>
      <c r="F794" s="45">
        <f t="shared" si="36"/>
        <v>30.775500000000008</v>
      </c>
      <c r="G794" s="60">
        <f t="shared" si="37"/>
        <v>276.97950000000003</v>
      </c>
      <c r="H794" s="60">
        <f t="shared" si="38"/>
        <v>276.97950000000003</v>
      </c>
    </row>
    <row r="795" spans="1:8" ht="17.25" x14ac:dyDescent="0.3">
      <c r="A795" s="43">
        <v>787</v>
      </c>
      <c r="B795" s="44" t="s">
        <v>724</v>
      </c>
      <c r="C795" s="43" t="s">
        <v>100</v>
      </c>
      <c r="D795" s="43">
        <v>1</v>
      </c>
      <c r="E795" s="45">
        <v>439.65000000000003</v>
      </c>
      <c r="F795" s="45">
        <f t="shared" si="36"/>
        <v>43.965000000000003</v>
      </c>
      <c r="G795" s="60">
        <f t="shared" si="37"/>
        <v>395.68500000000006</v>
      </c>
      <c r="H795" s="60">
        <f t="shared" si="38"/>
        <v>395.68500000000006</v>
      </c>
    </row>
    <row r="796" spans="1:8" ht="17.25" x14ac:dyDescent="0.3">
      <c r="A796" s="43">
        <v>788</v>
      </c>
      <c r="B796" s="44" t="s">
        <v>725</v>
      </c>
      <c r="C796" s="43" t="s">
        <v>100</v>
      </c>
      <c r="D796" s="43">
        <v>3</v>
      </c>
      <c r="E796" s="45">
        <v>1538.7750000000003</v>
      </c>
      <c r="F796" s="45">
        <f t="shared" si="36"/>
        <v>153.87750000000003</v>
      </c>
      <c r="G796" s="60">
        <f t="shared" si="37"/>
        <v>1384.8975000000003</v>
      </c>
      <c r="H796" s="60">
        <f t="shared" si="38"/>
        <v>4154.692500000001</v>
      </c>
    </row>
    <row r="797" spans="1:8" ht="17.25" x14ac:dyDescent="0.3">
      <c r="A797" s="43">
        <v>789</v>
      </c>
      <c r="B797" s="44" t="s">
        <v>726</v>
      </c>
      <c r="C797" s="43" t="s">
        <v>100</v>
      </c>
      <c r="D797" s="43">
        <v>2</v>
      </c>
      <c r="E797" s="45">
        <v>1318.95</v>
      </c>
      <c r="F797" s="45">
        <f t="shared" si="36"/>
        <v>131.89500000000001</v>
      </c>
      <c r="G797" s="60">
        <f t="shared" si="37"/>
        <v>1187.0550000000001</v>
      </c>
      <c r="H797" s="60">
        <f t="shared" si="38"/>
        <v>2374.11</v>
      </c>
    </row>
    <row r="798" spans="1:8" ht="17.25" x14ac:dyDescent="0.3">
      <c r="A798" s="43">
        <v>790</v>
      </c>
      <c r="B798" s="44" t="s">
        <v>727</v>
      </c>
      <c r="C798" s="43" t="s">
        <v>100</v>
      </c>
      <c r="D798" s="43">
        <v>36</v>
      </c>
      <c r="E798" s="45">
        <v>967.23000000000013</v>
      </c>
      <c r="F798" s="45">
        <f t="shared" si="36"/>
        <v>96.723000000000013</v>
      </c>
      <c r="G798" s="60">
        <f t="shared" si="37"/>
        <v>870.50700000000006</v>
      </c>
      <c r="H798" s="60">
        <f t="shared" si="38"/>
        <v>31338.252</v>
      </c>
    </row>
    <row r="799" spans="1:8" ht="17.25" x14ac:dyDescent="0.3">
      <c r="A799" s="43">
        <v>791</v>
      </c>
      <c r="B799" s="44" t="s">
        <v>728</v>
      </c>
      <c r="C799" s="43" t="s">
        <v>100</v>
      </c>
      <c r="D799" s="43">
        <v>50</v>
      </c>
      <c r="E799" s="45">
        <v>703.44</v>
      </c>
      <c r="F799" s="45">
        <f t="shared" si="36"/>
        <v>70.344000000000008</v>
      </c>
      <c r="G799" s="60">
        <f t="shared" si="37"/>
        <v>633.096</v>
      </c>
      <c r="H799" s="60">
        <f t="shared" si="38"/>
        <v>31654.799999999999</v>
      </c>
    </row>
    <row r="800" spans="1:8" ht="17.25" x14ac:dyDescent="0.3">
      <c r="A800" s="43">
        <v>792</v>
      </c>
      <c r="B800" s="44" t="s">
        <v>729</v>
      </c>
      <c r="C800" s="43" t="s">
        <v>100</v>
      </c>
      <c r="D800" s="43">
        <v>80</v>
      </c>
      <c r="E800" s="45">
        <v>571.54500000000007</v>
      </c>
      <c r="F800" s="45">
        <f t="shared" si="36"/>
        <v>57.154500000000006</v>
      </c>
      <c r="G800" s="60">
        <f t="shared" si="37"/>
        <v>514.39050000000009</v>
      </c>
      <c r="H800" s="60">
        <f t="shared" si="38"/>
        <v>41151.240000000005</v>
      </c>
    </row>
    <row r="801" spans="1:8" ht="17.25" x14ac:dyDescent="0.3">
      <c r="A801" s="43">
        <v>793</v>
      </c>
      <c r="B801" s="44" t="s">
        <v>730</v>
      </c>
      <c r="C801" s="43" t="s">
        <v>100</v>
      </c>
      <c r="D801" s="43">
        <v>13</v>
      </c>
      <c r="E801" s="45">
        <v>219.82500000000002</v>
      </c>
      <c r="F801" s="45">
        <f t="shared" si="36"/>
        <v>21.982500000000002</v>
      </c>
      <c r="G801" s="60">
        <f t="shared" si="37"/>
        <v>197.84250000000003</v>
      </c>
      <c r="H801" s="60">
        <f t="shared" si="38"/>
        <v>2571.9525000000003</v>
      </c>
    </row>
    <row r="802" spans="1:8" ht="17.25" x14ac:dyDescent="0.3">
      <c r="A802" s="43">
        <v>794</v>
      </c>
      <c r="B802" s="44" t="s">
        <v>731</v>
      </c>
      <c r="C802" s="43" t="s">
        <v>100</v>
      </c>
      <c r="D802" s="43">
        <v>115</v>
      </c>
      <c r="E802" s="45">
        <v>439.65000000000009</v>
      </c>
      <c r="F802" s="45">
        <f t="shared" si="36"/>
        <v>43.965000000000011</v>
      </c>
      <c r="G802" s="60">
        <f t="shared" si="37"/>
        <v>395.68500000000006</v>
      </c>
      <c r="H802" s="60">
        <f t="shared" si="38"/>
        <v>45503.775000000009</v>
      </c>
    </row>
    <row r="803" spans="1:8" ht="17.25" x14ac:dyDescent="0.3">
      <c r="A803" s="43">
        <v>795</v>
      </c>
      <c r="B803" s="44" t="s">
        <v>732</v>
      </c>
      <c r="C803" s="43" t="s">
        <v>100</v>
      </c>
      <c r="D803" s="43">
        <v>50</v>
      </c>
      <c r="E803" s="45">
        <v>395.68500000000006</v>
      </c>
      <c r="F803" s="45">
        <f t="shared" si="36"/>
        <v>39.5685</v>
      </c>
      <c r="G803" s="60">
        <f t="shared" si="37"/>
        <v>356.11650000000009</v>
      </c>
      <c r="H803" s="60">
        <f t="shared" si="38"/>
        <v>17805.825000000004</v>
      </c>
    </row>
    <row r="804" spans="1:8" ht="17.25" x14ac:dyDescent="0.3">
      <c r="A804" s="43">
        <v>796</v>
      </c>
      <c r="B804" s="44" t="s">
        <v>733</v>
      </c>
      <c r="C804" s="43" t="s">
        <v>100</v>
      </c>
      <c r="D804" s="43">
        <v>1</v>
      </c>
      <c r="E804" s="45">
        <v>1758.6000000000001</v>
      </c>
      <c r="F804" s="45">
        <f t="shared" si="36"/>
        <v>175.86</v>
      </c>
      <c r="G804" s="60">
        <f t="shared" si="37"/>
        <v>1582.7400000000002</v>
      </c>
      <c r="H804" s="60">
        <f t="shared" si="38"/>
        <v>1582.7400000000002</v>
      </c>
    </row>
    <row r="805" spans="1:8" ht="17.25" x14ac:dyDescent="0.3">
      <c r="A805" s="43">
        <v>797</v>
      </c>
      <c r="B805" s="44" t="s">
        <v>734</v>
      </c>
      <c r="C805" s="43" t="s">
        <v>100</v>
      </c>
      <c r="D805" s="43">
        <v>1</v>
      </c>
      <c r="E805" s="45">
        <v>879.30000000000007</v>
      </c>
      <c r="F805" s="45">
        <f t="shared" si="36"/>
        <v>87.93</v>
      </c>
      <c r="G805" s="60">
        <f t="shared" si="37"/>
        <v>791.37000000000012</v>
      </c>
      <c r="H805" s="60">
        <f t="shared" si="38"/>
        <v>791.37000000000012</v>
      </c>
    </row>
    <row r="806" spans="1:8" ht="17.25" x14ac:dyDescent="0.3">
      <c r="A806" s="43">
        <v>798</v>
      </c>
      <c r="B806" s="44" t="s">
        <v>735</v>
      </c>
      <c r="C806" s="43" t="s">
        <v>100</v>
      </c>
      <c r="D806" s="43">
        <v>4</v>
      </c>
      <c r="E806" s="45">
        <v>791.37000000000012</v>
      </c>
      <c r="F806" s="45">
        <f t="shared" si="36"/>
        <v>79.137</v>
      </c>
      <c r="G806" s="60">
        <f t="shared" si="37"/>
        <v>712.23300000000017</v>
      </c>
      <c r="H806" s="60">
        <f t="shared" si="38"/>
        <v>2848.9320000000007</v>
      </c>
    </row>
    <row r="807" spans="1:8" ht="17.25" x14ac:dyDescent="0.3">
      <c r="A807" s="43">
        <v>799</v>
      </c>
      <c r="B807" s="44" t="s">
        <v>736</v>
      </c>
      <c r="C807" s="43" t="s">
        <v>100</v>
      </c>
      <c r="D807" s="43">
        <v>14</v>
      </c>
      <c r="E807" s="45">
        <v>879.30000000000007</v>
      </c>
      <c r="F807" s="45">
        <f t="shared" si="36"/>
        <v>87.93</v>
      </c>
      <c r="G807" s="60">
        <f t="shared" si="37"/>
        <v>791.37000000000012</v>
      </c>
      <c r="H807" s="60">
        <f t="shared" si="38"/>
        <v>11079.180000000002</v>
      </c>
    </row>
    <row r="808" spans="1:8" ht="17.25" x14ac:dyDescent="0.3">
      <c r="A808" s="43">
        <v>800</v>
      </c>
      <c r="B808" s="44" t="s">
        <v>737</v>
      </c>
      <c r="C808" s="43" t="s">
        <v>100</v>
      </c>
      <c r="D808" s="43">
        <v>4</v>
      </c>
      <c r="E808" s="45">
        <v>3517.2000000000003</v>
      </c>
      <c r="F808" s="45">
        <f t="shared" si="36"/>
        <v>351.72</v>
      </c>
      <c r="G808" s="60">
        <f t="shared" si="37"/>
        <v>3165.4800000000005</v>
      </c>
      <c r="H808" s="60">
        <f t="shared" si="38"/>
        <v>12661.920000000002</v>
      </c>
    </row>
    <row r="809" spans="1:8" ht="17.25" x14ac:dyDescent="0.3">
      <c r="A809" s="43">
        <v>801</v>
      </c>
      <c r="B809" s="44" t="s">
        <v>738</v>
      </c>
      <c r="C809" s="43" t="s">
        <v>100</v>
      </c>
      <c r="D809" s="43">
        <v>2</v>
      </c>
      <c r="E809" s="45">
        <v>4396.5</v>
      </c>
      <c r="F809" s="45">
        <f t="shared" si="36"/>
        <v>439.65</v>
      </c>
      <c r="G809" s="60">
        <f t="shared" si="37"/>
        <v>3956.85</v>
      </c>
      <c r="H809" s="60">
        <f t="shared" si="38"/>
        <v>7913.7</v>
      </c>
    </row>
    <row r="810" spans="1:8" ht="34.5" x14ac:dyDescent="0.3">
      <c r="A810" s="43">
        <v>802</v>
      </c>
      <c r="B810" s="44" t="s">
        <v>739</v>
      </c>
      <c r="C810" s="43" t="s">
        <v>100</v>
      </c>
      <c r="D810" s="43">
        <v>2</v>
      </c>
      <c r="E810" s="45">
        <v>211032.00000000003</v>
      </c>
      <c r="F810" s="45">
        <f t="shared" si="36"/>
        <v>21103.200000000004</v>
      </c>
      <c r="G810" s="60">
        <f t="shared" si="37"/>
        <v>189928.80000000002</v>
      </c>
      <c r="H810" s="60">
        <f t="shared" si="38"/>
        <v>379857.60000000003</v>
      </c>
    </row>
    <row r="811" spans="1:8" ht="17.25" x14ac:dyDescent="0.3">
      <c r="A811" s="43">
        <v>803</v>
      </c>
      <c r="B811" s="44" t="s">
        <v>740</v>
      </c>
      <c r="C811" s="43" t="s">
        <v>100</v>
      </c>
      <c r="D811" s="43">
        <v>2</v>
      </c>
      <c r="E811" s="45">
        <v>6594.7500000000009</v>
      </c>
      <c r="F811" s="45">
        <f t="shared" si="36"/>
        <v>659.47500000000014</v>
      </c>
      <c r="G811" s="60">
        <f t="shared" si="37"/>
        <v>5935.2750000000005</v>
      </c>
      <c r="H811" s="60">
        <f t="shared" si="38"/>
        <v>11870.550000000001</v>
      </c>
    </row>
    <row r="812" spans="1:8" ht="34.5" x14ac:dyDescent="0.3">
      <c r="A812" s="43">
        <v>804</v>
      </c>
      <c r="B812" s="44" t="s">
        <v>741</v>
      </c>
      <c r="C812" s="43" t="s">
        <v>100</v>
      </c>
      <c r="D812" s="43">
        <v>2</v>
      </c>
      <c r="E812" s="45">
        <v>2198.25</v>
      </c>
      <c r="F812" s="45">
        <f t="shared" si="36"/>
        <v>219.82499999999999</v>
      </c>
      <c r="G812" s="60">
        <f t="shared" si="37"/>
        <v>1978.425</v>
      </c>
      <c r="H812" s="60">
        <f t="shared" si="38"/>
        <v>3956.85</v>
      </c>
    </row>
    <row r="813" spans="1:8" ht="17.25" x14ac:dyDescent="0.3">
      <c r="A813" s="43">
        <v>805</v>
      </c>
      <c r="B813" s="44" t="s">
        <v>742</v>
      </c>
      <c r="C813" s="43" t="s">
        <v>100</v>
      </c>
      <c r="D813" s="43">
        <v>150</v>
      </c>
      <c r="E813" s="45">
        <v>659.47500000000014</v>
      </c>
      <c r="F813" s="45">
        <f t="shared" si="36"/>
        <v>65.947500000000019</v>
      </c>
      <c r="G813" s="60">
        <f t="shared" si="37"/>
        <v>593.52750000000015</v>
      </c>
      <c r="H813" s="60">
        <f t="shared" si="38"/>
        <v>89029.125000000029</v>
      </c>
    </row>
    <row r="814" spans="1:8" ht="34.5" x14ac:dyDescent="0.3">
      <c r="A814" s="43">
        <v>806</v>
      </c>
      <c r="B814" s="44" t="s">
        <v>743</v>
      </c>
      <c r="C814" s="43" t="s">
        <v>100</v>
      </c>
      <c r="D814" s="43">
        <v>22</v>
      </c>
      <c r="E814" s="45">
        <v>13189.5</v>
      </c>
      <c r="F814" s="45">
        <f t="shared" si="36"/>
        <v>1318.95</v>
      </c>
      <c r="G814" s="60">
        <f t="shared" si="37"/>
        <v>11870.55</v>
      </c>
      <c r="H814" s="60">
        <f t="shared" si="38"/>
        <v>261152.09999999998</v>
      </c>
    </row>
    <row r="815" spans="1:8" ht="17.25" x14ac:dyDescent="0.3">
      <c r="A815" s="43">
        <v>807</v>
      </c>
      <c r="B815" s="44" t="s">
        <v>744</v>
      </c>
      <c r="C815" s="43" t="s">
        <v>100</v>
      </c>
      <c r="D815" s="43">
        <v>1</v>
      </c>
      <c r="E815" s="45">
        <v>1758.6000000000001</v>
      </c>
      <c r="F815" s="45">
        <f t="shared" si="36"/>
        <v>175.86</v>
      </c>
      <c r="G815" s="60">
        <f t="shared" si="37"/>
        <v>1582.7400000000002</v>
      </c>
      <c r="H815" s="60">
        <f t="shared" si="38"/>
        <v>1582.7400000000002</v>
      </c>
    </row>
    <row r="816" spans="1:8" ht="17.25" x14ac:dyDescent="0.3">
      <c r="A816" s="43">
        <v>808</v>
      </c>
      <c r="B816" s="44" t="s">
        <v>745</v>
      </c>
      <c r="C816" s="43" t="s">
        <v>100</v>
      </c>
      <c r="D816" s="43">
        <v>3</v>
      </c>
      <c r="E816" s="45">
        <v>879.30000000000007</v>
      </c>
      <c r="F816" s="45">
        <f t="shared" si="36"/>
        <v>87.93</v>
      </c>
      <c r="G816" s="60">
        <f t="shared" si="37"/>
        <v>791.37000000000012</v>
      </c>
      <c r="H816" s="60">
        <f t="shared" si="38"/>
        <v>2374.1100000000006</v>
      </c>
    </row>
    <row r="817" spans="1:8" ht="17.25" x14ac:dyDescent="0.3">
      <c r="A817" s="43">
        <v>809</v>
      </c>
      <c r="B817" s="44" t="s">
        <v>746</v>
      </c>
      <c r="C817" s="43" t="s">
        <v>100</v>
      </c>
      <c r="D817" s="43">
        <v>10</v>
      </c>
      <c r="E817" s="45">
        <v>439.65</v>
      </c>
      <c r="F817" s="45">
        <f t="shared" si="36"/>
        <v>43.965000000000003</v>
      </c>
      <c r="G817" s="60">
        <f t="shared" si="37"/>
        <v>395.68499999999995</v>
      </c>
      <c r="H817" s="60">
        <f t="shared" si="38"/>
        <v>3956.8499999999995</v>
      </c>
    </row>
    <row r="818" spans="1:8" ht="17.25" x14ac:dyDescent="0.3">
      <c r="A818" s="43">
        <v>810</v>
      </c>
      <c r="B818" s="44" t="s">
        <v>747</v>
      </c>
      <c r="C818" s="43" t="s">
        <v>100</v>
      </c>
      <c r="D818" s="43">
        <v>1</v>
      </c>
      <c r="E818" s="45">
        <v>1318.95</v>
      </c>
      <c r="F818" s="45">
        <f t="shared" si="36"/>
        <v>131.89500000000001</v>
      </c>
      <c r="G818" s="60">
        <f t="shared" si="37"/>
        <v>1187.0550000000001</v>
      </c>
      <c r="H818" s="60">
        <f t="shared" si="38"/>
        <v>1187.0550000000001</v>
      </c>
    </row>
    <row r="819" spans="1:8" ht="17.25" x14ac:dyDescent="0.3">
      <c r="A819" s="43">
        <v>811</v>
      </c>
      <c r="B819" s="44" t="s">
        <v>748</v>
      </c>
      <c r="C819" s="43" t="s">
        <v>100</v>
      </c>
      <c r="D819" s="43">
        <v>49</v>
      </c>
      <c r="E819" s="45">
        <v>3077.55</v>
      </c>
      <c r="F819" s="45">
        <f t="shared" si="36"/>
        <v>307.755</v>
      </c>
      <c r="G819" s="60">
        <f t="shared" si="37"/>
        <v>2769.7950000000001</v>
      </c>
      <c r="H819" s="60">
        <f t="shared" si="38"/>
        <v>135719.95500000002</v>
      </c>
    </row>
    <row r="820" spans="1:8" ht="17.25" x14ac:dyDescent="0.3">
      <c r="A820" s="43">
        <v>812</v>
      </c>
      <c r="B820" s="44" t="s">
        <v>749</v>
      </c>
      <c r="C820" s="43" t="s">
        <v>100</v>
      </c>
      <c r="D820" s="43">
        <v>11</v>
      </c>
      <c r="E820" s="45">
        <v>351.72</v>
      </c>
      <c r="F820" s="45">
        <f t="shared" si="36"/>
        <v>35.172000000000004</v>
      </c>
      <c r="G820" s="60">
        <f t="shared" si="37"/>
        <v>316.548</v>
      </c>
      <c r="H820" s="60">
        <f t="shared" si="38"/>
        <v>3482.0280000000002</v>
      </c>
    </row>
    <row r="821" spans="1:8" ht="17.25" x14ac:dyDescent="0.3">
      <c r="A821" s="43">
        <v>813</v>
      </c>
      <c r="B821" s="44" t="s">
        <v>750</v>
      </c>
      <c r="C821" s="43" t="s">
        <v>100</v>
      </c>
      <c r="D821" s="43">
        <v>48</v>
      </c>
      <c r="E821" s="45">
        <v>219.82500000000002</v>
      </c>
      <c r="F821" s="45">
        <f t="shared" si="36"/>
        <v>21.982500000000002</v>
      </c>
      <c r="G821" s="60">
        <f t="shared" si="37"/>
        <v>197.84250000000003</v>
      </c>
      <c r="H821" s="60">
        <f t="shared" si="38"/>
        <v>9496.4400000000023</v>
      </c>
    </row>
    <row r="822" spans="1:8" ht="17.25" x14ac:dyDescent="0.3">
      <c r="A822" s="43">
        <v>814</v>
      </c>
      <c r="B822" s="44" t="s">
        <v>751</v>
      </c>
      <c r="C822" s="43" t="s">
        <v>100</v>
      </c>
      <c r="D822" s="43">
        <v>2</v>
      </c>
      <c r="E822" s="45">
        <v>2066.355</v>
      </c>
      <c r="F822" s="45">
        <f t="shared" si="36"/>
        <v>206.63549999999998</v>
      </c>
      <c r="G822" s="60">
        <f t="shared" si="37"/>
        <v>1859.7195000000002</v>
      </c>
      <c r="H822" s="60">
        <f t="shared" si="38"/>
        <v>3719.4390000000003</v>
      </c>
    </row>
    <row r="823" spans="1:8" ht="17.25" x14ac:dyDescent="0.3">
      <c r="A823" s="43">
        <v>815</v>
      </c>
      <c r="B823" s="44" t="s">
        <v>752</v>
      </c>
      <c r="C823" s="43" t="s">
        <v>100</v>
      </c>
      <c r="D823" s="43">
        <v>4</v>
      </c>
      <c r="E823" s="45">
        <v>175.86</v>
      </c>
      <c r="F823" s="45">
        <f t="shared" si="36"/>
        <v>17.586000000000002</v>
      </c>
      <c r="G823" s="60">
        <f t="shared" si="37"/>
        <v>158.274</v>
      </c>
      <c r="H823" s="60">
        <f t="shared" si="38"/>
        <v>633.096</v>
      </c>
    </row>
    <row r="824" spans="1:8" ht="17.25" x14ac:dyDescent="0.3">
      <c r="A824" s="43">
        <v>816</v>
      </c>
      <c r="B824" s="44" t="s">
        <v>753</v>
      </c>
      <c r="C824" s="43" t="s">
        <v>100</v>
      </c>
      <c r="D824" s="43">
        <v>5</v>
      </c>
      <c r="E824" s="45">
        <v>219.82499999999999</v>
      </c>
      <c r="F824" s="45">
        <f t="shared" si="36"/>
        <v>21.982500000000002</v>
      </c>
      <c r="G824" s="60">
        <f t="shared" si="37"/>
        <v>197.84249999999997</v>
      </c>
      <c r="H824" s="60">
        <f t="shared" si="38"/>
        <v>989.21249999999986</v>
      </c>
    </row>
    <row r="825" spans="1:8" ht="17.25" x14ac:dyDescent="0.3">
      <c r="A825" s="43">
        <v>817</v>
      </c>
      <c r="B825" s="44" t="s">
        <v>754</v>
      </c>
      <c r="C825" s="43" t="s">
        <v>100</v>
      </c>
      <c r="D825" s="43">
        <v>86</v>
      </c>
      <c r="E825" s="45">
        <v>175.86</v>
      </c>
      <c r="F825" s="45">
        <f t="shared" si="36"/>
        <v>17.586000000000002</v>
      </c>
      <c r="G825" s="60">
        <f t="shared" si="37"/>
        <v>158.274</v>
      </c>
      <c r="H825" s="60">
        <f t="shared" si="38"/>
        <v>13611.564</v>
      </c>
    </row>
    <row r="826" spans="1:8" ht="17.25" x14ac:dyDescent="0.3">
      <c r="A826" s="43">
        <v>818</v>
      </c>
      <c r="B826" s="44" t="s">
        <v>755</v>
      </c>
      <c r="C826" s="43" t="s">
        <v>100</v>
      </c>
      <c r="D826" s="43">
        <v>420</v>
      </c>
      <c r="E826" s="45">
        <v>219.82500000000005</v>
      </c>
      <c r="F826" s="45">
        <f t="shared" si="36"/>
        <v>21.982500000000005</v>
      </c>
      <c r="G826" s="60">
        <f t="shared" si="37"/>
        <v>197.84250000000003</v>
      </c>
      <c r="H826" s="60">
        <f t="shared" si="38"/>
        <v>83093.850000000006</v>
      </c>
    </row>
    <row r="827" spans="1:8" ht="17.25" x14ac:dyDescent="0.3">
      <c r="A827" s="43">
        <v>819</v>
      </c>
      <c r="B827" s="44" t="s">
        <v>756</v>
      </c>
      <c r="C827" s="43" t="s">
        <v>100</v>
      </c>
      <c r="D827" s="43">
        <v>14</v>
      </c>
      <c r="E827" s="45">
        <v>219.82500000000002</v>
      </c>
      <c r="F827" s="45">
        <f t="shared" si="36"/>
        <v>21.982500000000002</v>
      </c>
      <c r="G827" s="60">
        <f t="shared" si="37"/>
        <v>197.84250000000003</v>
      </c>
      <c r="H827" s="60">
        <f t="shared" si="38"/>
        <v>2769.7950000000005</v>
      </c>
    </row>
    <row r="828" spans="1:8" ht="17.25" x14ac:dyDescent="0.3">
      <c r="A828" s="43">
        <v>820</v>
      </c>
      <c r="B828" s="44" t="s">
        <v>757</v>
      </c>
      <c r="C828" s="43" t="s">
        <v>659</v>
      </c>
      <c r="D828" s="43">
        <v>2</v>
      </c>
      <c r="E828" s="45">
        <v>439.65000000000003</v>
      </c>
      <c r="F828" s="45">
        <f t="shared" si="36"/>
        <v>43.965000000000003</v>
      </c>
      <c r="G828" s="60">
        <f t="shared" si="37"/>
        <v>395.68500000000006</v>
      </c>
      <c r="H828" s="60">
        <f t="shared" si="38"/>
        <v>791.37000000000012</v>
      </c>
    </row>
    <row r="829" spans="1:8" ht="17.25" x14ac:dyDescent="0.3">
      <c r="A829" s="43">
        <v>821</v>
      </c>
      <c r="B829" s="44" t="s">
        <v>758</v>
      </c>
      <c r="C829" s="43" t="s">
        <v>100</v>
      </c>
      <c r="D829" s="43">
        <v>3</v>
      </c>
      <c r="E829" s="45">
        <v>439.65000000000003</v>
      </c>
      <c r="F829" s="45">
        <f t="shared" si="36"/>
        <v>43.965000000000003</v>
      </c>
      <c r="G829" s="60">
        <f t="shared" si="37"/>
        <v>395.68500000000006</v>
      </c>
      <c r="H829" s="60">
        <f t="shared" si="38"/>
        <v>1187.0550000000003</v>
      </c>
    </row>
    <row r="830" spans="1:8" ht="17.25" x14ac:dyDescent="0.3">
      <c r="A830" s="43">
        <v>822</v>
      </c>
      <c r="B830" s="44" t="s">
        <v>759</v>
      </c>
      <c r="C830" s="43" t="s">
        <v>100</v>
      </c>
      <c r="D830" s="43">
        <v>1</v>
      </c>
      <c r="E830" s="45">
        <v>2198.25</v>
      </c>
      <c r="F830" s="45">
        <f t="shared" si="36"/>
        <v>219.82499999999999</v>
      </c>
      <c r="G830" s="60">
        <f t="shared" si="37"/>
        <v>1978.425</v>
      </c>
      <c r="H830" s="60">
        <f t="shared" si="38"/>
        <v>1978.425</v>
      </c>
    </row>
    <row r="831" spans="1:8" ht="17.25" x14ac:dyDescent="0.3">
      <c r="A831" s="43">
        <v>823</v>
      </c>
      <c r="B831" s="44" t="s">
        <v>760</v>
      </c>
      <c r="C831" s="43" t="s">
        <v>100</v>
      </c>
      <c r="D831" s="43">
        <v>4</v>
      </c>
      <c r="E831" s="45">
        <v>13189.500000000002</v>
      </c>
      <c r="F831" s="45">
        <f t="shared" si="36"/>
        <v>1318.9500000000003</v>
      </c>
      <c r="G831" s="60">
        <f t="shared" si="37"/>
        <v>11870.550000000001</v>
      </c>
      <c r="H831" s="60">
        <f t="shared" si="38"/>
        <v>47482.200000000004</v>
      </c>
    </row>
    <row r="832" spans="1:8" ht="17.25" x14ac:dyDescent="0.3">
      <c r="A832" s="43">
        <v>824</v>
      </c>
      <c r="B832" s="44" t="s">
        <v>761</v>
      </c>
      <c r="C832" s="43" t="s">
        <v>100</v>
      </c>
      <c r="D832" s="43">
        <v>4</v>
      </c>
      <c r="E832" s="45">
        <v>10991.250000000002</v>
      </c>
      <c r="F832" s="45">
        <f t="shared" si="36"/>
        <v>1099.1250000000002</v>
      </c>
      <c r="G832" s="60">
        <f t="shared" si="37"/>
        <v>9892.1250000000018</v>
      </c>
      <c r="H832" s="60">
        <f t="shared" si="38"/>
        <v>39568.500000000007</v>
      </c>
    </row>
    <row r="833" spans="1:8" ht="34.5" x14ac:dyDescent="0.3">
      <c r="A833" s="43">
        <v>825</v>
      </c>
      <c r="B833" s="44" t="s">
        <v>762</v>
      </c>
      <c r="C833" s="43" t="s">
        <v>100</v>
      </c>
      <c r="D833" s="43">
        <v>4</v>
      </c>
      <c r="E833" s="45">
        <v>15387.750000000002</v>
      </c>
      <c r="F833" s="45">
        <f t="shared" si="36"/>
        <v>1538.7750000000003</v>
      </c>
      <c r="G833" s="60">
        <f t="shared" si="37"/>
        <v>13848.975000000002</v>
      </c>
      <c r="H833" s="60">
        <f t="shared" si="38"/>
        <v>55395.900000000009</v>
      </c>
    </row>
    <row r="834" spans="1:8" ht="34.5" x14ac:dyDescent="0.3">
      <c r="A834" s="43">
        <v>826</v>
      </c>
      <c r="B834" s="44" t="s">
        <v>763</v>
      </c>
      <c r="C834" s="43" t="s">
        <v>100</v>
      </c>
      <c r="D834" s="43">
        <v>7</v>
      </c>
      <c r="E834" s="45">
        <v>2637.9000000000005</v>
      </c>
      <c r="F834" s="45">
        <f t="shared" si="36"/>
        <v>263.79000000000008</v>
      </c>
      <c r="G834" s="60">
        <f t="shared" si="37"/>
        <v>2374.1100000000006</v>
      </c>
      <c r="H834" s="60">
        <f t="shared" si="38"/>
        <v>16618.770000000004</v>
      </c>
    </row>
    <row r="835" spans="1:8" ht="17.25" x14ac:dyDescent="0.3">
      <c r="A835" s="43">
        <v>827</v>
      </c>
      <c r="B835" s="44" t="s">
        <v>764</v>
      </c>
      <c r="C835" s="43" t="s">
        <v>100</v>
      </c>
      <c r="D835" s="43">
        <v>39</v>
      </c>
      <c r="E835" s="45">
        <v>1318.95</v>
      </c>
      <c r="F835" s="45">
        <f t="shared" si="36"/>
        <v>131.89500000000001</v>
      </c>
      <c r="G835" s="60">
        <f t="shared" si="37"/>
        <v>1187.0550000000001</v>
      </c>
      <c r="H835" s="60">
        <f t="shared" si="38"/>
        <v>46295.145000000004</v>
      </c>
    </row>
    <row r="836" spans="1:8" ht="17.25" x14ac:dyDescent="0.3">
      <c r="A836" s="43">
        <v>828</v>
      </c>
      <c r="B836" s="44" t="s">
        <v>765</v>
      </c>
      <c r="C836" s="43" t="s">
        <v>100</v>
      </c>
      <c r="D836" s="43">
        <v>101</v>
      </c>
      <c r="E836" s="45">
        <v>219.82500000000002</v>
      </c>
      <c r="F836" s="45">
        <f t="shared" si="36"/>
        <v>21.982500000000002</v>
      </c>
      <c r="G836" s="60">
        <f t="shared" si="37"/>
        <v>197.84250000000003</v>
      </c>
      <c r="H836" s="60">
        <f t="shared" si="38"/>
        <v>19982.092500000002</v>
      </c>
    </row>
    <row r="837" spans="1:8" ht="34.5" x14ac:dyDescent="0.3">
      <c r="A837" s="43">
        <v>829</v>
      </c>
      <c r="B837" s="44" t="s">
        <v>766</v>
      </c>
      <c r="C837" s="43" t="s">
        <v>215</v>
      </c>
      <c r="D837" s="43">
        <v>8</v>
      </c>
      <c r="E837" s="45">
        <v>10551.6</v>
      </c>
      <c r="F837" s="45">
        <f t="shared" si="36"/>
        <v>1055.1600000000001</v>
      </c>
      <c r="G837" s="60">
        <f t="shared" si="37"/>
        <v>9496.44</v>
      </c>
      <c r="H837" s="60">
        <f t="shared" si="38"/>
        <v>75971.520000000004</v>
      </c>
    </row>
    <row r="838" spans="1:8" ht="17.25" x14ac:dyDescent="0.3">
      <c r="A838" s="43">
        <v>830</v>
      </c>
      <c r="B838" s="44" t="s">
        <v>767</v>
      </c>
      <c r="C838" s="43" t="s">
        <v>768</v>
      </c>
      <c r="D838" s="43">
        <v>150</v>
      </c>
      <c r="E838" s="45">
        <v>879.3</v>
      </c>
      <c r="F838" s="45">
        <f t="shared" si="36"/>
        <v>87.93</v>
      </c>
      <c r="G838" s="60">
        <f t="shared" si="37"/>
        <v>791.36999999999989</v>
      </c>
      <c r="H838" s="60">
        <f t="shared" si="38"/>
        <v>118705.49999999999</v>
      </c>
    </row>
    <row r="839" spans="1:8" ht="17.25" x14ac:dyDescent="0.3">
      <c r="A839" s="43">
        <v>831</v>
      </c>
      <c r="B839" s="44" t="s">
        <v>769</v>
      </c>
      <c r="C839" s="43" t="s">
        <v>100</v>
      </c>
      <c r="D839" s="43">
        <v>2</v>
      </c>
      <c r="E839" s="45">
        <v>219.82500000000002</v>
      </c>
      <c r="F839" s="45">
        <f t="shared" si="36"/>
        <v>21.982500000000002</v>
      </c>
      <c r="G839" s="60">
        <f t="shared" si="37"/>
        <v>197.84250000000003</v>
      </c>
      <c r="H839" s="60">
        <f t="shared" si="38"/>
        <v>395.68500000000006</v>
      </c>
    </row>
    <row r="840" spans="1:8" ht="17.25" x14ac:dyDescent="0.3">
      <c r="A840" s="43">
        <v>832</v>
      </c>
      <c r="B840" s="44" t="s">
        <v>770</v>
      </c>
      <c r="C840" s="43" t="s">
        <v>100</v>
      </c>
      <c r="D840" s="43">
        <v>1</v>
      </c>
      <c r="E840" s="45">
        <v>1318.95</v>
      </c>
      <c r="F840" s="45">
        <f t="shared" si="36"/>
        <v>131.89500000000001</v>
      </c>
      <c r="G840" s="60">
        <f t="shared" si="37"/>
        <v>1187.0550000000001</v>
      </c>
      <c r="H840" s="60">
        <f t="shared" si="38"/>
        <v>1187.0550000000001</v>
      </c>
    </row>
    <row r="841" spans="1:8" ht="34.5" x14ac:dyDescent="0.3">
      <c r="A841" s="43">
        <v>833</v>
      </c>
      <c r="B841" s="44" t="s">
        <v>771</v>
      </c>
      <c r="C841" s="43" t="s">
        <v>100</v>
      </c>
      <c r="D841" s="43">
        <v>21</v>
      </c>
      <c r="E841" s="45">
        <v>659.47500000000014</v>
      </c>
      <c r="F841" s="45">
        <f t="shared" si="36"/>
        <v>65.947500000000019</v>
      </c>
      <c r="G841" s="60">
        <f t="shared" si="37"/>
        <v>593.52750000000015</v>
      </c>
      <c r="H841" s="60">
        <f t="shared" si="38"/>
        <v>12464.077500000003</v>
      </c>
    </row>
    <row r="842" spans="1:8" ht="17.25" x14ac:dyDescent="0.3">
      <c r="A842" s="43">
        <v>834</v>
      </c>
      <c r="B842" s="44" t="s">
        <v>772</v>
      </c>
      <c r="C842" s="43" t="s">
        <v>671</v>
      </c>
      <c r="D842" s="43">
        <v>400</v>
      </c>
      <c r="E842" s="45">
        <v>43.965000000000003</v>
      </c>
      <c r="F842" s="45">
        <f t="shared" ref="F842:F905" si="39">E842*10/100</f>
        <v>4.3965000000000005</v>
      </c>
      <c r="G842" s="60">
        <f t="shared" ref="G842:G905" si="40">E842-F842</f>
        <v>39.5685</v>
      </c>
      <c r="H842" s="60">
        <f t="shared" ref="H842:H905" si="41">D842*G842</f>
        <v>15827.4</v>
      </c>
    </row>
    <row r="843" spans="1:8" ht="17.25" x14ac:dyDescent="0.3">
      <c r="A843" s="43">
        <v>835</v>
      </c>
      <c r="B843" s="44" t="s">
        <v>773</v>
      </c>
      <c r="C843" s="43" t="s">
        <v>100</v>
      </c>
      <c r="D843" s="43">
        <v>200</v>
      </c>
      <c r="E843" s="45">
        <v>4.3965000000000005</v>
      </c>
      <c r="F843" s="45">
        <f t="shared" si="39"/>
        <v>0.43965000000000004</v>
      </c>
      <c r="G843" s="60">
        <f t="shared" si="40"/>
        <v>3.9568500000000006</v>
      </c>
      <c r="H843" s="60">
        <f t="shared" si="41"/>
        <v>791.37000000000012</v>
      </c>
    </row>
    <row r="844" spans="1:8" ht="17.25" x14ac:dyDescent="0.3">
      <c r="A844" s="43">
        <v>836</v>
      </c>
      <c r="B844" s="44" t="s">
        <v>774</v>
      </c>
      <c r="C844" s="43" t="s">
        <v>100</v>
      </c>
      <c r="D844" s="43">
        <v>1</v>
      </c>
      <c r="E844" s="45">
        <v>1318.95</v>
      </c>
      <c r="F844" s="45">
        <f t="shared" si="39"/>
        <v>131.89500000000001</v>
      </c>
      <c r="G844" s="60">
        <f t="shared" si="40"/>
        <v>1187.0550000000001</v>
      </c>
      <c r="H844" s="60">
        <f t="shared" si="41"/>
        <v>1187.0550000000001</v>
      </c>
    </row>
    <row r="845" spans="1:8" ht="17.25" x14ac:dyDescent="0.3">
      <c r="A845" s="43">
        <v>837</v>
      </c>
      <c r="B845" s="44" t="s">
        <v>775</v>
      </c>
      <c r="C845" s="43" t="s">
        <v>659</v>
      </c>
      <c r="D845" s="43">
        <v>8</v>
      </c>
      <c r="E845" s="45">
        <v>3517.2000000000003</v>
      </c>
      <c r="F845" s="45">
        <f t="shared" si="39"/>
        <v>351.72</v>
      </c>
      <c r="G845" s="60">
        <f t="shared" si="40"/>
        <v>3165.4800000000005</v>
      </c>
      <c r="H845" s="60">
        <f t="shared" si="41"/>
        <v>25323.840000000004</v>
      </c>
    </row>
    <row r="846" spans="1:8" ht="17.25" x14ac:dyDescent="0.3">
      <c r="A846" s="43">
        <v>838</v>
      </c>
      <c r="B846" s="44" t="s">
        <v>776</v>
      </c>
      <c r="C846" s="43" t="s">
        <v>100</v>
      </c>
      <c r="D846" s="43">
        <v>1</v>
      </c>
      <c r="E846" s="45">
        <v>1978.4250000000002</v>
      </c>
      <c r="F846" s="45">
        <f t="shared" si="39"/>
        <v>197.8425</v>
      </c>
      <c r="G846" s="60">
        <f t="shared" si="40"/>
        <v>1780.5825000000002</v>
      </c>
      <c r="H846" s="60">
        <f t="shared" si="41"/>
        <v>1780.5825000000002</v>
      </c>
    </row>
    <row r="847" spans="1:8" ht="17.25" x14ac:dyDescent="0.3">
      <c r="A847" s="43">
        <v>839</v>
      </c>
      <c r="B847" s="44" t="s">
        <v>777</v>
      </c>
      <c r="C847" s="43" t="s">
        <v>100</v>
      </c>
      <c r="D847" s="43">
        <v>3</v>
      </c>
      <c r="E847" s="45">
        <v>879.30000000000007</v>
      </c>
      <c r="F847" s="45">
        <f t="shared" si="39"/>
        <v>87.93</v>
      </c>
      <c r="G847" s="60">
        <f t="shared" si="40"/>
        <v>791.37000000000012</v>
      </c>
      <c r="H847" s="60">
        <f t="shared" si="41"/>
        <v>2374.1100000000006</v>
      </c>
    </row>
    <row r="848" spans="1:8" ht="17.25" x14ac:dyDescent="0.3">
      <c r="A848" s="43">
        <v>840</v>
      </c>
      <c r="B848" s="44" t="s">
        <v>778</v>
      </c>
      <c r="C848" s="43" t="s">
        <v>100</v>
      </c>
      <c r="D848" s="43">
        <v>9</v>
      </c>
      <c r="E848" s="45">
        <v>1099.1250000000002</v>
      </c>
      <c r="F848" s="45">
        <f t="shared" si="39"/>
        <v>109.91250000000002</v>
      </c>
      <c r="G848" s="60">
        <f t="shared" si="40"/>
        <v>989.2125000000002</v>
      </c>
      <c r="H848" s="60">
        <f t="shared" si="41"/>
        <v>8902.9125000000022</v>
      </c>
    </row>
    <row r="849" spans="1:8" ht="17.25" x14ac:dyDescent="0.3">
      <c r="A849" s="43">
        <v>841</v>
      </c>
      <c r="B849" s="44" t="s">
        <v>779</v>
      </c>
      <c r="C849" s="43" t="s">
        <v>100</v>
      </c>
      <c r="D849" s="43">
        <v>2</v>
      </c>
      <c r="E849" s="45">
        <v>4396.5</v>
      </c>
      <c r="F849" s="45">
        <f t="shared" si="39"/>
        <v>439.65</v>
      </c>
      <c r="G849" s="60">
        <f t="shared" si="40"/>
        <v>3956.85</v>
      </c>
      <c r="H849" s="60">
        <f t="shared" si="41"/>
        <v>7913.7</v>
      </c>
    </row>
    <row r="850" spans="1:8" ht="17.25" x14ac:dyDescent="0.3">
      <c r="A850" s="43">
        <v>842</v>
      </c>
      <c r="B850" s="44" t="s">
        <v>780</v>
      </c>
      <c r="C850" s="43" t="s">
        <v>100</v>
      </c>
      <c r="D850" s="43">
        <v>12</v>
      </c>
      <c r="E850" s="45">
        <v>285.77250000000004</v>
      </c>
      <c r="F850" s="45">
        <f t="shared" si="39"/>
        <v>28.577250000000003</v>
      </c>
      <c r="G850" s="60">
        <f t="shared" si="40"/>
        <v>257.19525000000004</v>
      </c>
      <c r="H850" s="60">
        <f t="shared" si="41"/>
        <v>3086.3430000000008</v>
      </c>
    </row>
    <row r="851" spans="1:8" ht="17.25" x14ac:dyDescent="0.3">
      <c r="A851" s="43">
        <v>843</v>
      </c>
      <c r="B851" s="44" t="s">
        <v>781</v>
      </c>
      <c r="C851" s="43" t="s">
        <v>100</v>
      </c>
      <c r="D851" s="43">
        <v>4</v>
      </c>
      <c r="E851" s="45">
        <v>285.77250000000004</v>
      </c>
      <c r="F851" s="45">
        <f t="shared" si="39"/>
        <v>28.577250000000003</v>
      </c>
      <c r="G851" s="60">
        <f t="shared" si="40"/>
        <v>257.19525000000004</v>
      </c>
      <c r="H851" s="60">
        <f t="shared" si="41"/>
        <v>1028.7810000000002</v>
      </c>
    </row>
    <row r="852" spans="1:8" ht="34.5" x14ac:dyDescent="0.3">
      <c r="A852" s="43">
        <v>844</v>
      </c>
      <c r="B852" s="44" t="s">
        <v>782</v>
      </c>
      <c r="C852" s="43" t="s">
        <v>100</v>
      </c>
      <c r="D852" s="43">
        <v>40</v>
      </c>
      <c r="E852" s="45">
        <v>1758.6</v>
      </c>
      <c r="F852" s="45">
        <f t="shared" si="39"/>
        <v>175.86</v>
      </c>
      <c r="G852" s="60">
        <f t="shared" si="40"/>
        <v>1582.7399999999998</v>
      </c>
      <c r="H852" s="60">
        <f t="shared" si="41"/>
        <v>63309.599999999991</v>
      </c>
    </row>
    <row r="853" spans="1:8" ht="17.25" x14ac:dyDescent="0.3">
      <c r="A853" s="43">
        <v>845</v>
      </c>
      <c r="B853" s="44" t="s">
        <v>783</v>
      </c>
      <c r="C853" s="43" t="s">
        <v>100</v>
      </c>
      <c r="D853" s="43">
        <v>90</v>
      </c>
      <c r="E853" s="45">
        <v>1318.9500000000003</v>
      </c>
      <c r="F853" s="45">
        <f t="shared" si="39"/>
        <v>131.89500000000004</v>
      </c>
      <c r="G853" s="60">
        <f t="shared" si="40"/>
        <v>1187.0550000000003</v>
      </c>
      <c r="H853" s="60">
        <f t="shared" si="41"/>
        <v>106834.95000000003</v>
      </c>
    </row>
    <row r="854" spans="1:8" ht="17.25" x14ac:dyDescent="0.3">
      <c r="A854" s="43">
        <v>846</v>
      </c>
      <c r="B854" s="44" t="s">
        <v>784</v>
      </c>
      <c r="C854" s="43" t="s">
        <v>100</v>
      </c>
      <c r="D854" s="43">
        <v>150</v>
      </c>
      <c r="E854" s="45">
        <v>2198.2500000000005</v>
      </c>
      <c r="F854" s="45">
        <f t="shared" si="39"/>
        <v>219.82500000000005</v>
      </c>
      <c r="G854" s="60">
        <f t="shared" si="40"/>
        <v>1978.4250000000004</v>
      </c>
      <c r="H854" s="60">
        <f t="shared" si="41"/>
        <v>296763.75000000006</v>
      </c>
    </row>
    <row r="855" spans="1:8" ht="17.25" x14ac:dyDescent="0.3">
      <c r="A855" s="43">
        <v>847</v>
      </c>
      <c r="B855" s="44" t="s">
        <v>785</v>
      </c>
      <c r="C855" s="43" t="s">
        <v>100</v>
      </c>
      <c r="D855" s="43">
        <v>12</v>
      </c>
      <c r="E855" s="45">
        <v>439.65000000000003</v>
      </c>
      <c r="F855" s="45">
        <f t="shared" si="39"/>
        <v>43.965000000000003</v>
      </c>
      <c r="G855" s="60">
        <f t="shared" si="40"/>
        <v>395.68500000000006</v>
      </c>
      <c r="H855" s="60">
        <f t="shared" si="41"/>
        <v>4748.2200000000012</v>
      </c>
    </row>
    <row r="856" spans="1:8" ht="34.5" x14ac:dyDescent="0.3">
      <c r="A856" s="43">
        <v>848</v>
      </c>
      <c r="B856" s="44" t="s">
        <v>786</v>
      </c>
      <c r="C856" s="43" t="s">
        <v>100</v>
      </c>
      <c r="D856" s="43">
        <v>3</v>
      </c>
      <c r="E856" s="45">
        <v>2198.2500000000005</v>
      </c>
      <c r="F856" s="45">
        <f t="shared" si="39"/>
        <v>219.82500000000005</v>
      </c>
      <c r="G856" s="60">
        <f t="shared" si="40"/>
        <v>1978.4250000000004</v>
      </c>
      <c r="H856" s="60">
        <f t="shared" si="41"/>
        <v>5935.2750000000015</v>
      </c>
    </row>
    <row r="857" spans="1:8" ht="17.25" x14ac:dyDescent="0.3">
      <c r="A857" s="43">
        <v>849</v>
      </c>
      <c r="B857" s="44" t="s">
        <v>787</v>
      </c>
      <c r="C857" s="43" t="s">
        <v>100</v>
      </c>
      <c r="D857" s="43">
        <v>8</v>
      </c>
      <c r="E857" s="45">
        <v>219.82500000000002</v>
      </c>
      <c r="F857" s="45">
        <f t="shared" si="39"/>
        <v>21.982500000000002</v>
      </c>
      <c r="G857" s="60">
        <f t="shared" si="40"/>
        <v>197.84250000000003</v>
      </c>
      <c r="H857" s="60">
        <f t="shared" si="41"/>
        <v>1582.7400000000002</v>
      </c>
    </row>
    <row r="858" spans="1:8" ht="17.25" x14ac:dyDescent="0.3">
      <c r="A858" s="43">
        <v>850</v>
      </c>
      <c r="B858" s="44" t="s">
        <v>788</v>
      </c>
      <c r="C858" s="43" t="s">
        <v>100</v>
      </c>
      <c r="D858" s="43">
        <v>1</v>
      </c>
      <c r="E858" s="45">
        <v>65947.5</v>
      </c>
      <c r="F858" s="45">
        <f t="shared" si="39"/>
        <v>6594.75</v>
      </c>
      <c r="G858" s="60">
        <f t="shared" si="40"/>
        <v>59352.75</v>
      </c>
      <c r="H858" s="60">
        <f t="shared" si="41"/>
        <v>59352.75</v>
      </c>
    </row>
    <row r="859" spans="1:8" ht="17.25" x14ac:dyDescent="0.3">
      <c r="A859" s="43">
        <v>851</v>
      </c>
      <c r="B859" s="44" t="s">
        <v>789</v>
      </c>
      <c r="C859" s="43" t="s">
        <v>659</v>
      </c>
      <c r="D859" s="43">
        <v>40</v>
      </c>
      <c r="E859" s="45">
        <v>6594.75</v>
      </c>
      <c r="F859" s="45">
        <f t="shared" si="39"/>
        <v>659.47500000000002</v>
      </c>
      <c r="G859" s="60">
        <f t="shared" si="40"/>
        <v>5935.2749999999996</v>
      </c>
      <c r="H859" s="60">
        <f t="shared" si="41"/>
        <v>237411</v>
      </c>
    </row>
    <row r="860" spans="1:8" ht="17.25" x14ac:dyDescent="0.3">
      <c r="A860" s="43">
        <v>852</v>
      </c>
      <c r="B860" s="44" t="s">
        <v>790</v>
      </c>
      <c r="C860" s="43" t="s">
        <v>100</v>
      </c>
      <c r="D860" s="43">
        <v>1</v>
      </c>
      <c r="E860" s="45">
        <v>3517.2000000000003</v>
      </c>
      <c r="F860" s="45">
        <f t="shared" si="39"/>
        <v>351.72</v>
      </c>
      <c r="G860" s="60">
        <f t="shared" si="40"/>
        <v>3165.4800000000005</v>
      </c>
      <c r="H860" s="60">
        <f t="shared" si="41"/>
        <v>3165.4800000000005</v>
      </c>
    </row>
    <row r="861" spans="1:8" ht="17.25" x14ac:dyDescent="0.3">
      <c r="A861" s="43">
        <v>853</v>
      </c>
      <c r="B861" s="44" t="s">
        <v>791</v>
      </c>
      <c r="C861" s="43" t="s">
        <v>792</v>
      </c>
      <c r="D861" s="43">
        <v>40</v>
      </c>
      <c r="E861" s="45">
        <v>879.3</v>
      </c>
      <c r="F861" s="45">
        <f t="shared" si="39"/>
        <v>87.93</v>
      </c>
      <c r="G861" s="60">
        <f t="shared" si="40"/>
        <v>791.36999999999989</v>
      </c>
      <c r="H861" s="60">
        <f t="shared" si="41"/>
        <v>31654.799999999996</v>
      </c>
    </row>
    <row r="862" spans="1:8" ht="17.25" x14ac:dyDescent="0.3">
      <c r="A862" s="43">
        <v>854</v>
      </c>
      <c r="B862" s="44" t="s">
        <v>793</v>
      </c>
      <c r="C862" s="43" t="s">
        <v>659</v>
      </c>
      <c r="D862" s="43">
        <v>6</v>
      </c>
      <c r="E862" s="45">
        <v>1758.6000000000001</v>
      </c>
      <c r="F862" s="45">
        <f t="shared" si="39"/>
        <v>175.86</v>
      </c>
      <c r="G862" s="60">
        <f t="shared" si="40"/>
        <v>1582.7400000000002</v>
      </c>
      <c r="H862" s="60">
        <f t="shared" si="41"/>
        <v>9496.4400000000023</v>
      </c>
    </row>
    <row r="863" spans="1:8" ht="17.25" x14ac:dyDescent="0.3">
      <c r="A863" s="43">
        <v>855</v>
      </c>
      <c r="B863" s="44" t="s">
        <v>794</v>
      </c>
      <c r="C863" s="43" t="s">
        <v>199</v>
      </c>
      <c r="D863" s="43">
        <v>29</v>
      </c>
      <c r="E863" s="45">
        <v>2418.0750000000003</v>
      </c>
      <c r="F863" s="45">
        <f t="shared" si="39"/>
        <v>241.80750000000003</v>
      </c>
      <c r="G863" s="60">
        <f t="shared" si="40"/>
        <v>2176.2675000000004</v>
      </c>
      <c r="H863" s="60">
        <f t="shared" si="41"/>
        <v>63111.757500000014</v>
      </c>
    </row>
    <row r="864" spans="1:8" ht="17.25" x14ac:dyDescent="0.3">
      <c r="A864" s="43">
        <v>856</v>
      </c>
      <c r="B864" s="44" t="s">
        <v>795</v>
      </c>
      <c r="C864" s="43" t="s">
        <v>100</v>
      </c>
      <c r="D864" s="43">
        <v>8</v>
      </c>
      <c r="E864" s="45">
        <v>351.72</v>
      </c>
      <c r="F864" s="45">
        <f t="shared" si="39"/>
        <v>35.172000000000004</v>
      </c>
      <c r="G864" s="60">
        <f t="shared" si="40"/>
        <v>316.548</v>
      </c>
      <c r="H864" s="60">
        <f t="shared" si="41"/>
        <v>2532.384</v>
      </c>
    </row>
    <row r="865" spans="1:8" ht="17.25" x14ac:dyDescent="0.3">
      <c r="A865" s="43">
        <v>857</v>
      </c>
      <c r="B865" s="44" t="s">
        <v>796</v>
      </c>
      <c r="C865" s="43" t="s">
        <v>100</v>
      </c>
      <c r="D865" s="43">
        <v>21</v>
      </c>
      <c r="E865" s="45">
        <v>439.65000000000009</v>
      </c>
      <c r="F865" s="45">
        <f t="shared" si="39"/>
        <v>43.965000000000011</v>
      </c>
      <c r="G865" s="60">
        <f t="shared" si="40"/>
        <v>395.68500000000006</v>
      </c>
      <c r="H865" s="60">
        <f t="shared" si="41"/>
        <v>8309.385000000002</v>
      </c>
    </row>
    <row r="866" spans="1:8" ht="34.5" x14ac:dyDescent="0.3">
      <c r="A866" s="43">
        <v>858</v>
      </c>
      <c r="B866" s="44" t="s">
        <v>797</v>
      </c>
      <c r="C866" s="43" t="s">
        <v>100</v>
      </c>
      <c r="D866" s="43">
        <v>5</v>
      </c>
      <c r="E866" s="45">
        <v>4396.5000000000009</v>
      </c>
      <c r="F866" s="45">
        <f t="shared" si="39"/>
        <v>439.65000000000009</v>
      </c>
      <c r="G866" s="60">
        <f t="shared" si="40"/>
        <v>3956.8500000000008</v>
      </c>
      <c r="H866" s="60">
        <f t="shared" si="41"/>
        <v>19784.250000000004</v>
      </c>
    </row>
    <row r="867" spans="1:8" ht="34.5" x14ac:dyDescent="0.3">
      <c r="A867" s="43">
        <v>859</v>
      </c>
      <c r="B867" s="44" t="s">
        <v>798</v>
      </c>
      <c r="C867" s="43" t="s">
        <v>100</v>
      </c>
      <c r="D867" s="43">
        <v>30</v>
      </c>
      <c r="E867" s="45">
        <v>131.89500000000001</v>
      </c>
      <c r="F867" s="45">
        <f t="shared" si="39"/>
        <v>13.189500000000001</v>
      </c>
      <c r="G867" s="60">
        <f t="shared" si="40"/>
        <v>118.70550000000001</v>
      </c>
      <c r="H867" s="60">
        <f t="shared" si="41"/>
        <v>3561.1650000000004</v>
      </c>
    </row>
    <row r="868" spans="1:8" ht="17.25" x14ac:dyDescent="0.3">
      <c r="A868" s="43">
        <v>860</v>
      </c>
      <c r="B868" s="44" t="s">
        <v>550</v>
      </c>
      <c r="C868" s="43" t="s">
        <v>100</v>
      </c>
      <c r="D868" s="43">
        <v>7</v>
      </c>
      <c r="E868" s="45">
        <v>17586.000000000004</v>
      </c>
      <c r="F868" s="45">
        <f t="shared" si="39"/>
        <v>1758.6000000000004</v>
      </c>
      <c r="G868" s="60">
        <f t="shared" si="40"/>
        <v>15827.400000000003</v>
      </c>
      <c r="H868" s="60">
        <f t="shared" si="41"/>
        <v>110791.80000000002</v>
      </c>
    </row>
    <row r="869" spans="1:8" ht="17.25" x14ac:dyDescent="0.3">
      <c r="A869" s="43">
        <v>861</v>
      </c>
      <c r="B869" s="44" t="s">
        <v>799</v>
      </c>
      <c r="C869" s="43" t="s">
        <v>100</v>
      </c>
      <c r="D869" s="43">
        <v>1</v>
      </c>
      <c r="E869" s="45">
        <v>3429.2700000000004</v>
      </c>
      <c r="F869" s="45">
        <f t="shared" si="39"/>
        <v>342.92700000000002</v>
      </c>
      <c r="G869" s="60">
        <f t="shared" si="40"/>
        <v>3086.3430000000003</v>
      </c>
      <c r="H869" s="60">
        <f t="shared" si="41"/>
        <v>3086.3430000000003</v>
      </c>
    </row>
    <row r="870" spans="1:8" ht="34.5" x14ac:dyDescent="0.3">
      <c r="A870" s="43">
        <v>862</v>
      </c>
      <c r="B870" s="44" t="s">
        <v>800</v>
      </c>
      <c r="C870" s="43" t="s">
        <v>801</v>
      </c>
      <c r="D870" s="43">
        <v>21</v>
      </c>
      <c r="E870" s="45">
        <v>659.47500000000014</v>
      </c>
      <c r="F870" s="45">
        <f t="shared" si="39"/>
        <v>65.947500000000019</v>
      </c>
      <c r="G870" s="60">
        <f t="shared" si="40"/>
        <v>593.52750000000015</v>
      </c>
      <c r="H870" s="60">
        <f t="shared" si="41"/>
        <v>12464.077500000003</v>
      </c>
    </row>
    <row r="871" spans="1:8" ht="17.25" x14ac:dyDescent="0.3">
      <c r="A871" s="43">
        <v>863</v>
      </c>
      <c r="B871" s="44" t="s">
        <v>802</v>
      </c>
      <c r="C871" s="43" t="s">
        <v>100</v>
      </c>
      <c r="D871" s="43">
        <v>2</v>
      </c>
      <c r="E871" s="45">
        <v>219.82500000000002</v>
      </c>
      <c r="F871" s="45">
        <f t="shared" si="39"/>
        <v>21.982500000000002</v>
      </c>
      <c r="G871" s="60">
        <f t="shared" si="40"/>
        <v>197.84250000000003</v>
      </c>
      <c r="H871" s="60">
        <f t="shared" si="41"/>
        <v>395.68500000000006</v>
      </c>
    </row>
    <row r="872" spans="1:8" ht="17.25" x14ac:dyDescent="0.3">
      <c r="A872" s="43">
        <v>864</v>
      </c>
      <c r="B872" s="44" t="s">
        <v>803</v>
      </c>
      <c r="C872" s="43" t="s">
        <v>100</v>
      </c>
      <c r="D872" s="43">
        <v>6</v>
      </c>
      <c r="E872" s="45">
        <v>219.82500000000002</v>
      </c>
      <c r="F872" s="45">
        <f t="shared" si="39"/>
        <v>21.982500000000002</v>
      </c>
      <c r="G872" s="60">
        <f t="shared" si="40"/>
        <v>197.84250000000003</v>
      </c>
      <c r="H872" s="60">
        <f t="shared" si="41"/>
        <v>1187.0550000000003</v>
      </c>
    </row>
    <row r="873" spans="1:8" ht="17.25" x14ac:dyDescent="0.3">
      <c r="A873" s="43">
        <v>865</v>
      </c>
      <c r="B873" s="44" t="s">
        <v>804</v>
      </c>
      <c r="C873" s="43" t="s">
        <v>100</v>
      </c>
      <c r="D873" s="43">
        <v>1</v>
      </c>
      <c r="E873" s="45">
        <v>439.65000000000003</v>
      </c>
      <c r="F873" s="45">
        <f t="shared" si="39"/>
        <v>43.965000000000003</v>
      </c>
      <c r="G873" s="60">
        <f t="shared" si="40"/>
        <v>395.68500000000006</v>
      </c>
      <c r="H873" s="60">
        <f t="shared" si="41"/>
        <v>395.68500000000006</v>
      </c>
    </row>
    <row r="874" spans="1:8" ht="34.5" x14ac:dyDescent="0.3">
      <c r="A874" s="43">
        <v>866</v>
      </c>
      <c r="B874" s="44" t="s">
        <v>805</v>
      </c>
      <c r="C874" s="43" t="s">
        <v>619</v>
      </c>
      <c r="D874" s="43">
        <v>70</v>
      </c>
      <c r="E874" s="45">
        <v>1318.9500000000003</v>
      </c>
      <c r="F874" s="45">
        <f t="shared" si="39"/>
        <v>131.89500000000004</v>
      </c>
      <c r="G874" s="60">
        <f t="shared" si="40"/>
        <v>1187.0550000000003</v>
      </c>
      <c r="H874" s="60">
        <f t="shared" si="41"/>
        <v>83093.85000000002</v>
      </c>
    </row>
    <row r="875" spans="1:8" ht="17.25" x14ac:dyDescent="0.3">
      <c r="A875" s="43">
        <v>867</v>
      </c>
      <c r="B875" s="44" t="s">
        <v>806</v>
      </c>
      <c r="C875" s="43" t="s">
        <v>100</v>
      </c>
      <c r="D875" s="43">
        <v>6</v>
      </c>
      <c r="E875" s="45">
        <v>21982.5</v>
      </c>
      <c r="F875" s="45">
        <f t="shared" si="39"/>
        <v>2198.25</v>
      </c>
      <c r="G875" s="60">
        <f t="shared" si="40"/>
        <v>19784.25</v>
      </c>
      <c r="H875" s="60">
        <f t="shared" si="41"/>
        <v>118705.5</v>
      </c>
    </row>
    <row r="876" spans="1:8" ht="34.5" x14ac:dyDescent="0.3">
      <c r="A876" s="43">
        <v>868</v>
      </c>
      <c r="B876" s="44" t="s">
        <v>807</v>
      </c>
      <c r="C876" s="43" t="s">
        <v>100</v>
      </c>
      <c r="D876" s="43">
        <v>43</v>
      </c>
      <c r="E876" s="45">
        <v>1318.95</v>
      </c>
      <c r="F876" s="45">
        <f t="shared" si="39"/>
        <v>131.89500000000001</v>
      </c>
      <c r="G876" s="60">
        <f t="shared" si="40"/>
        <v>1187.0550000000001</v>
      </c>
      <c r="H876" s="60">
        <f t="shared" si="41"/>
        <v>51043.365000000005</v>
      </c>
    </row>
    <row r="877" spans="1:8" ht="17.25" x14ac:dyDescent="0.3">
      <c r="A877" s="43">
        <v>869</v>
      </c>
      <c r="B877" s="44" t="s">
        <v>808</v>
      </c>
      <c r="C877" s="43" t="s">
        <v>809</v>
      </c>
      <c r="D877" s="43">
        <v>260</v>
      </c>
      <c r="E877" s="45">
        <v>1318.9500000000003</v>
      </c>
      <c r="F877" s="45">
        <f t="shared" si="39"/>
        <v>131.89500000000004</v>
      </c>
      <c r="G877" s="60">
        <f t="shared" si="40"/>
        <v>1187.0550000000003</v>
      </c>
      <c r="H877" s="60">
        <f t="shared" si="41"/>
        <v>308634.30000000005</v>
      </c>
    </row>
    <row r="878" spans="1:8" ht="34.5" x14ac:dyDescent="0.3">
      <c r="A878" s="43">
        <v>870</v>
      </c>
      <c r="B878" s="44" t="s">
        <v>810</v>
      </c>
      <c r="C878" s="43" t="s">
        <v>100</v>
      </c>
      <c r="D878" s="43">
        <v>29</v>
      </c>
      <c r="E878" s="45">
        <v>1318.95</v>
      </c>
      <c r="F878" s="45">
        <f t="shared" si="39"/>
        <v>131.89500000000001</v>
      </c>
      <c r="G878" s="60">
        <f t="shared" si="40"/>
        <v>1187.0550000000001</v>
      </c>
      <c r="H878" s="60">
        <f t="shared" si="41"/>
        <v>34424.595000000001</v>
      </c>
    </row>
    <row r="879" spans="1:8" ht="17.25" x14ac:dyDescent="0.3">
      <c r="A879" s="43">
        <v>871</v>
      </c>
      <c r="B879" s="44" t="s">
        <v>811</v>
      </c>
      <c r="C879" s="43" t="s">
        <v>792</v>
      </c>
      <c r="D879" s="43">
        <v>35</v>
      </c>
      <c r="E879" s="45">
        <v>219.82500000000002</v>
      </c>
      <c r="F879" s="45">
        <f t="shared" si="39"/>
        <v>21.982500000000002</v>
      </c>
      <c r="G879" s="60">
        <f t="shared" si="40"/>
        <v>197.84250000000003</v>
      </c>
      <c r="H879" s="60">
        <f t="shared" si="41"/>
        <v>6924.4875000000011</v>
      </c>
    </row>
    <row r="880" spans="1:8" ht="17.25" x14ac:dyDescent="0.3">
      <c r="A880" s="43">
        <v>872</v>
      </c>
      <c r="B880" s="44" t="s">
        <v>812</v>
      </c>
      <c r="C880" s="43" t="s">
        <v>792</v>
      </c>
      <c r="D880" s="43">
        <v>13</v>
      </c>
      <c r="E880" s="45">
        <v>87.93</v>
      </c>
      <c r="F880" s="45">
        <f t="shared" si="39"/>
        <v>8.793000000000001</v>
      </c>
      <c r="G880" s="60">
        <f t="shared" si="40"/>
        <v>79.137</v>
      </c>
      <c r="H880" s="60">
        <f t="shared" si="41"/>
        <v>1028.7809999999999</v>
      </c>
    </row>
    <row r="881" spans="1:8" ht="17.25" x14ac:dyDescent="0.3">
      <c r="A881" s="43">
        <v>873</v>
      </c>
      <c r="B881" s="44" t="s">
        <v>813</v>
      </c>
      <c r="C881" s="43" t="s">
        <v>100</v>
      </c>
      <c r="D881" s="43">
        <v>4</v>
      </c>
      <c r="E881" s="45">
        <v>439.65000000000003</v>
      </c>
      <c r="F881" s="45">
        <f t="shared" si="39"/>
        <v>43.965000000000003</v>
      </c>
      <c r="G881" s="60">
        <f t="shared" si="40"/>
        <v>395.68500000000006</v>
      </c>
      <c r="H881" s="60">
        <f t="shared" si="41"/>
        <v>1582.7400000000002</v>
      </c>
    </row>
    <row r="882" spans="1:8" ht="17.25" x14ac:dyDescent="0.3">
      <c r="A882" s="43">
        <v>874</v>
      </c>
      <c r="B882" s="44" t="s">
        <v>814</v>
      </c>
      <c r="C882" s="43" t="s">
        <v>100</v>
      </c>
      <c r="D882" s="43">
        <v>145</v>
      </c>
      <c r="E882" s="45">
        <v>439.65000000000003</v>
      </c>
      <c r="F882" s="45">
        <f t="shared" si="39"/>
        <v>43.965000000000003</v>
      </c>
      <c r="G882" s="60">
        <f t="shared" si="40"/>
        <v>395.68500000000006</v>
      </c>
      <c r="H882" s="60">
        <f t="shared" si="41"/>
        <v>57374.325000000012</v>
      </c>
    </row>
    <row r="883" spans="1:8" ht="34.5" x14ac:dyDescent="0.3">
      <c r="A883" s="43">
        <v>875</v>
      </c>
      <c r="B883" s="44" t="s">
        <v>815</v>
      </c>
      <c r="C883" s="43" t="s">
        <v>100</v>
      </c>
      <c r="D883" s="43">
        <v>8</v>
      </c>
      <c r="E883" s="45">
        <v>659.47500000000002</v>
      </c>
      <c r="F883" s="45">
        <f t="shared" si="39"/>
        <v>65.947500000000005</v>
      </c>
      <c r="G883" s="60">
        <f t="shared" si="40"/>
        <v>593.52750000000003</v>
      </c>
      <c r="H883" s="60">
        <f t="shared" si="41"/>
        <v>4748.22</v>
      </c>
    </row>
    <row r="884" spans="1:8" ht="17.25" x14ac:dyDescent="0.3">
      <c r="A884" s="43">
        <v>876</v>
      </c>
      <c r="B884" s="44" t="s">
        <v>816</v>
      </c>
      <c r="C884" s="43" t="s">
        <v>100</v>
      </c>
      <c r="D884" s="43">
        <v>100</v>
      </c>
      <c r="E884" s="45">
        <v>43.965000000000003</v>
      </c>
      <c r="F884" s="45">
        <f t="shared" si="39"/>
        <v>4.3965000000000005</v>
      </c>
      <c r="G884" s="60">
        <f t="shared" si="40"/>
        <v>39.5685</v>
      </c>
      <c r="H884" s="60">
        <f t="shared" si="41"/>
        <v>3956.85</v>
      </c>
    </row>
    <row r="885" spans="1:8" ht="17.25" x14ac:dyDescent="0.3">
      <c r="A885" s="43">
        <v>877</v>
      </c>
      <c r="B885" s="44" t="s">
        <v>817</v>
      </c>
      <c r="C885" s="43" t="s">
        <v>100</v>
      </c>
      <c r="D885" s="43">
        <v>2</v>
      </c>
      <c r="E885" s="45">
        <v>439.65000000000003</v>
      </c>
      <c r="F885" s="45">
        <f t="shared" si="39"/>
        <v>43.965000000000003</v>
      </c>
      <c r="G885" s="60">
        <f t="shared" si="40"/>
        <v>395.68500000000006</v>
      </c>
      <c r="H885" s="60">
        <f t="shared" si="41"/>
        <v>791.37000000000012</v>
      </c>
    </row>
    <row r="886" spans="1:8" ht="17.25" x14ac:dyDescent="0.3">
      <c r="A886" s="43">
        <v>878</v>
      </c>
      <c r="B886" s="44" t="s">
        <v>802</v>
      </c>
      <c r="C886" s="43" t="s">
        <v>100</v>
      </c>
      <c r="D886" s="43">
        <v>5</v>
      </c>
      <c r="E886" s="45">
        <v>439.65</v>
      </c>
      <c r="F886" s="45">
        <f t="shared" si="39"/>
        <v>43.965000000000003</v>
      </c>
      <c r="G886" s="60">
        <f t="shared" si="40"/>
        <v>395.68499999999995</v>
      </c>
      <c r="H886" s="60">
        <f t="shared" si="41"/>
        <v>1978.4249999999997</v>
      </c>
    </row>
    <row r="887" spans="1:8" ht="17.25" x14ac:dyDescent="0.3">
      <c r="A887" s="43">
        <v>879</v>
      </c>
      <c r="B887" s="44" t="s">
        <v>818</v>
      </c>
      <c r="C887" s="43" t="s">
        <v>100</v>
      </c>
      <c r="D887" s="43">
        <v>60</v>
      </c>
      <c r="E887" s="45">
        <v>439.65000000000003</v>
      </c>
      <c r="F887" s="45">
        <f t="shared" si="39"/>
        <v>43.965000000000003</v>
      </c>
      <c r="G887" s="60">
        <f t="shared" si="40"/>
        <v>395.68500000000006</v>
      </c>
      <c r="H887" s="60">
        <f t="shared" si="41"/>
        <v>23741.100000000002</v>
      </c>
    </row>
    <row r="888" spans="1:8" ht="17.25" x14ac:dyDescent="0.3">
      <c r="A888" s="43">
        <v>880</v>
      </c>
      <c r="B888" s="44" t="s">
        <v>819</v>
      </c>
      <c r="C888" s="43" t="s">
        <v>100</v>
      </c>
      <c r="D888" s="43">
        <v>2</v>
      </c>
      <c r="E888" s="45">
        <v>439.65000000000003</v>
      </c>
      <c r="F888" s="45">
        <f t="shared" si="39"/>
        <v>43.965000000000003</v>
      </c>
      <c r="G888" s="60">
        <f t="shared" si="40"/>
        <v>395.68500000000006</v>
      </c>
      <c r="H888" s="60">
        <f t="shared" si="41"/>
        <v>791.37000000000012</v>
      </c>
    </row>
    <row r="889" spans="1:8" ht="34.5" x14ac:dyDescent="0.3">
      <c r="A889" s="43">
        <v>881</v>
      </c>
      <c r="B889" s="44" t="s">
        <v>820</v>
      </c>
      <c r="C889" s="43" t="s">
        <v>100</v>
      </c>
      <c r="D889" s="43">
        <v>3</v>
      </c>
      <c r="E889" s="45">
        <v>659.47500000000002</v>
      </c>
      <c r="F889" s="45">
        <f t="shared" si="39"/>
        <v>65.947500000000005</v>
      </c>
      <c r="G889" s="60">
        <f t="shared" si="40"/>
        <v>593.52750000000003</v>
      </c>
      <c r="H889" s="60">
        <f t="shared" si="41"/>
        <v>1780.5825</v>
      </c>
    </row>
    <row r="890" spans="1:8" ht="17.25" x14ac:dyDescent="0.3">
      <c r="A890" s="43">
        <v>882</v>
      </c>
      <c r="B890" s="44" t="s">
        <v>821</v>
      </c>
      <c r="C890" s="43" t="s">
        <v>100</v>
      </c>
      <c r="D890" s="43">
        <v>3</v>
      </c>
      <c r="E890" s="45">
        <v>5275.8</v>
      </c>
      <c r="F890" s="45">
        <f t="shared" si="39"/>
        <v>527.58000000000004</v>
      </c>
      <c r="G890" s="60">
        <f t="shared" si="40"/>
        <v>4748.22</v>
      </c>
      <c r="H890" s="60">
        <f t="shared" si="41"/>
        <v>14244.66</v>
      </c>
    </row>
    <row r="891" spans="1:8" ht="17.25" x14ac:dyDescent="0.3">
      <c r="A891" s="43">
        <v>883</v>
      </c>
      <c r="B891" s="44" t="s">
        <v>822</v>
      </c>
      <c r="C891" s="43" t="s">
        <v>100</v>
      </c>
      <c r="D891" s="43">
        <v>44</v>
      </c>
      <c r="E891" s="45">
        <v>439.65000000000003</v>
      </c>
      <c r="F891" s="45">
        <f t="shared" si="39"/>
        <v>43.965000000000003</v>
      </c>
      <c r="G891" s="60">
        <f t="shared" si="40"/>
        <v>395.68500000000006</v>
      </c>
      <c r="H891" s="60">
        <f t="shared" si="41"/>
        <v>17410.140000000003</v>
      </c>
    </row>
    <row r="892" spans="1:8" ht="17.25" x14ac:dyDescent="0.3">
      <c r="A892" s="43">
        <v>884</v>
      </c>
      <c r="B892" s="44" t="s">
        <v>823</v>
      </c>
      <c r="C892" s="43" t="s">
        <v>659</v>
      </c>
      <c r="D892" s="43">
        <v>6</v>
      </c>
      <c r="E892" s="45">
        <v>659.47500000000002</v>
      </c>
      <c r="F892" s="45">
        <f t="shared" si="39"/>
        <v>65.947500000000005</v>
      </c>
      <c r="G892" s="60">
        <f t="shared" si="40"/>
        <v>593.52750000000003</v>
      </c>
      <c r="H892" s="60">
        <f t="shared" si="41"/>
        <v>3561.165</v>
      </c>
    </row>
    <row r="893" spans="1:8" ht="17.25" x14ac:dyDescent="0.3">
      <c r="A893" s="43">
        <v>885</v>
      </c>
      <c r="B893" s="44" t="s">
        <v>824</v>
      </c>
      <c r="C893" s="43" t="s">
        <v>768</v>
      </c>
      <c r="D893" s="43">
        <v>5</v>
      </c>
      <c r="E893" s="45">
        <v>879.3</v>
      </c>
      <c r="F893" s="45">
        <f t="shared" si="39"/>
        <v>87.93</v>
      </c>
      <c r="G893" s="60">
        <f t="shared" si="40"/>
        <v>791.36999999999989</v>
      </c>
      <c r="H893" s="60">
        <f t="shared" si="41"/>
        <v>3956.8499999999995</v>
      </c>
    </row>
    <row r="894" spans="1:8" ht="17.25" x14ac:dyDescent="0.3">
      <c r="A894" s="43">
        <v>886</v>
      </c>
      <c r="B894" s="44" t="s">
        <v>825</v>
      </c>
      <c r="C894" s="43" t="s">
        <v>826</v>
      </c>
      <c r="D894" s="43">
        <v>43</v>
      </c>
      <c r="E894" s="45">
        <v>3517.2000000000003</v>
      </c>
      <c r="F894" s="45">
        <f t="shared" si="39"/>
        <v>351.72</v>
      </c>
      <c r="G894" s="60">
        <f t="shared" si="40"/>
        <v>3165.4800000000005</v>
      </c>
      <c r="H894" s="60">
        <f t="shared" si="41"/>
        <v>136115.64000000001</v>
      </c>
    </row>
    <row r="895" spans="1:8" ht="17.25" x14ac:dyDescent="0.3">
      <c r="A895" s="43">
        <v>887</v>
      </c>
      <c r="B895" s="44" t="s">
        <v>827</v>
      </c>
      <c r="C895" s="43" t="s">
        <v>100</v>
      </c>
      <c r="D895" s="43">
        <v>10</v>
      </c>
      <c r="E895" s="45">
        <v>659.47500000000014</v>
      </c>
      <c r="F895" s="45">
        <f t="shared" si="39"/>
        <v>65.947500000000019</v>
      </c>
      <c r="G895" s="60">
        <f t="shared" si="40"/>
        <v>593.52750000000015</v>
      </c>
      <c r="H895" s="60">
        <f t="shared" si="41"/>
        <v>5935.2750000000015</v>
      </c>
    </row>
    <row r="896" spans="1:8" ht="17.25" x14ac:dyDescent="0.3">
      <c r="A896" s="43">
        <v>888</v>
      </c>
      <c r="B896" s="44" t="s">
        <v>828</v>
      </c>
      <c r="C896" s="43" t="s">
        <v>100</v>
      </c>
      <c r="D896" s="43">
        <v>5</v>
      </c>
      <c r="E896" s="45">
        <v>659.47500000000014</v>
      </c>
      <c r="F896" s="45">
        <f t="shared" si="39"/>
        <v>65.947500000000019</v>
      </c>
      <c r="G896" s="60">
        <f t="shared" si="40"/>
        <v>593.52750000000015</v>
      </c>
      <c r="H896" s="60">
        <f t="shared" si="41"/>
        <v>2967.6375000000007</v>
      </c>
    </row>
    <row r="897" spans="1:8" ht="34.5" x14ac:dyDescent="0.3">
      <c r="A897" s="43">
        <v>889</v>
      </c>
      <c r="B897" s="44" t="s">
        <v>829</v>
      </c>
      <c r="C897" s="43" t="s">
        <v>100</v>
      </c>
      <c r="D897" s="43">
        <v>24</v>
      </c>
      <c r="E897" s="45">
        <v>219.82500000000002</v>
      </c>
      <c r="F897" s="45">
        <f t="shared" si="39"/>
        <v>21.982500000000002</v>
      </c>
      <c r="G897" s="60">
        <f t="shared" si="40"/>
        <v>197.84250000000003</v>
      </c>
      <c r="H897" s="60">
        <f t="shared" si="41"/>
        <v>4748.2200000000012</v>
      </c>
    </row>
    <row r="898" spans="1:8" ht="17.25" x14ac:dyDescent="0.3">
      <c r="A898" s="43">
        <v>890</v>
      </c>
      <c r="B898" s="44" t="s">
        <v>830</v>
      </c>
      <c r="C898" s="43" t="s">
        <v>100</v>
      </c>
      <c r="D898" s="43">
        <v>12</v>
      </c>
      <c r="E898" s="45">
        <v>659.47500000000002</v>
      </c>
      <c r="F898" s="45">
        <f t="shared" si="39"/>
        <v>65.947500000000005</v>
      </c>
      <c r="G898" s="60">
        <f t="shared" si="40"/>
        <v>593.52750000000003</v>
      </c>
      <c r="H898" s="60">
        <f t="shared" si="41"/>
        <v>7122.33</v>
      </c>
    </row>
    <row r="899" spans="1:8" ht="17.25" x14ac:dyDescent="0.3">
      <c r="A899" s="43">
        <v>891</v>
      </c>
      <c r="B899" s="44" t="s">
        <v>831</v>
      </c>
      <c r="C899" s="43" t="s">
        <v>100</v>
      </c>
      <c r="D899" s="43">
        <v>11</v>
      </c>
      <c r="E899" s="45">
        <v>1318.95</v>
      </c>
      <c r="F899" s="45">
        <f t="shared" si="39"/>
        <v>131.89500000000001</v>
      </c>
      <c r="G899" s="60">
        <f t="shared" si="40"/>
        <v>1187.0550000000001</v>
      </c>
      <c r="H899" s="60">
        <f t="shared" si="41"/>
        <v>13057.605000000001</v>
      </c>
    </row>
    <row r="900" spans="1:8" ht="17.25" x14ac:dyDescent="0.3">
      <c r="A900" s="43">
        <v>892</v>
      </c>
      <c r="B900" s="44" t="s">
        <v>832</v>
      </c>
      <c r="C900" s="43" t="s">
        <v>100</v>
      </c>
      <c r="D900" s="43">
        <v>8</v>
      </c>
      <c r="E900" s="45">
        <v>879.30000000000007</v>
      </c>
      <c r="F900" s="45">
        <f t="shared" si="39"/>
        <v>87.93</v>
      </c>
      <c r="G900" s="60">
        <f t="shared" si="40"/>
        <v>791.37000000000012</v>
      </c>
      <c r="H900" s="60">
        <f t="shared" si="41"/>
        <v>6330.9600000000009</v>
      </c>
    </row>
    <row r="901" spans="1:8" ht="17.25" x14ac:dyDescent="0.3">
      <c r="A901" s="43">
        <v>893</v>
      </c>
      <c r="B901" s="44" t="s">
        <v>833</v>
      </c>
      <c r="C901" s="43" t="s">
        <v>100</v>
      </c>
      <c r="D901" s="43">
        <v>10</v>
      </c>
      <c r="E901" s="45">
        <v>1758.6</v>
      </c>
      <c r="F901" s="45">
        <f t="shared" si="39"/>
        <v>175.86</v>
      </c>
      <c r="G901" s="60">
        <f t="shared" si="40"/>
        <v>1582.7399999999998</v>
      </c>
      <c r="H901" s="60">
        <f t="shared" si="41"/>
        <v>15827.399999999998</v>
      </c>
    </row>
    <row r="902" spans="1:8" ht="17.25" x14ac:dyDescent="0.3">
      <c r="A902" s="43">
        <v>894</v>
      </c>
      <c r="B902" s="44" t="s">
        <v>834</v>
      </c>
      <c r="C902" s="43" t="s">
        <v>100</v>
      </c>
      <c r="D902" s="43">
        <v>6</v>
      </c>
      <c r="E902" s="45">
        <v>1758.6000000000001</v>
      </c>
      <c r="F902" s="45">
        <f t="shared" si="39"/>
        <v>175.86</v>
      </c>
      <c r="G902" s="60">
        <f t="shared" si="40"/>
        <v>1582.7400000000002</v>
      </c>
      <c r="H902" s="60">
        <f t="shared" si="41"/>
        <v>9496.4400000000023</v>
      </c>
    </row>
    <row r="903" spans="1:8" ht="34.5" x14ac:dyDescent="0.3">
      <c r="A903" s="43">
        <v>895</v>
      </c>
      <c r="B903" s="44" t="s">
        <v>835</v>
      </c>
      <c r="C903" s="43" t="s">
        <v>100</v>
      </c>
      <c r="D903" s="43">
        <v>150</v>
      </c>
      <c r="E903" s="45">
        <v>659.47500000000014</v>
      </c>
      <c r="F903" s="45">
        <f t="shared" si="39"/>
        <v>65.947500000000019</v>
      </c>
      <c r="G903" s="60">
        <f t="shared" si="40"/>
        <v>593.52750000000015</v>
      </c>
      <c r="H903" s="60">
        <f t="shared" si="41"/>
        <v>89029.125000000029</v>
      </c>
    </row>
    <row r="904" spans="1:8" ht="17.25" x14ac:dyDescent="0.3">
      <c r="A904" s="43">
        <v>896</v>
      </c>
      <c r="B904" s="44" t="s">
        <v>836</v>
      </c>
      <c r="C904" s="43" t="s">
        <v>100</v>
      </c>
      <c r="D904" s="43">
        <v>9</v>
      </c>
      <c r="E904" s="45">
        <v>219.82500000000002</v>
      </c>
      <c r="F904" s="45">
        <f t="shared" si="39"/>
        <v>21.982500000000002</v>
      </c>
      <c r="G904" s="60">
        <f t="shared" si="40"/>
        <v>197.84250000000003</v>
      </c>
      <c r="H904" s="60">
        <f t="shared" si="41"/>
        <v>1780.5825000000002</v>
      </c>
    </row>
    <row r="905" spans="1:8" ht="17.25" x14ac:dyDescent="0.3">
      <c r="A905" s="43">
        <v>897</v>
      </c>
      <c r="B905" s="44" t="s">
        <v>837</v>
      </c>
      <c r="C905" s="43" t="s">
        <v>100</v>
      </c>
      <c r="D905" s="43">
        <v>1</v>
      </c>
      <c r="E905" s="45">
        <v>439.65000000000003</v>
      </c>
      <c r="F905" s="45">
        <f t="shared" si="39"/>
        <v>43.965000000000003</v>
      </c>
      <c r="G905" s="60">
        <f t="shared" si="40"/>
        <v>395.68500000000006</v>
      </c>
      <c r="H905" s="60">
        <f t="shared" si="41"/>
        <v>395.68500000000006</v>
      </c>
    </row>
    <row r="906" spans="1:8" ht="34.5" x14ac:dyDescent="0.3">
      <c r="A906" s="43">
        <v>898</v>
      </c>
      <c r="B906" s="44" t="s">
        <v>838</v>
      </c>
      <c r="C906" s="43" t="s">
        <v>100</v>
      </c>
      <c r="D906" s="43">
        <v>14</v>
      </c>
      <c r="E906" s="45">
        <v>1758.6000000000001</v>
      </c>
      <c r="F906" s="45">
        <f t="shared" ref="F906:F969" si="42">E906*10/100</f>
        <v>175.86</v>
      </c>
      <c r="G906" s="60">
        <f t="shared" ref="G906:G969" si="43">E906-F906</f>
        <v>1582.7400000000002</v>
      </c>
      <c r="H906" s="60">
        <f t="shared" ref="H906:H969" si="44">D906*G906</f>
        <v>22158.360000000004</v>
      </c>
    </row>
    <row r="907" spans="1:8" ht="17.25" x14ac:dyDescent="0.3">
      <c r="A907" s="43">
        <v>899</v>
      </c>
      <c r="B907" s="44" t="s">
        <v>839</v>
      </c>
      <c r="C907" s="43" t="s">
        <v>100</v>
      </c>
      <c r="D907" s="43">
        <v>20</v>
      </c>
      <c r="E907" s="45">
        <v>439.65</v>
      </c>
      <c r="F907" s="45">
        <f t="shared" si="42"/>
        <v>43.965000000000003</v>
      </c>
      <c r="G907" s="60">
        <f t="shared" si="43"/>
        <v>395.68499999999995</v>
      </c>
      <c r="H907" s="60">
        <f t="shared" si="44"/>
        <v>7913.6999999999989</v>
      </c>
    </row>
    <row r="908" spans="1:8" ht="17.25" x14ac:dyDescent="0.3">
      <c r="A908" s="43">
        <v>900</v>
      </c>
      <c r="B908" s="44" t="s">
        <v>840</v>
      </c>
      <c r="C908" s="43" t="s">
        <v>100</v>
      </c>
      <c r="D908" s="43">
        <v>102</v>
      </c>
      <c r="E908" s="45">
        <v>439.65000000000003</v>
      </c>
      <c r="F908" s="45">
        <f t="shared" si="42"/>
        <v>43.965000000000003</v>
      </c>
      <c r="G908" s="60">
        <f t="shared" si="43"/>
        <v>395.68500000000006</v>
      </c>
      <c r="H908" s="60">
        <f t="shared" si="44"/>
        <v>40359.870000000003</v>
      </c>
    </row>
    <row r="909" spans="1:8" ht="17.25" x14ac:dyDescent="0.3">
      <c r="A909" s="43">
        <v>901</v>
      </c>
      <c r="B909" s="44" t="s">
        <v>841</v>
      </c>
      <c r="C909" s="43" t="s">
        <v>100</v>
      </c>
      <c r="D909" s="43">
        <v>1</v>
      </c>
      <c r="E909" s="45">
        <v>4396.5</v>
      </c>
      <c r="F909" s="45">
        <f t="shared" si="42"/>
        <v>439.65</v>
      </c>
      <c r="G909" s="60">
        <f t="shared" si="43"/>
        <v>3956.85</v>
      </c>
      <c r="H909" s="60">
        <f t="shared" si="44"/>
        <v>3956.85</v>
      </c>
    </row>
    <row r="910" spans="1:8" ht="17.25" x14ac:dyDescent="0.3">
      <c r="A910" s="43">
        <v>902</v>
      </c>
      <c r="B910" s="44" t="s">
        <v>842</v>
      </c>
      <c r="C910" s="43" t="s">
        <v>100</v>
      </c>
      <c r="D910" s="43">
        <v>3</v>
      </c>
      <c r="E910" s="45">
        <v>87.93</v>
      </c>
      <c r="F910" s="45">
        <f t="shared" si="42"/>
        <v>8.793000000000001</v>
      </c>
      <c r="G910" s="60">
        <f t="shared" si="43"/>
        <v>79.137</v>
      </c>
      <c r="H910" s="60">
        <f t="shared" si="44"/>
        <v>237.411</v>
      </c>
    </row>
    <row r="911" spans="1:8" ht="17.25" x14ac:dyDescent="0.3">
      <c r="A911" s="43">
        <v>903</v>
      </c>
      <c r="B911" s="44" t="s">
        <v>843</v>
      </c>
      <c r="C911" s="43" t="s">
        <v>100</v>
      </c>
      <c r="D911" s="43">
        <v>1</v>
      </c>
      <c r="E911" s="45">
        <v>8793</v>
      </c>
      <c r="F911" s="45">
        <f t="shared" si="42"/>
        <v>879.3</v>
      </c>
      <c r="G911" s="60">
        <f t="shared" si="43"/>
        <v>7913.7</v>
      </c>
      <c r="H911" s="60">
        <f t="shared" si="44"/>
        <v>7913.7</v>
      </c>
    </row>
    <row r="912" spans="1:8" ht="17.25" x14ac:dyDescent="0.3">
      <c r="A912" s="43">
        <v>904</v>
      </c>
      <c r="B912" s="44" t="s">
        <v>844</v>
      </c>
      <c r="C912" s="43" t="s">
        <v>100</v>
      </c>
      <c r="D912" s="43">
        <v>2</v>
      </c>
      <c r="E912" s="45">
        <v>6594.7500000000009</v>
      </c>
      <c r="F912" s="45">
        <f t="shared" si="42"/>
        <v>659.47500000000014</v>
      </c>
      <c r="G912" s="60">
        <f t="shared" si="43"/>
        <v>5935.2750000000005</v>
      </c>
      <c r="H912" s="60">
        <f t="shared" si="44"/>
        <v>11870.550000000001</v>
      </c>
    </row>
    <row r="913" spans="1:8" ht="34.5" x14ac:dyDescent="0.3">
      <c r="A913" s="43">
        <v>905</v>
      </c>
      <c r="B913" s="44" t="s">
        <v>845</v>
      </c>
      <c r="C913" s="43" t="s">
        <v>100</v>
      </c>
      <c r="D913" s="43">
        <v>1</v>
      </c>
      <c r="E913" s="45">
        <v>439.65000000000003</v>
      </c>
      <c r="F913" s="45">
        <f t="shared" si="42"/>
        <v>43.965000000000003</v>
      </c>
      <c r="G913" s="60">
        <f t="shared" si="43"/>
        <v>395.68500000000006</v>
      </c>
      <c r="H913" s="60">
        <f t="shared" si="44"/>
        <v>395.68500000000006</v>
      </c>
    </row>
    <row r="914" spans="1:8" ht="17.25" x14ac:dyDescent="0.3">
      <c r="A914" s="43">
        <v>906</v>
      </c>
      <c r="B914" s="44" t="s">
        <v>846</v>
      </c>
      <c r="C914" s="43" t="s">
        <v>100</v>
      </c>
      <c r="D914" s="43">
        <v>2</v>
      </c>
      <c r="E914" s="45">
        <v>439.65000000000003</v>
      </c>
      <c r="F914" s="45">
        <f t="shared" si="42"/>
        <v>43.965000000000003</v>
      </c>
      <c r="G914" s="60">
        <f t="shared" si="43"/>
        <v>395.68500000000006</v>
      </c>
      <c r="H914" s="60">
        <f t="shared" si="44"/>
        <v>791.37000000000012</v>
      </c>
    </row>
    <row r="915" spans="1:8" ht="34.5" x14ac:dyDescent="0.3">
      <c r="A915" s="43">
        <v>907</v>
      </c>
      <c r="B915" s="44" t="s">
        <v>847</v>
      </c>
      <c r="C915" s="43" t="s">
        <v>100</v>
      </c>
      <c r="D915" s="43">
        <v>1</v>
      </c>
      <c r="E915" s="45">
        <v>4396.5</v>
      </c>
      <c r="F915" s="45">
        <f t="shared" si="42"/>
        <v>439.65</v>
      </c>
      <c r="G915" s="60">
        <f t="shared" si="43"/>
        <v>3956.85</v>
      </c>
      <c r="H915" s="60">
        <f t="shared" si="44"/>
        <v>3956.85</v>
      </c>
    </row>
    <row r="916" spans="1:8" ht="17.25" x14ac:dyDescent="0.3">
      <c r="A916" s="43">
        <v>908</v>
      </c>
      <c r="B916" s="44" t="s">
        <v>848</v>
      </c>
      <c r="C916" s="43" t="s">
        <v>809</v>
      </c>
      <c r="D916" s="43">
        <v>1</v>
      </c>
      <c r="E916" s="45">
        <v>6594.7500000000009</v>
      </c>
      <c r="F916" s="45">
        <f t="shared" si="42"/>
        <v>659.47500000000014</v>
      </c>
      <c r="G916" s="60">
        <f t="shared" si="43"/>
        <v>5935.2750000000005</v>
      </c>
      <c r="H916" s="60">
        <f t="shared" si="44"/>
        <v>5935.2750000000005</v>
      </c>
    </row>
    <row r="917" spans="1:8" ht="17.25" x14ac:dyDescent="0.3">
      <c r="A917" s="43">
        <v>909</v>
      </c>
      <c r="B917" s="44" t="s">
        <v>849</v>
      </c>
      <c r="C917" s="43" t="s">
        <v>100</v>
      </c>
      <c r="D917" s="43">
        <v>2</v>
      </c>
      <c r="E917" s="45">
        <v>8793</v>
      </c>
      <c r="F917" s="45">
        <f t="shared" si="42"/>
        <v>879.3</v>
      </c>
      <c r="G917" s="60">
        <f t="shared" si="43"/>
        <v>7913.7</v>
      </c>
      <c r="H917" s="60">
        <f t="shared" si="44"/>
        <v>15827.4</v>
      </c>
    </row>
    <row r="918" spans="1:8" ht="34.5" x14ac:dyDescent="0.3">
      <c r="A918" s="43">
        <v>910</v>
      </c>
      <c r="B918" s="44" t="s">
        <v>850</v>
      </c>
      <c r="C918" s="43" t="s">
        <v>100</v>
      </c>
      <c r="D918" s="43">
        <v>8</v>
      </c>
      <c r="E918" s="45">
        <v>4396.5</v>
      </c>
      <c r="F918" s="45">
        <f t="shared" si="42"/>
        <v>439.65</v>
      </c>
      <c r="G918" s="60">
        <f t="shared" si="43"/>
        <v>3956.85</v>
      </c>
      <c r="H918" s="60">
        <f t="shared" si="44"/>
        <v>31654.799999999999</v>
      </c>
    </row>
    <row r="919" spans="1:8" ht="17.25" x14ac:dyDescent="0.3">
      <c r="A919" s="43">
        <v>911</v>
      </c>
      <c r="B919" s="44" t="s">
        <v>851</v>
      </c>
      <c r="C919" s="43" t="s">
        <v>100</v>
      </c>
      <c r="D919" s="43">
        <v>3</v>
      </c>
      <c r="E919" s="45">
        <v>87.93</v>
      </c>
      <c r="F919" s="45">
        <f t="shared" si="42"/>
        <v>8.793000000000001</v>
      </c>
      <c r="G919" s="60">
        <f t="shared" si="43"/>
        <v>79.137</v>
      </c>
      <c r="H919" s="60">
        <f t="shared" si="44"/>
        <v>237.411</v>
      </c>
    </row>
    <row r="920" spans="1:8" ht="17.25" x14ac:dyDescent="0.3">
      <c r="A920" s="43">
        <v>912</v>
      </c>
      <c r="B920" s="44" t="s">
        <v>852</v>
      </c>
      <c r="C920" s="43" t="s">
        <v>801</v>
      </c>
      <c r="D920" s="43">
        <v>6</v>
      </c>
      <c r="E920" s="45">
        <v>8793.0000000000018</v>
      </c>
      <c r="F920" s="45">
        <f t="shared" si="42"/>
        <v>879.30000000000018</v>
      </c>
      <c r="G920" s="60">
        <f t="shared" si="43"/>
        <v>7913.7000000000016</v>
      </c>
      <c r="H920" s="60">
        <f t="shared" si="44"/>
        <v>47482.200000000012</v>
      </c>
    </row>
    <row r="921" spans="1:8" ht="34.5" x14ac:dyDescent="0.3">
      <c r="A921" s="43">
        <v>913</v>
      </c>
      <c r="B921" s="44" t="s">
        <v>853</v>
      </c>
      <c r="C921" s="43" t="s">
        <v>100</v>
      </c>
      <c r="D921" s="43">
        <v>40</v>
      </c>
      <c r="E921" s="45">
        <v>4396.5000000000009</v>
      </c>
      <c r="F921" s="45">
        <f t="shared" si="42"/>
        <v>439.65000000000009</v>
      </c>
      <c r="G921" s="60">
        <f t="shared" si="43"/>
        <v>3956.8500000000008</v>
      </c>
      <c r="H921" s="60">
        <f t="shared" si="44"/>
        <v>158274.00000000003</v>
      </c>
    </row>
    <row r="922" spans="1:8" ht="17.25" x14ac:dyDescent="0.3">
      <c r="A922" s="43">
        <v>914</v>
      </c>
      <c r="B922" s="44" t="s">
        <v>854</v>
      </c>
      <c r="C922" s="43" t="s">
        <v>100</v>
      </c>
      <c r="D922" s="43">
        <v>7</v>
      </c>
      <c r="E922" s="45">
        <v>6594.7500000000009</v>
      </c>
      <c r="F922" s="45">
        <f t="shared" si="42"/>
        <v>659.47500000000014</v>
      </c>
      <c r="G922" s="60">
        <f t="shared" si="43"/>
        <v>5935.2750000000005</v>
      </c>
      <c r="H922" s="60">
        <f t="shared" si="44"/>
        <v>41546.925000000003</v>
      </c>
    </row>
    <row r="923" spans="1:8" ht="17.25" x14ac:dyDescent="0.3">
      <c r="A923" s="43">
        <v>915</v>
      </c>
      <c r="B923" s="44" t="s">
        <v>855</v>
      </c>
      <c r="C923" s="43" t="s">
        <v>100</v>
      </c>
      <c r="D923" s="43">
        <v>17</v>
      </c>
      <c r="E923" s="45">
        <v>4396.5</v>
      </c>
      <c r="F923" s="45">
        <f t="shared" si="42"/>
        <v>439.65</v>
      </c>
      <c r="G923" s="60">
        <f t="shared" si="43"/>
        <v>3956.85</v>
      </c>
      <c r="H923" s="60">
        <f t="shared" si="44"/>
        <v>67266.45</v>
      </c>
    </row>
    <row r="924" spans="1:8" ht="17.25" x14ac:dyDescent="0.3">
      <c r="A924" s="43">
        <v>916</v>
      </c>
      <c r="B924" s="44" t="s">
        <v>856</v>
      </c>
      <c r="C924" s="43" t="s">
        <v>619</v>
      </c>
      <c r="D924" s="43">
        <v>25</v>
      </c>
      <c r="E924" s="45">
        <v>4396.5000000000009</v>
      </c>
      <c r="F924" s="45">
        <f t="shared" si="42"/>
        <v>439.65000000000009</v>
      </c>
      <c r="G924" s="60">
        <f t="shared" si="43"/>
        <v>3956.8500000000008</v>
      </c>
      <c r="H924" s="60">
        <f t="shared" si="44"/>
        <v>98921.250000000015</v>
      </c>
    </row>
    <row r="925" spans="1:8" ht="17.25" x14ac:dyDescent="0.3">
      <c r="A925" s="43">
        <v>917</v>
      </c>
      <c r="B925" s="44" t="s">
        <v>857</v>
      </c>
      <c r="C925" s="43" t="s">
        <v>100</v>
      </c>
      <c r="D925" s="43">
        <v>5</v>
      </c>
      <c r="E925" s="45">
        <v>4396.5000000000009</v>
      </c>
      <c r="F925" s="45">
        <f t="shared" si="42"/>
        <v>439.65000000000009</v>
      </c>
      <c r="G925" s="60">
        <f t="shared" si="43"/>
        <v>3956.8500000000008</v>
      </c>
      <c r="H925" s="60">
        <f t="shared" si="44"/>
        <v>19784.250000000004</v>
      </c>
    </row>
    <row r="926" spans="1:8" ht="34.5" x14ac:dyDescent="0.3">
      <c r="A926" s="43">
        <v>918</v>
      </c>
      <c r="B926" s="44" t="s">
        <v>858</v>
      </c>
      <c r="C926" s="43" t="s">
        <v>859</v>
      </c>
      <c r="D926" s="43">
        <v>36</v>
      </c>
      <c r="E926" s="45">
        <v>4396.5000000000009</v>
      </c>
      <c r="F926" s="45">
        <f t="shared" si="42"/>
        <v>439.65000000000009</v>
      </c>
      <c r="G926" s="60">
        <f t="shared" si="43"/>
        <v>3956.8500000000008</v>
      </c>
      <c r="H926" s="60">
        <f t="shared" si="44"/>
        <v>142446.60000000003</v>
      </c>
    </row>
    <row r="927" spans="1:8" ht="34.5" x14ac:dyDescent="0.3">
      <c r="A927" s="43">
        <v>919</v>
      </c>
      <c r="B927" s="44" t="s">
        <v>860</v>
      </c>
      <c r="C927" s="43" t="s">
        <v>100</v>
      </c>
      <c r="D927" s="43">
        <v>14</v>
      </c>
      <c r="E927" s="45">
        <v>3517.2000000000003</v>
      </c>
      <c r="F927" s="45">
        <f t="shared" si="42"/>
        <v>351.72</v>
      </c>
      <c r="G927" s="60">
        <f t="shared" si="43"/>
        <v>3165.4800000000005</v>
      </c>
      <c r="H927" s="60">
        <f t="shared" si="44"/>
        <v>44316.720000000008</v>
      </c>
    </row>
    <row r="928" spans="1:8" ht="34.5" x14ac:dyDescent="0.3">
      <c r="A928" s="43">
        <v>920</v>
      </c>
      <c r="B928" s="44" t="s">
        <v>861</v>
      </c>
      <c r="C928" s="43" t="s">
        <v>100</v>
      </c>
      <c r="D928" s="43">
        <v>4</v>
      </c>
      <c r="E928" s="45">
        <v>3517.2000000000003</v>
      </c>
      <c r="F928" s="45">
        <f t="shared" si="42"/>
        <v>351.72</v>
      </c>
      <c r="G928" s="60">
        <f t="shared" si="43"/>
        <v>3165.4800000000005</v>
      </c>
      <c r="H928" s="60">
        <f t="shared" si="44"/>
        <v>12661.920000000002</v>
      </c>
    </row>
    <row r="929" spans="1:8" ht="17.25" x14ac:dyDescent="0.3">
      <c r="A929" s="43">
        <v>921</v>
      </c>
      <c r="B929" s="44" t="s">
        <v>862</v>
      </c>
      <c r="C929" s="43" t="s">
        <v>100</v>
      </c>
      <c r="D929" s="43">
        <v>13</v>
      </c>
      <c r="E929" s="45">
        <v>4396.5000000000009</v>
      </c>
      <c r="F929" s="45">
        <f t="shared" si="42"/>
        <v>439.65000000000009</v>
      </c>
      <c r="G929" s="60">
        <f t="shared" si="43"/>
        <v>3956.8500000000008</v>
      </c>
      <c r="H929" s="60">
        <f t="shared" si="44"/>
        <v>51439.05000000001</v>
      </c>
    </row>
    <row r="930" spans="1:8" ht="17.25" x14ac:dyDescent="0.3">
      <c r="A930" s="43">
        <v>922</v>
      </c>
      <c r="B930" s="44" t="s">
        <v>863</v>
      </c>
      <c r="C930" s="43" t="s">
        <v>100</v>
      </c>
      <c r="D930" s="43">
        <v>24</v>
      </c>
      <c r="E930" s="45">
        <v>4396.5000000000009</v>
      </c>
      <c r="F930" s="45">
        <f t="shared" si="42"/>
        <v>439.65000000000009</v>
      </c>
      <c r="G930" s="60">
        <f t="shared" si="43"/>
        <v>3956.8500000000008</v>
      </c>
      <c r="H930" s="60">
        <f t="shared" si="44"/>
        <v>94964.400000000023</v>
      </c>
    </row>
    <row r="931" spans="1:8" ht="34.5" x14ac:dyDescent="0.3">
      <c r="A931" s="43">
        <v>923</v>
      </c>
      <c r="B931" s="44" t="s">
        <v>864</v>
      </c>
      <c r="C931" s="43" t="s">
        <v>100</v>
      </c>
      <c r="D931" s="43">
        <v>3</v>
      </c>
      <c r="E931" s="45">
        <v>2198.2500000000005</v>
      </c>
      <c r="F931" s="45">
        <f t="shared" si="42"/>
        <v>219.82500000000005</v>
      </c>
      <c r="G931" s="60">
        <f t="shared" si="43"/>
        <v>1978.4250000000004</v>
      </c>
      <c r="H931" s="60">
        <f t="shared" si="44"/>
        <v>5935.2750000000015</v>
      </c>
    </row>
    <row r="932" spans="1:8" ht="17.25" x14ac:dyDescent="0.3">
      <c r="A932" s="43">
        <v>924</v>
      </c>
      <c r="B932" s="44" t="s">
        <v>865</v>
      </c>
      <c r="C932" s="43" t="s">
        <v>100</v>
      </c>
      <c r="D932" s="43">
        <v>6</v>
      </c>
      <c r="E932" s="45">
        <v>2198.2500000000005</v>
      </c>
      <c r="F932" s="45">
        <f t="shared" si="42"/>
        <v>219.82500000000005</v>
      </c>
      <c r="G932" s="60">
        <f t="shared" si="43"/>
        <v>1978.4250000000004</v>
      </c>
      <c r="H932" s="60">
        <f t="shared" si="44"/>
        <v>11870.550000000003</v>
      </c>
    </row>
    <row r="933" spans="1:8" ht="17.25" x14ac:dyDescent="0.3">
      <c r="A933" s="43">
        <v>925</v>
      </c>
      <c r="B933" s="44" t="s">
        <v>866</v>
      </c>
      <c r="C933" s="43" t="s">
        <v>100</v>
      </c>
      <c r="D933" s="43">
        <v>2</v>
      </c>
      <c r="E933" s="45">
        <v>1318.95</v>
      </c>
      <c r="F933" s="45">
        <f t="shared" si="42"/>
        <v>131.89500000000001</v>
      </c>
      <c r="G933" s="60">
        <f t="shared" si="43"/>
        <v>1187.0550000000001</v>
      </c>
      <c r="H933" s="60">
        <f t="shared" si="44"/>
        <v>2374.11</v>
      </c>
    </row>
    <row r="934" spans="1:8" ht="17.25" x14ac:dyDescent="0.3">
      <c r="A934" s="43">
        <v>926</v>
      </c>
      <c r="B934" s="44" t="s">
        <v>867</v>
      </c>
      <c r="C934" s="43" t="s">
        <v>100</v>
      </c>
      <c r="D934" s="43">
        <v>47</v>
      </c>
      <c r="E934" s="45">
        <v>659.47500000000014</v>
      </c>
      <c r="F934" s="45">
        <f t="shared" si="42"/>
        <v>65.947500000000019</v>
      </c>
      <c r="G934" s="60">
        <f t="shared" si="43"/>
        <v>593.52750000000015</v>
      </c>
      <c r="H934" s="60">
        <f t="shared" si="44"/>
        <v>27895.792500000007</v>
      </c>
    </row>
    <row r="935" spans="1:8" ht="17.25" x14ac:dyDescent="0.3">
      <c r="A935" s="43">
        <v>927</v>
      </c>
      <c r="B935" s="44" t="s">
        <v>868</v>
      </c>
      <c r="C935" s="43" t="s">
        <v>619</v>
      </c>
      <c r="D935" s="43">
        <v>1</v>
      </c>
      <c r="E935" s="45">
        <v>329737.50000000006</v>
      </c>
      <c r="F935" s="45">
        <f t="shared" si="42"/>
        <v>32973.750000000007</v>
      </c>
      <c r="G935" s="60">
        <f t="shared" si="43"/>
        <v>296763.75000000006</v>
      </c>
      <c r="H935" s="60">
        <f t="shared" si="44"/>
        <v>296763.75000000006</v>
      </c>
    </row>
    <row r="936" spans="1:8" ht="17.25" x14ac:dyDescent="0.3">
      <c r="A936" s="43">
        <v>928</v>
      </c>
      <c r="B936" s="44" t="s">
        <v>869</v>
      </c>
      <c r="C936" s="43" t="s">
        <v>100</v>
      </c>
      <c r="D936" s="43">
        <v>35</v>
      </c>
      <c r="E936" s="45">
        <v>8793</v>
      </c>
      <c r="F936" s="45">
        <f t="shared" si="42"/>
        <v>879.3</v>
      </c>
      <c r="G936" s="60">
        <f t="shared" si="43"/>
        <v>7913.7</v>
      </c>
      <c r="H936" s="60">
        <f t="shared" si="44"/>
        <v>276979.5</v>
      </c>
    </row>
    <row r="937" spans="1:8" ht="17.25" x14ac:dyDescent="0.3">
      <c r="A937" s="43">
        <v>929</v>
      </c>
      <c r="B937" s="44" t="s">
        <v>870</v>
      </c>
      <c r="C937" s="43" t="s">
        <v>100</v>
      </c>
      <c r="D937" s="43">
        <v>3</v>
      </c>
      <c r="E937" s="45">
        <v>1318.95</v>
      </c>
      <c r="F937" s="45">
        <f t="shared" si="42"/>
        <v>131.89500000000001</v>
      </c>
      <c r="G937" s="60">
        <f t="shared" si="43"/>
        <v>1187.0550000000001</v>
      </c>
      <c r="H937" s="60">
        <f t="shared" si="44"/>
        <v>3561.165</v>
      </c>
    </row>
    <row r="938" spans="1:8" ht="34.5" x14ac:dyDescent="0.3">
      <c r="A938" s="43">
        <v>930</v>
      </c>
      <c r="B938" s="44" t="s">
        <v>871</v>
      </c>
      <c r="C938" s="43" t="s">
        <v>100</v>
      </c>
      <c r="D938" s="43">
        <v>142</v>
      </c>
      <c r="E938" s="45">
        <v>4396.5</v>
      </c>
      <c r="F938" s="45">
        <f t="shared" si="42"/>
        <v>439.65</v>
      </c>
      <c r="G938" s="60">
        <f t="shared" si="43"/>
        <v>3956.85</v>
      </c>
      <c r="H938" s="60">
        <f t="shared" si="44"/>
        <v>561872.69999999995</v>
      </c>
    </row>
    <row r="939" spans="1:8" ht="34.5" x14ac:dyDescent="0.3">
      <c r="A939" s="43">
        <v>931</v>
      </c>
      <c r="B939" s="44" t="s">
        <v>872</v>
      </c>
      <c r="C939" s="43" t="s">
        <v>100</v>
      </c>
      <c r="D939" s="43">
        <v>8</v>
      </c>
      <c r="E939" s="45">
        <v>4396.5</v>
      </c>
      <c r="F939" s="45">
        <f t="shared" si="42"/>
        <v>439.65</v>
      </c>
      <c r="G939" s="60">
        <f t="shared" si="43"/>
        <v>3956.85</v>
      </c>
      <c r="H939" s="60">
        <f t="shared" si="44"/>
        <v>31654.799999999999</v>
      </c>
    </row>
    <row r="940" spans="1:8" ht="34.5" x14ac:dyDescent="0.3">
      <c r="A940" s="43">
        <v>932</v>
      </c>
      <c r="B940" s="44" t="s">
        <v>873</v>
      </c>
      <c r="C940" s="43" t="s">
        <v>100</v>
      </c>
      <c r="D940" s="43">
        <v>2</v>
      </c>
      <c r="E940" s="45">
        <v>2198.25</v>
      </c>
      <c r="F940" s="45">
        <f t="shared" si="42"/>
        <v>219.82499999999999</v>
      </c>
      <c r="G940" s="60">
        <f t="shared" si="43"/>
        <v>1978.425</v>
      </c>
      <c r="H940" s="60">
        <f t="shared" si="44"/>
        <v>3956.85</v>
      </c>
    </row>
    <row r="941" spans="1:8" ht="17.25" x14ac:dyDescent="0.3">
      <c r="A941" s="43">
        <v>933</v>
      </c>
      <c r="B941" s="44" t="s">
        <v>874</v>
      </c>
      <c r="C941" s="43" t="s">
        <v>517</v>
      </c>
      <c r="D941" s="43">
        <v>22</v>
      </c>
      <c r="E941" s="45">
        <v>879.30000000000007</v>
      </c>
      <c r="F941" s="45">
        <f t="shared" si="42"/>
        <v>87.93</v>
      </c>
      <c r="G941" s="60">
        <f t="shared" si="43"/>
        <v>791.37000000000012</v>
      </c>
      <c r="H941" s="60">
        <f t="shared" si="44"/>
        <v>17410.140000000003</v>
      </c>
    </row>
    <row r="942" spans="1:8" ht="17.25" x14ac:dyDescent="0.3">
      <c r="A942" s="43">
        <v>934</v>
      </c>
      <c r="B942" s="44" t="s">
        <v>875</v>
      </c>
      <c r="C942" s="43" t="s">
        <v>100</v>
      </c>
      <c r="D942" s="43">
        <v>7</v>
      </c>
      <c r="E942" s="45">
        <v>879.30000000000007</v>
      </c>
      <c r="F942" s="45">
        <f t="shared" si="42"/>
        <v>87.93</v>
      </c>
      <c r="G942" s="60">
        <f t="shared" si="43"/>
        <v>791.37000000000012</v>
      </c>
      <c r="H942" s="60">
        <f t="shared" si="44"/>
        <v>5539.5900000000011</v>
      </c>
    </row>
    <row r="943" spans="1:8" ht="34.5" x14ac:dyDescent="0.3">
      <c r="A943" s="43">
        <v>935</v>
      </c>
      <c r="B943" s="44" t="s">
        <v>876</v>
      </c>
      <c r="C943" s="43" t="s">
        <v>100</v>
      </c>
      <c r="D943" s="43">
        <v>3</v>
      </c>
      <c r="E943" s="45">
        <v>1538.7750000000003</v>
      </c>
      <c r="F943" s="45">
        <f t="shared" si="42"/>
        <v>153.87750000000003</v>
      </c>
      <c r="G943" s="60">
        <f t="shared" si="43"/>
        <v>1384.8975000000003</v>
      </c>
      <c r="H943" s="60">
        <f t="shared" si="44"/>
        <v>4154.692500000001</v>
      </c>
    </row>
    <row r="944" spans="1:8" ht="17.25" x14ac:dyDescent="0.3">
      <c r="A944" s="43">
        <v>936</v>
      </c>
      <c r="B944" s="44" t="s">
        <v>877</v>
      </c>
      <c r="C944" s="43" t="s">
        <v>100</v>
      </c>
      <c r="D944" s="43">
        <v>1</v>
      </c>
      <c r="E944" s="45">
        <v>879.30000000000007</v>
      </c>
      <c r="F944" s="45">
        <f t="shared" si="42"/>
        <v>87.93</v>
      </c>
      <c r="G944" s="60">
        <f t="shared" si="43"/>
        <v>791.37000000000012</v>
      </c>
      <c r="H944" s="60">
        <f t="shared" si="44"/>
        <v>791.37000000000012</v>
      </c>
    </row>
    <row r="945" spans="1:8" ht="34.5" x14ac:dyDescent="0.3">
      <c r="A945" s="43">
        <v>937</v>
      </c>
      <c r="B945" s="44" t="s">
        <v>878</v>
      </c>
      <c r="C945" s="43" t="s">
        <v>100</v>
      </c>
      <c r="D945" s="43">
        <v>4</v>
      </c>
      <c r="E945" s="45">
        <v>879.30000000000007</v>
      </c>
      <c r="F945" s="45">
        <f t="shared" si="42"/>
        <v>87.93</v>
      </c>
      <c r="G945" s="60">
        <f t="shared" si="43"/>
        <v>791.37000000000012</v>
      </c>
      <c r="H945" s="60">
        <f t="shared" si="44"/>
        <v>3165.4800000000005</v>
      </c>
    </row>
    <row r="946" spans="1:8" ht="17.25" x14ac:dyDescent="0.3">
      <c r="A946" s="43">
        <v>938</v>
      </c>
      <c r="B946" s="44" t="s">
        <v>879</v>
      </c>
      <c r="C946" s="43" t="s">
        <v>100</v>
      </c>
      <c r="D946" s="43">
        <v>29</v>
      </c>
      <c r="E946" s="45">
        <v>1318.95</v>
      </c>
      <c r="F946" s="45">
        <f t="shared" si="42"/>
        <v>131.89500000000001</v>
      </c>
      <c r="G946" s="60">
        <f t="shared" si="43"/>
        <v>1187.0550000000001</v>
      </c>
      <c r="H946" s="60">
        <f t="shared" si="44"/>
        <v>34424.595000000001</v>
      </c>
    </row>
    <row r="947" spans="1:8" ht="34.5" x14ac:dyDescent="0.3">
      <c r="A947" s="43">
        <v>939</v>
      </c>
      <c r="B947" s="44" t="s">
        <v>880</v>
      </c>
      <c r="C947" s="43" t="s">
        <v>100</v>
      </c>
      <c r="D947" s="43">
        <v>315</v>
      </c>
      <c r="E947" s="45">
        <v>439.65</v>
      </c>
      <c r="F947" s="45">
        <f t="shared" si="42"/>
        <v>43.965000000000003</v>
      </c>
      <c r="G947" s="60">
        <f t="shared" si="43"/>
        <v>395.68499999999995</v>
      </c>
      <c r="H947" s="60">
        <f t="shared" si="44"/>
        <v>124640.77499999998</v>
      </c>
    </row>
    <row r="948" spans="1:8" ht="34.5" x14ac:dyDescent="0.3">
      <c r="A948" s="43">
        <v>940</v>
      </c>
      <c r="B948" s="44" t="s">
        <v>881</v>
      </c>
      <c r="C948" s="43" t="s">
        <v>100</v>
      </c>
      <c r="D948" s="43">
        <v>168</v>
      </c>
      <c r="E948" s="45">
        <v>879.30000000000018</v>
      </c>
      <c r="F948" s="45">
        <f t="shared" si="42"/>
        <v>87.930000000000021</v>
      </c>
      <c r="G948" s="60">
        <f t="shared" si="43"/>
        <v>791.37000000000012</v>
      </c>
      <c r="H948" s="60">
        <f t="shared" si="44"/>
        <v>132950.16000000003</v>
      </c>
    </row>
    <row r="949" spans="1:8" ht="17.25" x14ac:dyDescent="0.3">
      <c r="A949" s="43">
        <v>941</v>
      </c>
      <c r="B949" s="44" t="s">
        <v>882</v>
      </c>
      <c r="C949" s="43" t="s">
        <v>100</v>
      </c>
      <c r="D949" s="43">
        <v>9</v>
      </c>
      <c r="E949" s="45">
        <v>659.47500000000002</v>
      </c>
      <c r="F949" s="45">
        <f t="shared" si="42"/>
        <v>65.947500000000005</v>
      </c>
      <c r="G949" s="60">
        <f t="shared" si="43"/>
        <v>593.52750000000003</v>
      </c>
      <c r="H949" s="60">
        <f t="shared" si="44"/>
        <v>5341.7475000000004</v>
      </c>
    </row>
    <row r="950" spans="1:8" ht="17.25" x14ac:dyDescent="0.3">
      <c r="A950" s="43">
        <v>942</v>
      </c>
      <c r="B950" s="44" t="s">
        <v>883</v>
      </c>
      <c r="C950" s="43" t="s">
        <v>100</v>
      </c>
      <c r="D950" s="43">
        <v>58</v>
      </c>
      <c r="E950" s="45">
        <v>5275.8</v>
      </c>
      <c r="F950" s="45">
        <f t="shared" si="42"/>
        <v>527.58000000000004</v>
      </c>
      <c r="G950" s="60">
        <f t="shared" si="43"/>
        <v>4748.22</v>
      </c>
      <c r="H950" s="60">
        <f t="shared" si="44"/>
        <v>275396.76</v>
      </c>
    </row>
    <row r="951" spans="1:8" ht="34.5" x14ac:dyDescent="0.3">
      <c r="A951" s="43">
        <v>943</v>
      </c>
      <c r="B951" s="44" t="s">
        <v>884</v>
      </c>
      <c r="C951" s="43" t="s">
        <v>100</v>
      </c>
      <c r="D951" s="43">
        <v>95</v>
      </c>
      <c r="E951" s="45">
        <v>791.37000000000012</v>
      </c>
      <c r="F951" s="45">
        <f t="shared" si="42"/>
        <v>79.137</v>
      </c>
      <c r="G951" s="60">
        <f t="shared" si="43"/>
        <v>712.23300000000017</v>
      </c>
      <c r="H951" s="60">
        <f t="shared" si="44"/>
        <v>67662.135000000009</v>
      </c>
    </row>
    <row r="952" spans="1:8" ht="17.25" x14ac:dyDescent="0.3">
      <c r="A952" s="43">
        <v>944</v>
      </c>
      <c r="B952" s="44" t="s">
        <v>885</v>
      </c>
      <c r="C952" s="43" t="s">
        <v>100</v>
      </c>
      <c r="D952" s="43">
        <v>6</v>
      </c>
      <c r="E952" s="45">
        <v>1318.95</v>
      </c>
      <c r="F952" s="45">
        <f t="shared" si="42"/>
        <v>131.89500000000001</v>
      </c>
      <c r="G952" s="60">
        <f t="shared" si="43"/>
        <v>1187.0550000000001</v>
      </c>
      <c r="H952" s="60">
        <f t="shared" si="44"/>
        <v>7122.33</v>
      </c>
    </row>
    <row r="953" spans="1:8" ht="17.25" x14ac:dyDescent="0.3">
      <c r="A953" s="43">
        <v>945</v>
      </c>
      <c r="B953" s="44" t="s">
        <v>886</v>
      </c>
      <c r="C953" s="43" t="s">
        <v>100</v>
      </c>
      <c r="D953" s="43">
        <v>7</v>
      </c>
      <c r="E953" s="45">
        <v>219.82500000000002</v>
      </c>
      <c r="F953" s="45">
        <f t="shared" si="42"/>
        <v>21.982500000000002</v>
      </c>
      <c r="G953" s="60">
        <f t="shared" si="43"/>
        <v>197.84250000000003</v>
      </c>
      <c r="H953" s="60">
        <f t="shared" si="44"/>
        <v>1384.8975000000003</v>
      </c>
    </row>
    <row r="954" spans="1:8" ht="17.25" x14ac:dyDescent="0.3">
      <c r="A954" s="43">
        <v>946</v>
      </c>
      <c r="B954" s="44" t="s">
        <v>887</v>
      </c>
      <c r="C954" s="43" t="s">
        <v>100</v>
      </c>
      <c r="D954" s="43">
        <v>2</v>
      </c>
      <c r="E954" s="45">
        <v>4396.5</v>
      </c>
      <c r="F954" s="45">
        <f t="shared" si="42"/>
        <v>439.65</v>
      </c>
      <c r="G954" s="60">
        <f t="shared" si="43"/>
        <v>3956.85</v>
      </c>
      <c r="H954" s="60">
        <f t="shared" si="44"/>
        <v>7913.7</v>
      </c>
    </row>
    <row r="955" spans="1:8" ht="17.25" x14ac:dyDescent="0.3">
      <c r="A955" s="43">
        <v>947</v>
      </c>
      <c r="B955" s="44" t="s">
        <v>888</v>
      </c>
      <c r="C955" s="43" t="s">
        <v>100</v>
      </c>
      <c r="D955" s="43">
        <v>1</v>
      </c>
      <c r="E955" s="45">
        <v>65947.5</v>
      </c>
      <c r="F955" s="45">
        <f t="shared" si="42"/>
        <v>6594.75</v>
      </c>
      <c r="G955" s="60">
        <f t="shared" si="43"/>
        <v>59352.75</v>
      </c>
      <c r="H955" s="60">
        <f t="shared" si="44"/>
        <v>59352.75</v>
      </c>
    </row>
    <row r="956" spans="1:8" ht="17.25" x14ac:dyDescent="0.3">
      <c r="A956" s="43">
        <v>948</v>
      </c>
      <c r="B956" s="44" t="s">
        <v>889</v>
      </c>
      <c r="C956" s="43" t="s">
        <v>792</v>
      </c>
      <c r="D956" s="43">
        <v>10</v>
      </c>
      <c r="E956" s="45">
        <v>131.89500000000001</v>
      </c>
      <c r="F956" s="45">
        <f t="shared" si="42"/>
        <v>13.189500000000001</v>
      </c>
      <c r="G956" s="60">
        <f t="shared" si="43"/>
        <v>118.70550000000001</v>
      </c>
      <c r="H956" s="60">
        <f t="shared" si="44"/>
        <v>1187.0550000000001</v>
      </c>
    </row>
    <row r="957" spans="1:8" ht="17.25" x14ac:dyDescent="0.3">
      <c r="A957" s="43">
        <v>949</v>
      </c>
      <c r="B957" s="44" t="s">
        <v>890</v>
      </c>
      <c r="C957" s="43" t="s">
        <v>792</v>
      </c>
      <c r="D957" s="43">
        <v>400</v>
      </c>
      <c r="E957" s="45">
        <v>87.93</v>
      </c>
      <c r="F957" s="45">
        <f t="shared" si="42"/>
        <v>8.793000000000001</v>
      </c>
      <c r="G957" s="60">
        <f t="shared" si="43"/>
        <v>79.137</v>
      </c>
      <c r="H957" s="60">
        <f t="shared" si="44"/>
        <v>31654.799999999999</v>
      </c>
    </row>
    <row r="958" spans="1:8" ht="17.25" x14ac:dyDescent="0.3">
      <c r="A958" s="43">
        <v>950</v>
      </c>
      <c r="B958" s="44" t="s">
        <v>891</v>
      </c>
      <c r="C958" s="43" t="s">
        <v>100</v>
      </c>
      <c r="D958" s="43">
        <v>4</v>
      </c>
      <c r="E958" s="45">
        <v>439.65000000000003</v>
      </c>
      <c r="F958" s="45">
        <f t="shared" si="42"/>
        <v>43.965000000000003</v>
      </c>
      <c r="G958" s="60">
        <f t="shared" si="43"/>
        <v>395.68500000000006</v>
      </c>
      <c r="H958" s="60">
        <f t="shared" si="44"/>
        <v>1582.7400000000002</v>
      </c>
    </row>
    <row r="959" spans="1:8" ht="17.25" x14ac:dyDescent="0.3">
      <c r="A959" s="43">
        <v>951</v>
      </c>
      <c r="B959" s="44" t="s">
        <v>892</v>
      </c>
      <c r="C959" s="43" t="s">
        <v>792</v>
      </c>
      <c r="D959" s="43">
        <v>105</v>
      </c>
      <c r="E959" s="45">
        <v>219.82500000000005</v>
      </c>
      <c r="F959" s="45">
        <f t="shared" si="42"/>
        <v>21.982500000000005</v>
      </c>
      <c r="G959" s="60">
        <f t="shared" si="43"/>
        <v>197.84250000000003</v>
      </c>
      <c r="H959" s="60">
        <f t="shared" si="44"/>
        <v>20773.462500000001</v>
      </c>
    </row>
    <row r="960" spans="1:8" ht="17.25" x14ac:dyDescent="0.3">
      <c r="A960" s="43">
        <v>952</v>
      </c>
      <c r="B960" s="44" t="s">
        <v>893</v>
      </c>
      <c r="C960" s="43" t="s">
        <v>792</v>
      </c>
      <c r="D960" s="43">
        <v>400</v>
      </c>
      <c r="E960" s="45">
        <v>21.982500000000002</v>
      </c>
      <c r="F960" s="45">
        <f t="shared" si="42"/>
        <v>2.1982500000000003</v>
      </c>
      <c r="G960" s="60">
        <f t="shared" si="43"/>
        <v>19.78425</v>
      </c>
      <c r="H960" s="60">
        <f t="shared" si="44"/>
        <v>7913.7</v>
      </c>
    </row>
    <row r="961" spans="1:8" ht="34.5" x14ac:dyDescent="0.3">
      <c r="A961" s="43">
        <v>953</v>
      </c>
      <c r="B961" s="44" t="s">
        <v>894</v>
      </c>
      <c r="C961" s="43" t="s">
        <v>100</v>
      </c>
      <c r="D961" s="43">
        <v>165</v>
      </c>
      <c r="E961" s="45">
        <v>659.47500000000014</v>
      </c>
      <c r="F961" s="45">
        <f t="shared" si="42"/>
        <v>65.947500000000019</v>
      </c>
      <c r="G961" s="60">
        <f t="shared" si="43"/>
        <v>593.52750000000015</v>
      </c>
      <c r="H961" s="60">
        <f t="shared" si="44"/>
        <v>97932.03750000002</v>
      </c>
    </row>
    <row r="962" spans="1:8" ht="17.25" x14ac:dyDescent="0.3">
      <c r="A962" s="43">
        <v>954</v>
      </c>
      <c r="B962" s="44" t="s">
        <v>895</v>
      </c>
      <c r="C962" s="43" t="s">
        <v>100</v>
      </c>
      <c r="D962" s="43">
        <v>28</v>
      </c>
      <c r="E962" s="45">
        <v>439.65000000000003</v>
      </c>
      <c r="F962" s="45">
        <f t="shared" si="42"/>
        <v>43.965000000000003</v>
      </c>
      <c r="G962" s="60">
        <f t="shared" si="43"/>
        <v>395.68500000000006</v>
      </c>
      <c r="H962" s="60">
        <f t="shared" si="44"/>
        <v>11079.180000000002</v>
      </c>
    </row>
    <row r="963" spans="1:8" ht="17.25" x14ac:dyDescent="0.3">
      <c r="A963" s="43">
        <v>955</v>
      </c>
      <c r="B963" s="44" t="s">
        <v>896</v>
      </c>
      <c r="C963" s="43" t="s">
        <v>100</v>
      </c>
      <c r="D963" s="43">
        <v>25</v>
      </c>
      <c r="E963" s="45">
        <v>527.58000000000004</v>
      </c>
      <c r="F963" s="45">
        <f t="shared" si="42"/>
        <v>52.758000000000003</v>
      </c>
      <c r="G963" s="60">
        <f t="shared" si="43"/>
        <v>474.82200000000006</v>
      </c>
      <c r="H963" s="60">
        <f t="shared" si="44"/>
        <v>11870.550000000001</v>
      </c>
    </row>
    <row r="964" spans="1:8" ht="34.5" x14ac:dyDescent="0.3">
      <c r="A964" s="43">
        <v>956</v>
      </c>
      <c r="B964" s="44" t="s">
        <v>897</v>
      </c>
      <c r="C964" s="43" t="s">
        <v>659</v>
      </c>
      <c r="D964" s="43">
        <v>10</v>
      </c>
      <c r="E964" s="45">
        <v>2198.2500000000005</v>
      </c>
      <c r="F964" s="45">
        <f t="shared" si="42"/>
        <v>219.82500000000005</v>
      </c>
      <c r="G964" s="60">
        <f t="shared" si="43"/>
        <v>1978.4250000000004</v>
      </c>
      <c r="H964" s="60">
        <f t="shared" si="44"/>
        <v>19784.250000000004</v>
      </c>
    </row>
    <row r="965" spans="1:8" ht="17.25" x14ac:dyDescent="0.3">
      <c r="A965" s="43">
        <v>957</v>
      </c>
      <c r="B965" s="44" t="s">
        <v>898</v>
      </c>
      <c r="C965" s="43" t="s">
        <v>100</v>
      </c>
      <c r="D965" s="43">
        <v>3</v>
      </c>
      <c r="E965" s="45">
        <v>703.44</v>
      </c>
      <c r="F965" s="45">
        <f t="shared" si="42"/>
        <v>70.344000000000008</v>
      </c>
      <c r="G965" s="60">
        <f t="shared" si="43"/>
        <v>633.096</v>
      </c>
      <c r="H965" s="60">
        <f t="shared" si="44"/>
        <v>1899.288</v>
      </c>
    </row>
    <row r="966" spans="1:8" ht="34.5" x14ac:dyDescent="0.3">
      <c r="A966" s="43">
        <v>958</v>
      </c>
      <c r="B966" s="44" t="s">
        <v>899</v>
      </c>
      <c r="C966" s="43" t="s">
        <v>659</v>
      </c>
      <c r="D966" s="43">
        <v>2.5</v>
      </c>
      <c r="E966" s="45">
        <v>1318.9500000000003</v>
      </c>
      <c r="F966" s="45">
        <f t="shared" si="42"/>
        <v>131.89500000000004</v>
      </c>
      <c r="G966" s="60">
        <f t="shared" si="43"/>
        <v>1187.0550000000003</v>
      </c>
      <c r="H966" s="60">
        <f t="shared" si="44"/>
        <v>2967.6375000000007</v>
      </c>
    </row>
    <row r="967" spans="1:8" ht="17.25" x14ac:dyDescent="0.3">
      <c r="A967" s="43">
        <v>959</v>
      </c>
      <c r="B967" s="44" t="s">
        <v>900</v>
      </c>
      <c r="C967" s="43"/>
      <c r="D967" s="43">
        <v>190</v>
      </c>
      <c r="E967" s="45">
        <v>527.58000000000004</v>
      </c>
      <c r="F967" s="45">
        <f t="shared" si="42"/>
        <v>52.758000000000003</v>
      </c>
      <c r="G967" s="60">
        <f t="shared" si="43"/>
        <v>474.82200000000006</v>
      </c>
      <c r="H967" s="60">
        <f t="shared" si="44"/>
        <v>90216.180000000008</v>
      </c>
    </row>
    <row r="968" spans="1:8" ht="34.5" x14ac:dyDescent="0.3">
      <c r="A968" s="43">
        <v>960</v>
      </c>
      <c r="B968" s="44" t="s">
        <v>901</v>
      </c>
      <c r="C968" s="43" t="s">
        <v>902</v>
      </c>
      <c r="D968" s="43">
        <v>16</v>
      </c>
      <c r="E968" s="45">
        <v>8793</v>
      </c>
      <c r="F968" s="45">
        <f t="shared" si="42"/>
        <v>879.3</v>
      </c>
      <c r="G968" s="60">
        <f t="shared" si="43"/>
        <v>7913.7</v>
      </c>
      <c r="H968" s="60">
        <f t="shared" si="44"/>
        <v>126619.2</v>
      </c>
    </row>
    <row r="969" spans="1:8" ht="34.5" x14ac:dyDescent="0.3">
      <c r="A969" s="43">
        <v>961</v>
      </c>
      <c r="B969" s="44" t="s">
        <v>903</v>
      </c>
      <c r="C969" s="43" t="s">
        <v>792</v>
      </c>
      <c r="D969" s="43">
        <v>1100</v>
      </c>
      <c r="E969" s="45">
        <v>43.965000000000003</v>
      </c>
      <c r="F969" s="45">
        <f t="shared" si="42"/>
        <v>4.3965000000000005</v>
      </c>
      <c r="G969" s="60">
        <f t="shared" si="43"/>
        <v>39.5685</v>
      </c>
      <c r="H969" s="60">
        <f t="shared" si="44"/>
        <v>43525.35</v>
      </c>
    </row>
    <row r="970" spans="1:8" ht="34.5" x14ac:dyDescent="0.3">
      <c r="A970" s="43">
        <v>962</v>
      </c>
      <c r="B970" s="44" t="s">
        <v>904</v>
      </c>
      <c r="C970" s="43" t="s">
        <v>100</v>
      </c>
      <c r="D970" s="43">
        <v>18</v>
      </c>
      <c r="E970" s="45">
        <v>527.58000000000004</v>
      </c>
      <c r="F970" s="45">
        <f t="shared" ref="F970:F1033" si="45">E970*10/100</f>
        <v>52.758000000000003</v>
      </c>
      <c r="G970" s="60">
        <f t="shared" ref="G970:G1033" si="46">E970-F970</f>
        <v>474.82200000000006</v>
      </c>
      <c r="H970" s="60">
        <f t="shared" ref="H970:H1033" si="47">D970*G970</f>
        <v>8546.7960000000003</v>
      </c>
    </row>
    <row r="971" spans="1:8" ht="17.25" x14ac:dyDescent="0.3">
      <c r="A971" s="43">
        <v>963</v>
      </c>
      <c r="B971" s="44" t="s">
        <v>905</v>
      </c>
      <c r="C971" s="43" t="s">
        <v>792</v>
      </c>
      <c r="D971" s="43">
        <v>400</v>
      </c>
      <c r="E971" s="45">
        <v>43.965000000000003</v>
      </c>
      <c r="F971" s="45">
        <f t="shared" si="45"/>
        <v>4.3965000000000005</v>
      </c>
      <c r="G971" s="60">
        <f t="shared" si="46"/>
        <v>39.5685</v>
      </c>
      <c r="H971" s="60">
        <f t="shared" si="47"/>
        <v>15827.4</v>
      </c>
    </row>
    <row r="972" spans="1:8" ht="17.25" x14ac:dyDescent="0.3">
      <c r="A972" s="43">
        <v>964</v>
      </c>
      <c r="B972" s="44" t="s">
        <v>906</v>
      </c>
      <c r="C972" s="43" t="s">
        <v>100</v>
      </c>
      <c r="D972" s="43">
        <v>5600</v>
      </c>
      <c r="E972" s="45">
        <v>21.982500000000002</v>
      </c>
      <c r="F972" s="45">
        <f t="shared" si="45"/>
        <v>2.1982500000000003</v>
      </c>
      <c r="G972" s="60">
        <f t="shared" si="46"/>
        <v>19.78425</v>
      </c>
      <c r="H972" s="60">
        <f t="shared" si="47"/>
        <v>110791.8</v>
      </c>
    </row>
    <row r="973" spans="1:8" ht="17.25" x14ac:dyDescent="0.3">
      <c r="A973" s="43">
        <v>965</v>
      </c>
      <c r="B973" s="44" t="s">
        <v>907</v>
      </c>
      <c r="C973" s="43" t="s">
        <v>100</v>
      </c>
      <c r="D973" s="43">
        <v>35</v>
      </c>
      <c r="E973" s="45">
        <v>879.30000000000007</v>
      </c>
      <c r="F973" s="45">
        <f t="shared" si="45"/>
        <v>87.93</v>
      </c>
      <c r="G973" s="60">
        <f t="shared" si="46"/>
        <v>791.37000000000012</v>
      </c>
      <c r="H973" s="60">
        <f t="shared" si="47"/>
        <v>27697.950000000004</v>
      </c>
    </row>
    <row r="974" spans="1:8" ht="17.25" x14ac:dyDescent="0.3">
      <c r="A974" s="43">
        <v>966</v>
      </c>
      <c r="B974" s="44" t="s">
        <v>908</v>
      </c>
      <c r="C974" s="43" t="s">
        <v>100</v>
      </c>
      <c r="D974" s="43">
        <v>1</v>
      </c>
      <c r="E974" s="45">
        <v>439.65000000000003</v>
      </c>
      <c r="F974" s="45">
        <f t="shared" si="45"/>
        <v>43.965000000000003</v>
      </c>
      <c r="G974" s="60">
        <f t="shared" si="46"/>
        <v>395.68500000000006</v>
      </c>
      <c r="H974" s="60">
        <f t="shared" si="47"/>
        <v>395.68500000000006</v>
      </c>
    </row>
    <row r="975" spans="1:8" ht="34.5" x14ac:dyDescent="0.3">
      <c r="A975" s="43">
        <v>967</v>
      </c>
      <c r="B975" s="44" t="s">
        <v>909</v>
      </c>
      <c r="C975" s="43" t="s">
        <v>100</v>
      </c>
      <c r="D975" s="43">
        <v>350</v>
      </c>
      <c r="E975" s="45">
        <v>43.965000000000003</v>
      </c>
      <c r="F975" s="45">
        <f t="shared" si="45"/>
        <v>4.3965000000000005</v>
      </c>
      <c r="G975" s="60">
        <f t="shared" si="46"/>
        <v>39.5685</v>
      </c>
      <c r="H975" s="60">
        <f t="shared" si="47"/>
        <v>13848.975</v>
      </c>
    </row>
    <row r="976" spans="1:8" ht="34.5" x14ac:dyDescent="0.3">
      <c r="A976" s="43">
        <v>968</v>
      </c>
      <c r="B976" s="44" t="s">
        <v>910</v>
      </c>
      <c r="C976" s="43" t="s">
        <v>911</v>
      </c>
      <c r="D976" s="43">
        <v>3</v>
      </c>
      <c r="E976" s="45">
        <v>1318.95</v>
      </c>
      <c r="F976" s="45">
        <f t="shared" si="45"/>
        <v>131.89500000000001</v>
      </c>
      <c r="G976" s="60">
        <f t="shared" si="46"/>
        <v>1187.0550000000001</v>
      </c>
      <c r="H976" s="60">
        <f t="shared" si="47"/>
        <v>3561.165</v>
      </c>
    </row>
    <row r="977" spans="1:8" ht="34.5" x14ac:dyDescent="0.3">
      <c r="A977" s="43">
        <v>969</v>
      </c>
      <c r="B977" s="44" t="s">
        <v>912</v>
      </c>
      <c r="C977" s="43" t="s">
        <v>100</v>
      </c>
      <c r="D977" s="43">
        <v>52</v>
      </c>
      <c r="E977" s="45">
        <v>439.65000000000003</v>
      </c>
      <c r="F977" s="45">
        <f t="shared" si="45"/>
        <v>43.965000000000003</v>
      </c>
      <c r="G977" s="60">
        <f t="shared" si="46"/>
        <v>395.68500000000006</v>
      </c>
      <c r="H977" s="60">
        <f t="shared" si="47"/>
        <v>20575.620000000003</v>
      </c>
    </row>
    <row r="978" spans="1:8" ht="34.5" x14ac:dyDescent="0.3">
      <c r="A978" s="43">
        <v>970</v>
      </c>
      <c r="B978" s="44" t="s">
        <v>913</v>
      </c>
      <c r="C978" s="43" t="s">
        <v>100</v>
      </c>
      <c r="D978" s="43">
        <v>37</v>
      </c>
      <c r="E978" s="45">
        <v>879.30000000000007</v>
      </c>
      <c r="F978" s="45">
        <f t="shared" si="45"/>
        <v>87.93</v>
      </c>
      <c r="G978" s="60">
        <f t="shared" si="46"/>
        <v>791.37000000000012</v>
      </c>
      <c r="H978" s="60">
        <f t="shared" si="47"/>
        <v>29280.690000000006</v>
      </c>
    </row>
    <row r="979" spans="1:8" ht="34.5" x14ac:dyDescent="0.3">
      <c r="A979" s="43">
        <v>971</v>
      </c>
      <c r="B979" s="44" t="s">
        <v>914</v>
      </c>
      <c r="C979" s="43" t="s">
        <v>659</v>
      </c>
      <c r="D979" s="43">
        <v>17.600000000000001</v>
      </c>
      <c r="E979" s="45">
        <v>8793</v>
      </c>
      <c r="F979" s="45">
        <f t="shared" si="45"/>
        <v>879.3</v>
      </c>
      <c r="G979" s="60">
        <f t="shared" si="46"/>
        <v>7913.7</v>
      </c>
      <c r="H979" s="60">
        <f t="shared" si="47"/>
        <v>139281.12</v>
      </c>
    </row>
    <row r="980" spans="1:8" ht="17.25" x14ac:dyDescent="0.3">
      <c r="A980" s="43">
        <v>972</v>
      </c>
      <c r="B980" s="44" t="s">
        <v>915</v>
      </c>
      <c r="C980" s="43" t="s">
        <v>100</v>
      </c>
      <c r="D980" s="43">
        <v>156</v>
      </c>
      <c r="E980" s="45">
        <v>439.65000000000003</v>
      </c>
      <c r="F980" s="45">
        <f t="shared" si="45"/>
        <v>43.965000000000003</v>
      </c>
      <c r="G980" s="60">
        <f t="shared" si="46"/>
        <v>395.68500000000006</v>
      </c>
      <c r="H980" s="60">
        <f t="shared" si="47"/>
        <v>61726.860000000008</v>
      </c>
    </row>
    <row r="981" spans="1:8" ht="17.25" x14ac:dyDescent="0.3">
      <c r="A981" s="43">
        <v>973</v>
      </c>
      <c r="B981" s="44" t="s">
        <v>916</v>
      </c>
      <c r="C981" s="43" t="s">
        <v>659</v>
      </c>
      <c r="D981" s="43">
        <v>1.3</v>
      </c>
      <c r="E981" s="45">
        <v>4396.5</v>
      </c>
      <c r="F981" s="45">
        <f t="shared" si="45"/>
        <v>439.65</v>
      </c>
      <c r="G981" s="60">
        <f t="shared" si="46"/>
        <v>3956.85</v>
      </c>
      <c r="H981" s="60">
        <f t="shared" si="47"/>
        <v>5143.9049999999997</v>
      </c>
    </row>
    <row r="982" spans="1:8" ht="17.25" x14ac:dyDescent="0.3">
      <c r="A982" s="43">
        <v>974</v>
      </c>
      <c r="B982" s="44" t="s">
        <v>917</v>
      </c>
      <c r="C982" s="43" t="s">
        <v>100</v>
      </c>
      <c r="D982" s="43">
        <v>2</v>
      </c>
      <c r="E982" s="45">
        <v>175860.00000000003</v>
      </c>
      <c r="F982" s="45">
        <f t="shared" si="45"/>
        <v>17586.000000000004</v>
      </c>
      <c r="G982" s="60">
        <f t="shared" si="46"/>
        <v>158274.00000000003</v>
      </c>
      <c r="H982" s="60">
        <f t="shared" si="47"/>
        <v>316548.00000000006</v>
      </c>
    </row>
    <row r="983" spans="1:8" ht="17.25" x14ac:dyDescent="0.3">
      <c r="A983" s="43">
        <v>975</v>
      </c>
      <c r="B983" s="44" t="s">
        <v>918</v>
      </c>
      <c r="C983" s="43" t="s">
        <v>919</v>
      </c>
      <c r="D983" s="43">
        <v>4.4000000000000004</v>
      </c>
      <c r="E983" s="45">
        <v>65947.5</v>
      </c>
      <c r="F983" s="45">
        <f t="shared" si="45"/>
        <v>6594.75</v>
      </c>
      <c r="G983" s="60">
        <f t="shared" si="46"/>
        <v>59352.75</v>
      </c>
      <c r="H983" s="60">
        <f t="shared" si="47"/>
        <v>261152.10000000003</v>
      </c>
    </row>
    <row r="984" spans="1:8" ht="34.5" x14ac:dyDescent="0.3">
      <c r="A984" s="43">
        <v>976</v>
      </c>
      <c r="B984" s="44" t="s">
        <v>920</v>
      </c>
      <c r="C984" s="43" t="s">
        <v>100</v>
      </c>
      <c r="D984" s="43">
        <v>72</v>
      </c>
      <c r="E984" s="45">
        <v>659.47500000000002</v>
      </c>
      <c r="F984" s="45">
        <f t="shared" si="45"/>
        <v>65.947500000000005</v>
      </c>
      <c r="G984" s="60">
        <f t="shared" si="46"/>
        <v>593.52750000000003</v>
      </c>
      <c r="H984" s="60">
        <f t="shared" si="47"/>
        <v>42733.98</v>
      </c>
    </row>
    <row r="985" spans="1:8" ht="34.5" x14ac:dyDescent="0.3">
      <c r="A985" s="43">
        <v>977</v>
      </c>
      <c r="B985" s="44" t="s">
        <v>921</v>
      </c>
      <c r="C985" s="43" t="s">
        <v>792</v>
      </c>
      <c r="D985" s="43">
        <v>2800</v>
      </c>
      <c r="E985" s="45">
        <v>131.89500000000001</v>
      </c>
      <c r="F985" s="45">
        <f t="shared" si="45"/>
        <v>13.189500000000001</v>
      </c>
      <c r="G985" s="60">
        <f t="shared" si="46"/>
        <v>118.70550000000001</v>
      </c>
      <c r="H985" s="60">
        <f t="shared" si="47"/>
        <v>332375.40000000002</v>
      </c>
    </row>
    <row r="986" spans="1:8" ht="17.25" x14ac:dyDescent="0.3">
      <c r="A986" s="43">
        <v>978</v>
      </c>
      <c r="B986" s="44" t="s">
        <v>922</v>
      </c>
      <c r="C986" s="43" t="s">
        <v>792</v>
      </c>
      <c r="D986" s="43">
        <v>1000</v>
      </c>
      <c r="E986" s="45">
        <v>87.930000000000021</v>
      </c>
      <c r="F986" s="45">
        <f t="shared" si="45"/>
        <v>8.793000000000001</v>
      </c>
      <c r="G986" s="60">
        <f t="shared" si="46"/>
        <v>79.137000000000015</v>
      </c>
      <c r="H986" s="60">
        <f t="shared" si="47"/>
        <v>79137.000000000015</v>
      </c>
    </row>
    <row r="987" spans="1:8" ht="34.5" x14ac:dyDescent="0.3">
      <c r="A987" s="43">
        <v>979</v>
      </c>
      <c r="B987" s="44" t="s">
        <v>923</v>
      </c>
      <c r="C987" s="43" t="s">
        <v>659</v>
      </c>
      <c r="D987" s="43">
        <v>75</v>
      </c>
      <c r="E987" s="45">
        <v>879.3</v>
      </c>
      <c r="F987" s="45">
        <f t="shared" si="45"/>
        <v>87.93</v>
      </c>
      <c r="G987" s="60">
        <f t="shared" si="46"/>
        <v>791.36999999999989</v>
      </c>
      <c r="H987" s="60">
        <f t="shared" si="47"/>
        <v>59352.749999999993</v>
      </c>
    </row>
    <row r="988" spans="1:8" ht="34.5" x14ac:dyDescent="0.3">
      <c r="A988" s="43">
        <v>980</v>
      </c>
      <c r="B988" s="44" t="s">
        <v>924</v>
      </c>
      <c r="C988" s="43" t="s">
        <v>100</v>
      </c>
      <c r="D988" s="43">
        <v>5000</v>
      </c>
      <c r="E988" s="45">
        <v>879.3</v>
      </c>
      <c r="F988" s="45">
        <f t="shared" si="45"/>
        <v>87.93</v>
      </c>
      <c r="G988" s="60">
        <f t="shared" si="46"/>
        <v>791.36999999999989</v>
      </c>
      <c r="H988" s="60">
        <f t="shared" si="47"/>
        <v>3956849.9999999995</v>
      </c>
    </row>
    <row r="989" spans="1:8" ht="34.5" x14ac:dyDescent="0.3">
      <c r="A989" s="43">
        <v>981</v>
      </c>
      <c r="B989" s="44" t="s">
        <v>925</v>
      </c>
      <c r="C989" s="43" t="s">
        <v>100</v>
      </c>
      <c r="D989" s="43">
        <v>15000</v>
      </c>
      <c r="E989" s="45">
        <v>2.1982499999999998</v>
      </c>
      <c r="F989" s="45">
        <f t="shared" si="45"/>
        <v>0.21982499999999999</v>
      </c>
      <c r="G989" s="60">
        <f t="shared" si="46"/>
        <v>1.9784249999999999</v>
      </c>
      <c r="H989" s="60">
        <f t="shared" si="47"/>
        <v>29676.374999999996</v>
      </c>
    </row>
    <row r="990" spans="1:8" ht="17.25" x14ac:dyDescent="0.3">
      <c r="A990" s="43">
        <v>982</v>
      </c>
      <c r="B990" s="44" t="s">
        <v>926</v>
      </c>
      <c r="C990" s="43" t="s">
        <v>792</v>
      </c>
      <c r="D990" s="43">
        <v>125</v>
      </c>
      <c r="E990" s="45">
        <v>131.89500000000001</v>
      </c>
      <c r="F990" s="45">
        <f t="shared" si="45"/>
        <v>13.189500000000001</v>
      </c>
      <c r="G990" s="60">
        <f t="shared" si="46"/>
        <v>118.70550000000001</v>
      </c>
      <c r="H990" s="60">
        <f t="shared" si="47"/>
        <v>14838.187500000002</v>
      </c>
    </row>
    <row r="991" spans="1:8" ht="17.25" x14ac:dyDescent="0.3">
      <c r="A991" s="43">
        <v>983</v>
      </c>
      <c r="B991" s="44" t="s">
        <v>927</v>
      </c>
      <c r="C991" s="43" t="s">
        <v>100</v>
      </c>
      <c r="D991" s="43">
        <v>54</v>
      </c>
      <c r="E991" s="45">
        <v>4396.5000000000009</v>
      </c>
      <c r="F991" s="45">
        <f t="shared" si="45"/>
        <v>439.65000000000009</v>
      </c>
      <c r="G991" s="60">
        <f t="shared" si="46"/>
        <v>3956.8500000000008</v>
      </c>
      <c r="H991" s="60">
        <f t="shared" si="47"/>
        <v>213669.90000000005</v>
      </c>
    </row>
    <row r="992" spans="1:8" ht="17.25" x14ac:dyDescent="0.3">
      <c r="A992" s="43">
        <v>984</v>
      </c>
      <c r="B992" s="44" t="s">
        <v>928</v>
      </c>
      <c r="C992" s="43" t="s">
        <v>100</v>
      </c>
      <c r="D992" s="43">
        <v>66</v>
      </c>
      <c r="E992" s="45">
        <v>10991.250000000002</v>
      </c>
      <c r="F992" s="45">
        <f t="shared" si="45"/>
        <v>1099.1250000000002</v>
      </c>
      <c r="G992" s="60">
        <f t="shared" si="46"/>
        <v>9892.1250000000018</v>
      </c>
      <c r="H992" s="60">
        <f t="shared" si="47"/>
        <v>652880.25000000012</v>
      </c>
    </row>
    <row r="993" spans="1:8" ht="17.25" x14ac:dyDescent="0.3">
      <c r="A993" s="43">
        <v>985</v>
      </c>
      <c r="B993" s="44" t="s">
        <v>237</v>
      </c>
      <c r="C993" s="43" t="s">
        <v>100</v>
      </c>
      <c r="D993" s="43">
        <v>15</v>
      </c>
      <c r="E993" s="45">
        <v>2198.25</v>
      </c>
      <c r="F993" s="45">
        <f t="shared" si="45"/>
        <v>219.82499999999999</v>
      </c>
      <c r="G993" s="60">
        <f t="shared" si="46"/>
        <v>1978.425</v>
      </c>
      <c r="H993" s="60">
        <f t="shared" si="47"/>
        <v>29676.375</v>
      </c>
    </row>
    <row r="994" spans="1:8" ht="34.5" x14ac:dyDescent="0.3">
      <c r="A994" s="43">
        <v>986</v>
      </c>
      <c r="B994" s="44" t="s">
        <v>929</v>
      </c>
      <c r="C994" s="43" t="s">
        <v>100</v>
      </c>
      <c r="D994" s="43">
        <v>3</v>
      </c>
      <c r="E994" s="45">
        <v>10991.25</v>
      </c>
      <c r="F994" s="45">
        <f t="shared" si="45"/>
        <v>1099.125</v>
      </c>
      <c r="G994" s="60">
        <f t="shared" si="46"/>
        <v>9892.125</v>
      </c>
      <c r="H994" s="60">
        <f t="shared" si="47"/>
        <v>29676.375</v>
      </c>
    </row>
    <row r="995" spans="1:8" ht="34.5" x14ac:dyDescent="0.3">
      <c r="A995" s="43">
        <v>987</v>
      </c>
      <c r="B995" s="44" t="s">
        <v>930</v>
      </c>
      <c r="C995" s="43" t="s">
        <v>100</v>
      </c>
      <c r="D995" s="43">
        <v>6</v>
      </c>
      <c r="E995" s="45">
        <v>8793.0000000000018</v>
      </c>
      <c r="F995" s="45">
        <f t="shared" si="45"/>
        <v>879.30000000000018</v>
      </c>
      <c r="G995" s="60">
        <f t="shared" si="46"/>
        <v>7913.7000000000016</v>
      </c>
      <c r="H995" s="60">
        <f t="shared" si="47"/>
        <v>47482.200000000012</v>
      </c>
    </row>
    <row r="996" spans="1:8" ht="17.25" x14ac:dyDescent="0.3">
      <c r="A996" s="43">
        <v>988</v>
      </c>
      <c r="B996" s="44" t="s">
        <v>283</v>
      </c>
      <c r="C996" s="43" t="s">
        <v>100</v>
      </c>
      <c r="D996" s="43">
        <v>7</v>
      </c>
      <c r="E996" s="45">
        <v>10991.25</v>
      </c>
      <c r="F996" s="45">
        <f t="shared" si="45"/>
        <v>1099.125</v>
      </c>
      <c r="G996" s="60">
        <f t="shared" si="46"/>
        <v>9892.125</v>
      </c>
      <c r="H996" s="60">
        <f t="shared" si="47"/>
        <v>69244.875</v>
      </c>
    </row>
    <row r="997" spans="1:8" ht="34.5" x14ac:dyDescent="0.3">
      <c r="A997" s="43">
        <v>989</v>
      </c>
      <c r="B997" s="44" t="s">
        <v>931</v>
      </c>
      <c r="C997" s="43" t="s">
        <v>100</v>
      </c>
      <c r="D997" s="43">
        <v>50</v>
      </c>
      <c r="E997" s="45">
        <v>10991.25</v>
      </c>
      <c r="F997" s="45">
        <f t="shared" si="45"/>
        <v>1099.125</v>
      </c>
      <c r="G997" s="60">
        <f t="shared" si="46"/>
        <v>9892.125</v>
      </c>
      <c r="H997" s="60">
        <f t="shared" si="47"/>
        <v>494606.25</v>
      </c>
    </row>
    <row r="998" spans="1:8" ht="34.5" x14ac:dyDescent="0.3">
      <c r="A998" s="43">
        <v>990</v>
      </c>
      <c r="B998" s="44" t="s">
        <v>932</v>
      </c>
      <c r="C998" s="43" t="s">
        <v>100</v>
      </c>
      <c r="D998" s="43">
        <v>1</v>
      </c>
      <c r="E998" s="45">
        <v>6594.7500000000009</v>
      </c>
      <c r="F998" s="45">
        <f t="shared" si="45"/>
        <v>659.47500000000014</v>
      </c>
      <c r="G998" s="60">
        <f t="shared" si="46"/>
        <v>5935.2750000000005</v>
      </c>
      <c r="H998" s="60">
        <f t="shared" si="47"/>
        <v>5935.2750000000005</v>
      </c>
    </row>
    <row r="999" spans="1:8" ht="34.5" x14ac:dyDescent="0.3">
      <c r="A999" s="43">
        <v>991</v>
      </c>
      <c r="B999" s="44" t="s">
        <v>933</v>
      </c>
      <c r="C999" s="43" t="s">
        <v>100</v>
      </c>
      <c r="D999" s="43">
        <v>2</v>
      </c>
      <c r="E999" s="45">
        <v>8793</v>
      </c>
      <c r="F999" s="45">
        <f t="shared" si="45"/>
        <v>879.3</v>
      </c>
      <c r="G999" s="60">
        <f t="shared" si="46"/>
        <v>7913.7</v>
      </c>
      <c r="H999" s="60">
        <f t="shared" si="47"/>
        <v>15827.4</v>
      </c>
    </row>
    <row r="1000" spans="1:8" ht="34.5" x14ac:dyDescent="0.3">
      <c r="A1000" s="43">
        <v>992</v>
      </c>
      <c r="B1000" s="44" t="s">
        <v>934</v>
      </c>
      <c r="C1000" s="43" t="s">
        <v>100</v>
      </c>
      <c r="D1000" s="43">
        <v>1</v>
      </c>
      <c r="E1000" s="45">
        <v>92326.500000000015</v>
      </c>
      <c r="F1000" s="45">
        <f t="shared" si="45"/>
        <v>9232.6500000000015</v>
      </c>
      <c r="G1000" s="60">
        <f t="shared" si="46"/>
        <v>83093.850000000006</v>
      </c>
      <c r="H1000" s="60">
        <f t="shared" si="47"/>
        <v>83093.850000000006</v>
      </c>
    </row>
    <row r="1001" spans="1:8" ht="17.25" x14ac:dyDescent="0.3">
      <c r="A1001" s="43">
        <v>993</v>
      </c>
      <c r="B1001" s="44" t="s">
        <v>935</v>
      </c>
      <c r="C1001" s="43" t="s">
        <v>100</v>
      </c>
      <c r="D1001" s="43">
        <v>2</v>
      </c>
      <c r="E1001" s="45">
        <v>87930.000000000015</v>
      </c>
      <c r="F1001" s="45">
        <f t="shared" si="45"/>
        <v>8793.0000000000018</v>
      </c>
      <c r="G1001" s="60">
        <f t="shared" si="46"/>
        <v>79137.000000000015</v>
      </c>
      <c r="H1001" s="60">
        <f t="shared" si="47"/>
        <v>158274.00000000003</v>
      </c>
    </row>
    <row r="1002" spans="1:8" ht="17.25" x14ac:dyDescent="0.3">
      <c r="A1002" s="43">
        <v>994</v>
      </c>
      <c r="B1002" s="44" t="s">
        <v>936</v>
      </c>
      <c r="C1002" s="43" t="s">
        <v>100</v>
      </c>
      <c r="D1002" s="43">
        <v>1</v>
      </c>
      <c r="E1002" s="45">
        <v>131895</v>
      </c>
      <c r="F1002" s="45">
        <f t="shared" si="45"/>
        <v>13189.5</v>
      </c>
      <c r="G1002" s="60">
        <f t="shared" si="46"/>
        <v>118705.5</v>
      </c>
      <c r="H1002" s="60">
        <f t="shared" si="47"/>
        <v>118705.5</v>
      </c>
    </row>
    <row r="1003" spans="1:8" ht="17.25" x14ac:dyDescent="0.3">
      <c r="A1003" s="43">
        <v>995</v>
      </c>
      <c r="B1003" s="44" t="s">
        <v>937</v>
      </c>
      <c r="C1003" s="43" t="s">
        <v>100</v>
      </c>
      <c r="D1003" s="43">
        <v>1</v>
      </c>
      <c r="E1003" s="45">
        <v>65947.5</v>
      </c>
      <c r="F1003" s="45">
        <f t="shared" si="45"/>
        <v>6594.75</v>
      </c>
      <c r="G1003" s="60">
        <f t="shared" si="46"/>
        <v>59352.75</v>
      </c>
      <c r="H1003" s="60">
        <f t="shared" si="47"/>
        <v>59352.75</v>
      </c>
    </row>
    <row r="1004" spans="1:8" ht="17.25" x14ac:dyDescent="0.3">
      <c r="A1004" s="43">
        <v>996</v>
      </c>
      <c r="B1004" s="44" t="s">
        <v>938</v>
      </c>
      <c r="C1004" s="43" t="s">
        <v>100</v>
      </c>
      <c r="D1004" s="43">
        <v>1</v>
      </c>
      <c r="E1004" s="45">
        <v>76938.75</v>
      </c>
      <c r="F1004" s="45">
        <f t="shared" si="45"/>
        <v>7693.875</v>
      </c>
      <c r="G1004" s="60">
        <f t="shared" si="46"/>
        <v>69244.875</v>
      </c>
      <c r="H1004" s="60">
        <f t="shared" si="47"/>
        <v>69244.875</v>
      </c>
    </row>
    <row r="1005" spans="1:8" ht="17.25" x14ac:dyDescent="0.3">
      <c r="A1005" s="43">
        <v>997</v>
      </c>
      <c r="B1005" s="44" t="s">
        <v>939</v>
      </c>
      <c r="C1005" s="43" t="s">
        <v>100</v>
      </c>
      <c r="D1005" s="43">
        <v>1</v>
      </c>
      <c r="E1005" s="45">
        <v>72542.25</v>
      </c>
      <c r="F1005" s="45">
        <f t="shared" si="45"/>
        <v>7254.2250000000004</v>
      </c>
      <c r="G1005" s="60">
        <f t="shared" si="46"/>
        <v>65288.025000000001</v>
      </c>
      <c r="H1005" s="60">
        <f t="shared" si="47"/>
        <v>65288.025000000001</v>
      </c>
    </row>
    <row r="1006" spans="1:8" ht="17.25" x14ac:dyDescent="0.3">
      <c r="A1006" s="43">
        <v>998</v>
      </c>
      <c r="B1006" s="44" t="s">
        <v>940</v>
      </c>
      <c r="C1006" s="43" t="s">
        <v>100</v>
      </c>
      <c r="D1006" s="43">
        <v>1</v>
      </c>
      <c r="E1006" s="45">
        <v>415469.25000000006</v>
      </c>
      <c r="F1006" s="45">
        <f t="shared" si="45"/>
        <v>41546.925000000003</v>
      </c>
      <c r="G1006" s="60">
        <f t="shared" si="46"/>
        <v>373922.32500000007</v>
      </c>
      <c r="H1006" s="60">
        <f t="shared" si="47"/>
        <v>373922.32500000007</v>
      </c>
    </row>
    <row r="1007" spans="1:8" ht="17.25" x14ac:dyDescent="0.3">
      <c r="A1007" s="43">
        <v>999</v>
      </c>
      <c r="B1007" s="44" t="s">
        <v>941</v>
      </c>
      <c r="C1007" s="43" t="s">
        <v>100</v>
      </c>
      <c r="D1007" s="43">
        <v>1</v>
      </c>
      <c r="E1007" s="45">
        <v>791370.00000000012</v>
      </c>
      <c r="F1007" s="45">
        <f t="shared" si="45"/>
        <v>79137.000000000015</v>
      </c>
      <c r="G1007" s="60">
        <f t="shared" si="46"/>
        <v>712233.00000000012</v>
      </c>
      <c r="H1007" s="60">
        <f t="shared" si="47"/>
        <v>712233.00000000012</v>
      </c>
    </row>
    <row r="1008" spans="1:8" ht="17.25" x14ac:dyDescent="0.3">
      <c r="A1008" s="43">
        <v>1000</v>
      </c>
      <c r="B1008" s="44" t="s">
        <v>942</v>
      </c>
      <c r="C1008" s="43" t="s">
        <v>100</v>
      </c>
      <c r="D1008" s="43">
        <v>1</v>
      </c>
      <c r="E1008" s="45">
        <v>307755</v>
      </c>
      <c r="F1008" s="45">
        <f t="shared" si="45"/>
        <v>30775.5</v>
      </c>
      <c r="G1008" s="60">
        <f t="shared" si="46"/>
        <v>276979.5</v>
      </c>
      <c r="H1008" s="60">
        <f t="shared" si="47"/>
        <v>276979.5</v>
      </c>
    </row>
    <row r="1009" spans="1:8" ht="34.5" x14ac:dyDescent="0.3">
      <c r="A1009" s="43">
        <v>1001</v>
      </c>
      <c r="B1009" s="44" t="s">
        <v>943</v>
      </c>
      <c r="C1009" s="43" t="s">
        <v>100</v>
      </c>
      <c r="D1009" s="43">
        <v>1</v>
      </c>
      <c r="E1009" s="45">
        <v>8793</v>
      </c>
      <c r="F1009" s="45">
        <f t="shared" si="45"/>
        <v>879.3</v>
      </c>
      <c r="G1009" s="60">
        <f t="shared" si="46"/>
        <v>7913.7</v>
      </c>
      <c r="H1009" s="60">
        <f t="shared" si="47"/>
        <v>7913.7</v>
      </c>
    </row>
    <row r="1010" spans="1:8" ht="17.25" x14ac:dyDescent="0.3">
      <c r="A1010" s="43">
        <v>1002</v>
      </c>
      <c r="B1010" s="44" t="s">
        <v>944</v>
      </c>
      <c r="C1010" s="43" t="s">
        <v>100</v>
      </c>
      <c r="D1010" s="43">
        <v>4</v>
      </c>
      <c r="E1010" s="45">
        <v>5275.8</v>
      </c>
      <c r="F1010" s="45">
        <f t="shared" si="45"/>
        <v>527.58000000000004</v>
      </c>
      <c r="G1010" s="60">
        <f t="shared" si="46"/>
        <v>4748.22</v>
      </c>
      <c r="H1010" s="60">
        <f t="shared" si="47"/>
        <v>18992.88</v>
      </c>
    </row>
    <row r="1011" spans="1:8" ht="17.25" x14ac:dyDescent="0.3">
      <c r="A1011" s="43">
        <v>1003</v>
      </c>
      <c r="B1011" s="44" t="s">
        <v>945</v>
      </c>
      <c r="C1011" s="43" t="s">
        <v>100</v>
      </c>
      <c r="D1011" s="43">
        <v>2</v>
      </c>
      <c r="E1011" s="45">
        <v>4396.5</v>
      </c>
      <c r="F1011" s="45">
        <f t="shared" si="45"/>
        <v>439.65</v>
      </c>
      <c r="G1011" s="60">
        <f t="shared" si="46"/>
        <v>3956.85</v>
      </c>
      <c r="H1011" s="60">
        <f t="shared" si="47"/>
        <v>7913.7</v>
      </c>
    </row>
    <row r="1012" spans="1:8" ht="17.25" x14ac:dyDescent="0.3">
      <c r="A1012" s="43">
        <v>1004</v>
      </c>
      <c r="B1012" s="44" t="s">
        <v>946</v>
      </c>
      <c r="C1012" s="43" t="s">
        <v>100</v>
      </c>
      <c r="D1012" s="43">
        <v>2</v>
      </c>
      <c r="E1012" s="45">
        <v>13189.500000000002</v>
      </c>
      <c r="F1012" s="45">
        <f t="shared" si="45"/>
        <v>1318.9500000000003</v>
      </c>
      <c r="G1012" s="60">
        <f t="shared" si="46"/>
        <v>11870.550000000001</v>
      </c>
      <c r="H1012" s="60">
        <f t="shared" si="47"/>
        <v>23741.100000000002</v>
      </c>
    </row>
    <row r="1013" spans="1:8" ht="17.25" x14ac:dyDescent="0.3">
      <c r="A1013" s="43">
        <v>1005</v>
      </c>
      <c r="B1013" s="44" t="s">
        <v>947</v>
      </c>
      <c r="C1013" s="43" t="s">
        <v>100</v>
      </c>
      <c r="D1013" s="43">
        <v>8</v>
      </c>
      <c r="E1013" s="45">
        <v>17586</v>
      </c>
      <c r="F1013" s="45">
        <f t="shared" si="45"/>
        <v>1758.6</v>
      </c>
      <c r="G1013" s="60">
        <f t="shared" si="46"/>
        <v>15827.4</v>
      </c>
      <c r="H1013" s="60">
        <f t="shared" si="47"/>
        <v>126619.2</v>
      </c>
    </row>
    <row r="1014" spans="1:8" ht="17.25" x14ac:dyDescent="0.3">
      <c r="A1014" s="43">
        <v>1006</v>
      </c>
      <c r="B1014" s="44" t="s">
        <v>948</v>
      </c>
      <c r="C1014" s="43" t="s">
        <v>100</v>
      </c>
      <c r="D1014" s="43">
        <v>2</v>
      </c>
      <c r="E1014" s="45">
        <v>4396.5</v>
      </c>
      <c r="F1014" s="45">
        <f t="shared" si="45"/>
        <v>439.65</v>
      </c>
      <c r="G1014" s="60">
        <f t="shared" si="46"/>
        <v>3956.85</v>
      </c>
      <c r="H1014" s="60">
        <f t="shared" si="47"/>
        <v>7913.7</v>
      </c>
    </row>
    <row r="1015" spans="1:8" ht="17.25" x14ac:dyDescent="0.3">
      <c r="A1015" s="43">
        <v>1007</v>
      </c>
      <c r="B1015" s="44" t="s">
        <v>949</v>
      </c>
      <c r="C1015" s="43" t="s">
        <v>100</v>
      </c>
      <c r="D1015" s="43">
        <v>32</v>
      </c>
      <c r="E1015" s="45">
        <v>527.58000000000004</v>
      </c>
      <c r="F1015" s="45">
        <f t="shared" si="45"/>
        <v>52.758000000000003</v>
      </c>
      <c r="G1015" s="60">
        <f t="shared" si="46"/>
        <v>474.82200000000006</v>
      </c>
      <c r="H1015" s="60">
        <f t="shared" si="47"/>
        <v>15194.304000000002</v>
      </c>
    </row>
    <row r="1016" spans="1:8" ht="17.25" x14ac:dyDescent="0.3">
      <c r="A1016" s="43">
        <v>1008</v>
      </c>
      <c r="B1016" s="44" t="s">
        <v>950</v>
      </c>
      <c r="C1016" s="43" t="s">
        <v>100</v>
      </c>
      <c r="D1016" s="43">
        <v>8</v>
      </c>
      <c r="E1016" s="45">
        <v>4396.5</v>
      </c>
      <c r="F1016" s="45">
        <f t="shared" si="45"/>
        <v>439.65</v>
      </c>
      <c r="G1016" s="60">
        <f t="shared" si="46"/>
        <v>3956.85</v>
      </c>
      <c r="H1016" s="60">
        <f t="shared" si="47"/>
        <v>31654.799999999999</v>
      </c>
    </row>
    <row r="1017" spans="1:8" ht="17.25" x14ac:dyDescent="0.3">
      <c r="A1017" s="43">
        <v>1009</v>
      </c>
      <c r="B1017" s="44" t="s">
        <v>951</v>
      </c>
      <c r="C1017" s="43" t="s">
        <v>100</v>
      </c>
      <c r="D1017" s="43">
        <v>16</v>
      </c>
      <c r="E1017" s="45">
        <v>15387.750000000002</v>
      </c>
      <c r="F1017" s="45">
        <f t="shared" si="45"/>
        <v>1538.7750000000003</v>
      </c>
      <c r="G1017" s="60">
        <f t="shared" si="46"/>
        <v>13848.975000000002</v>
      </c>
      <c r="H1017" s="60">
        <f t="shared" si="47"/>
        <v>221583.60000000003</v>
      </c>
    </row>
    <row r="1018" spans="1:8" ht="17.25" x14ac:dyDescent="0.3">
      <c r="A1018" s="43">
        <v>1010</v>
      </c>
      <c r="B1018" s="44" t="s">
        <v>284</v>
      </c>
      <c r="C1018" s="43" t="s">
        <v>100</v>
      </c>
      <c r="D1018" s="43">
        <v>11</v>
      </c>
      <c r="E1018" s="45">
        <v>8793.0000000000018</v>
      </c>
      <c r="F1018" s="45">
        <f t="shared" si="45"/>
        <v>879.30000000000018</v>
      </c>
      <c r="G1018" s="60">
        <f t="shared" si="46"/>
        <v>7913.7000000000016</v>
      </c>
      <c r="H1018" s="60">
        <f t="shared" si="47"/>
        <v>87050.700000000012</v>
      </c>
    </row>
    <row r="1019" spans="1:8" ht="34.5" x14ac:dyDescent="0.3">
      <c r="A1019" s="43">
        <v>1011</v>
      </c>
      <c r="B1019" s="44" t="s">
        <v>952</v>
      </c>
      <c r="C1019" s="43" t="s">
        <v>100</v>
      </c>
      <c r="D1019" s="43">
        <v>20</v>
      </c>
      <c r="E1019" s="45">
        <v>8793.0000000000018</v>
      </c>
      <c r="F1019" s="45">
        <f t="shared" si="45"/>
        <v>879.30000000000018</v>
      </c>
      <c r="G1019" s="60">
        <f t="shared" si="46"/>
        <v>7913.7000000000016</v>
      </c>
      <c r="H1019" s="60">
        <f t="shared" si="47"/>
        <v>158274.00000000003</v>
      </c>
    </row>
    <row r="1020" spans="1:8" ht="34.5" x14ac:dyDescent="0.3">
      <c r="A1020" s="43">
        <v>1012</v>
      </c>
      <c r="B1020" s="44" t="s">
        <v>953</v>
      </c>
      <c r="C1020" s="43" t="s">
        <v>215</v>
      </c>
      <c r="D1020" s="43">
        <v>125</v>
      </c>
      <c r="E1020" s="45">
        <v>879.30000000000007</v>
      </c>
      <c r="F1020" s="45">
        <f t="shared" si="45"/>
        <v>87.93</v>
      </c>
      <c r="G1020" s="60">
        <f t="shared" si="46"/>
        <v>791.37000000000012</v>
      </c>
      <c r="H1020" s="60">
        <f t="shared" si="47"/>
        <v>98921.250000000015</v>
      </c>
    </row>
    <row r="1021" spans="1:8" ht="34.5" x14ac:dyDescent="0.3">
      <c r="A1021" s="43">
        <v>1013</v>
      </c>
      <c r="B1021" s="44" t="s">
        <v>954</v>
      </c>
      <c r="C1021" s="43" t="s">
        <v>100</v>
      </c>
      <c r="D1021" s="43">
        <v>12</v>
      </c>
      <c r="E1021" s="45">
        <v>13189.500000000002</v>
      </c>
      <c r="F1021" s="45">
        <f t="shared" si="45"/>
        <v>1318.9500000000003</v>
      </c>
      <c r="G1021" s="60">
        <f t="shared" si="46"/>
        <v>11870.550000000001</v>
      </c>
      <c r="H1021" s="60">
        <f t="shared" si="47"/>
        <v>142446.6</v>
      </c>
    </row>
    <row r="1022" spans="1:8" ht="17.25" x14ac:dyDescent="0.3">
      <c r="A1022" s="43">
        <v>1014</v>
      </c>
      <c r="B1022" s="44" t="s">
        <v>525</v>
      </c>
      <c r="C1022" s="43" t="s">
        <v>100</v>
      </c>
      <c r="D1022" s="43">
        <v>2</v>
      </c>
      <c r="E1022" s="45">
        <v>4396.5</v>
      </c>
      <c r="F1022" s="45">
        <f t="shared" si="45"/>
        <v>439.65</v>
      </c>
      <c r="G1022" s="60">
        <f t="shared" si="46"/>
        <v>3956.85</v>
      </c>
      <c r="H1022" s="60">
        <f t="shared" si="47"/>
        <v>7913.7</v>
      </c>
    </row>
    <row r="1023" spans="1:8" ht="34.5" x14ac:dyDescent="0.3">
      <c r="A1023" s="43">
        <v>1015</v>
      </c>
      <c r="B1023" s="44" t="s">
        <v>955</v>
      </c>
      <c r="C1023" s="43" t="s">
        <v>100</v>
      </c>
      <c r="D1023" s="43">
        <v>4</v>
      </c>
      <c r="E1023" s="45">
        <v>43965.000000000007</v>
      </c>
      <c r="F1023" s="45">
        <f t="shared" si="45"/>
        <v>4396.5000000000009</v>
      </c>
      <c r="G1023" s="60">
        <f t="shared" si="46"/>
        <v>39568.500000000007</v>
      </c>
      <c r="H1023" s="60">
        <f t="shared" si="47"/>
        <v>158274.00000000003</v>
      </c>
    </row>
    <row r="1024" spans="1:8" ht="34.5" x14ac:dyDescent="0.3">
      <c r="A1024" s="43">
        <v>1016</v>
      </c>
      <c r="B1024" s="44" t="s">
        <v>956</v>
      </c>
      <c r="C1024" s="43" t="s">
        <v>100</v>
      </c>
      <c r="D1024" s="43">
        <v>5</v>
      </c>
      <c r="E1024" s="45">
        <v>65947.500000000015</v>
      </c>
      <c r="F1024" s="45">
        <f t="shared" si="45"/>
        <v>6594.7500000000009</v>
      </c>
      <c r="G1024" s="60">
        <f t="shared" si="46"/>
        <v>59352.750000000015</v>
      </c>
      <c r="H1024" s="60">
        <f t="shared" si="47"/>
        <v>296763.75000000006</v>
      </c>
    </row>
    <row r="1025" spans="1:8" ht="34.5" x14ac:dyDescent="0.3">
      <c r="A1025" s="43">
        <v>1017</v>
      </c>
      <c r="B1025" s="44" t="s">
        <v>957</v>
      </c>
      <c r="C1025" s="43" t="s">
        <v>100</v>
      </c>
      <c r="D1025" s="43">
        <v>6</v>
      </c>
      <c r="E1025" s="45">
        <v>15387.750000000002</v>
      </c>
      <c r="F1025" s="45">
        <f t="shared" si="45"/>
        <v>1538.7750000000003</v>
      </c>
      <c r="G1025" s="60">
        <f t="shared" si="46"/>
        <v>13848.975000000002</v>
      </c>
      <c r="H1025" s="60">
        <f t="shared" si="47"/>
        <v>83093.850000000006</v>
      </c>
    </row>
    <row r="1026" spans="1:8" ht="17.25" x14ac:dyDescent="0.3">
      <c r="A1026" s="43">
        <v>1018</v>
      </c>
      <c r="B1026" s="44" t="s">
        <v>958</v>
      </c>
      <c r="C1026" s="43" t="s">
        <v>100</v>
      </c>
      <c r="D1026" s="43">
        <v>2</v>
      </c>
      <c r="E1026" s="45">
        <v>4396.5</v>
      </c>
      <c r="F1026" s="45">
        <f t="shared" si="45"/>
        <v>439.65</v>
      </c>
      <c r="G1026" s="60">
        <f t="shared" si="46"/>
        <v>3956.85</v>
      </c>
      <c r="H1026" s="60">
        <f t="shared" si="47"/>
        <v>7913.7</v>
      </c>
    </row>
    <row r="1027" spans="1:8" ht="17.25" x14ac:dyDescent="0.3">
      <c r="A1027" s="43">
        <v>1019</v>
      </c>
      <c r="B1027" s="44" t="s">
        <v>959</v>
      </c>
      <c r="C1027" s="43" t="s">
        <v>100</v>
      </c>
      <c r="D1027" s="43">
        <v>1</v>
      </c>
      <c r="E1027" s="45">
        <v>1318.95</v>
      </c>
      <c r="F1027" s="45">
        <f t="shared" si="45"/>
        <v>131.89500000000001</v>
      </c>
      <c r="G1027" s="60">
        <f t="shared" si="46"/>
        <v>1187.0550000000001</v>
      </c>
      <c r="H1027" s="60">
        <f t="shared" si="47"/>
        <v>1187.0550000000001</v>
      </c>
    </row>
    <row r="1028" spans="1:8" ht="17.25" x14ac:dyDescent="0.3">
      <c r="A1028" s="43">
        <v>1020</v>
      </c>
      <c r="B1028" s="44" t="s">
        <v>960</v>
      </c>
      <c r="C1028" s="43" t="s">
        <v>100</v>
      </c>
      <c r="D1028" s="43">
        <v>10</v>
      </c>
      <c r="E1028" s="45">
        <v>13189.5</v>
      </c>
      <c r="F1028" s="45">
        <f t="shared" si="45"/>
        <v>1318.95</v>
      </c>
      <c r="G1028" s="60">
        <f t="shared" si="46"/>
        <v>11870.55</v>
      </c>
      <c r="H1028" s="60">
        <f t="shared" si="47"/>
        <v>118705.5</v>
      </c>
    </row>
    <row r="1029" spans="1:8" ht="17.25" x14ac:dyDescent="0.3">
      <c r="A1029" s="43">
        <v>1021</v>
      </c>
      <c r="B1029" s="44" t="s">
        <v>961</v>
      </c>
      <c r="C1029" s="43" t="s">
        <v>100</v>
      </c>
      <c r="D1029" s="43">
        <v>2</v>
      </c>
      <c r="E1029" s="45">
        <v>5275.8</v>
      </c>
      <c r="F1029" s="45">
        <f t="shared" si="45"/>
        <v>527.58000000000004</v>
      </c>
      <c r="G1029" s="60">
        <f t="shared" si="46"/>
        <v>4748.22</v>
      </c>
      <c r="H1029" s="60">
        <f t="shared" si="47"/>
        <v>9496.44</v>
      </c>
    </row>
    <row r="1030" spans="1:8" ht="17.25" x14ac:dyDescent="0.3">
      <c r="A1030" s="43">
        <v>1022</v>
      </c>
      <c r="B1030" s="44" t="s">
        <v>962</v>
      </c>
      <c r="C1030" s="43" t="s">
        <v>100</v>
      </c>
      <c r="D1030" s="43">
        <v>1</v>
      </c>
      <c r="E1030" s="45">
        <v>26379.000000000004</v>
      </c>
      <c r="F1030" s="45">
        <f t="shared" si="45"/>
        <v>2637.9000000000005</v>
      </c>
      <c r="G1030" s="60">
        <f t="shared" si="46"/>
        <v>23741.100000000002</v>
      </c>
      <c r="H1030" s="60">
        <f t="shared" si="47"/>
        <v>23741.100000000002</v>
      </c>
    </row>
    <row r="1031" spans="1:8" ht="17.25" x14ac:dyDescent="0.3">
      <c r="A1031" s="43">
        <v>1023</v>
      </c>
      <c r="B1031" s="44" t="s">
        <v>963</v>
      </c>
      <c r="C1031" s="43" t="s">
        <v>100</v>
      </c>
      <c r="D1031" s="43">
        <v>2</v>
      </c>
      <c r="E1031" s="45">
        <v>19784.250000000004</v>
      </c>
      <c r="F1031" s="45">
        <f t="shared" si="45"/>
        <v>1978.4250000000002</v>
      </c>
      <c r="G1031" s="60">
        <f t="shared" si="46"/>
        <v>17805.825000000004</v>
      </c>
      <c r="H1031" s="60">
        <f t="shared" si="47"/>
        <v>35611.650000000009</v>
      </c>
    </row>
    <row r="1032" spans="1:8" ht="17.25" x14ac:dyDescent="0.3">
      <c r="A1032" s="43">
        <v>1024</v>
      </c>
      <c r="B1032" s="44" t="s">
        <v>964</v>
      </c>
      <c r="C1032" s="43" t="s">
        <v>100</v>
      </c>
      <c r="D1032" s="43">
        <v>2</v>
      </c>
      <c r="E1032" s="45">
        <v>2198.25</v>
      </c>
      <c r="F1032" s="45">
        <f t="shared" si="45"/>
        <v>219.82499999999999</v>
      </c>
      <c r="G1032" s="60">
        <f t="shared" si="46"/>
        <v>1978.425</v>
      </c>
      <c r="H1032" s="60">
        <f t="shared" si="47"/>
        <v>3956.85</v>
      </c>
    </row>
    <row r="1033" spans="1:8" ht="17.25" x14ac:dyDescent="0.3">
      <c r="A1033" s="43">
        <v>1025</v>
      </c>
      <c r="B1033" s="44" t="s">
        <v>965</v>
      </c>
      <c r="C1033" s="43" t="s">
        <v>100</v>
      </c>
      <c r="D1033" s="43">
        <v>5</v>
      </c>
      <c r="E1033" s="45">
        <v>2198.2500000000005</v>
      </c>
      <c r="F1033" s="45">
        <f t="shared" si="45"/>
        <v>219.82500000000005</v>
      </c>
      <c r="G1033" s="60">
        <f t="shared" si="46"/>
        <v>1978.4250000000004</v>
      </c>
      <c r="H1033" s="60">
        <f t="shared" si="47"/>
        <v>9892.1250000000018</v>
      </c>
    </row>
    <row r="1034" spans="1:8" ht="34.5" x14ac:dyDescent="0.3">
      <c r="A1034" s="43">
        <v>1026</v>
      </c>
      <c r="B1034" s="44" t="s">
        <v>966</v>
      </c>
      <c r="C1034" s="43" t="s">
        <v>100</v>
      </c>
      <c r="D1034" s="43">
        <v>1</v>
      </c>
      <c r="E1034" s="45">
        <v>17586</v>
      </c>
      <c r="F1034" s="45">
        <f t="shared" ref="F1034:F1097" si="48">E1034*10/100</f>
        <v>1758.6</v>
      </c>
      <c r="G1034" s="60">
        <f t="shared" ref="G1034:G1097" si="49">E1034-F1034</f>
        <v>15827.4</v>
      </c>
      <c r="H1034" s="60">
        <f t="shared" ref="H1034:H1097" si="50">D1034*G1034</f>
        <v>15827.4</v>
      </c>
    </row>
    <row r="1035" spans="1:8" ht="34.5" x14ac:dyDescent="0.3">
      <c r="A1035" s="43">
        <v>1027</v>
      </c>
      <c r="B1035" s="44" t="s">
        <v>967</v>
      </c>
      <c r="C1035" s="43" t="s">
        <v>100</v>
      </c>
      <c r="D1035" s="43">
        <v>2</v>
      </c>
      <c r="E1035" s="45">
        <v>8793</v>
      </c>
      <c r="F1035" s="45">
        <f t="shared" si="48"/>
        <v>879.3</v>
      </c>
      <c r="G1035" s="60">
        <f t="shared" si="49"/>
        <v>7913.7</v>
      </c>
      <c r="H1035" s="60">
        <f t="shared" si="50"/>
        <v>15827.4</v>
      </c>
    </row>
    <row r="1036" spans="1:8" ht="17.25" x14ac:dyDescent="0.3">
      <c r="A1036" s="43">
        <v>1028</v>
      </c>
      <c r="B1036" s="44" t="s">
        <v>968</v>
      </c>
      <c r="C1036" s="43" t="s">
        <v>100</v>
      </c>
      <c r="D1036" s="43">
        <v>8</v>
      </c>
      <c r="E1036" s="45">
        <v>6594.7500000000009</v>
      </c>
      <c r="F1036" s="45">
        <f t="shared" si="48"/>
        <v>659.47500000000014</v>
      </c>
      <c r="G1036" s="60">
        <f t="shared" si="49"/>
        <v>5935.2750000000005</v>
      </c>
      <c r="H1036" s="60">
        <f t="shared" si="50"/>
        <v>47482.200000000004</v>
      </c>
    </row>
    <row r="1037" spans="1:8" ht="17.25" x14ac:dyDescent="0.3">
      <c r="A1037" s="43">
        <v>1029</v>
      </c>
      <c r="B1037" s="44" t="s">
        <v>969</v>
      </c>
      <c r="C1037" s="43" t="s">
        <v>100</v>
      </c>
      <c r="D1037" s="43">
        <v>1</v>
      </c>
      <c r="E1037" s="45">
        <v>19784.250000000004</v>
      </c>
      <c r="F1037" s="45">
        <f t="shared" si="48"/>
        <v>1978.4250000000002</v>
      </c>
      <c r="G1037" s="60">
        <f t="shared" si="49"/>
        <v>17805.825000000004</v>
      </c>
      <c r="H1037" s="60">
        <f t="shared" si="50"/>
        <v>17805.825000000004</v>
      </c>
    </row>
    <row r="1038" spans="1:8" ht="17.25" x14ac:dyDescent="0.3">
      <c r="A1038" s="43">
        <v>1030</v>
      </c>
      <c r="B1038" s="44" t="s">
        <v>970</v>
      </c>
      <c r="C1038" s="43" t="s">
        <v>100</v>
      </c>
      <c r="D1038" s="43">
        <v>2</v>
      </c>
      <c r="E1038" s="45">
        <v>15387.750000000002</v>
      </c>
      <c r="F1038" s="45">
        <f t="shared" si="48"/>
        <v>1538.7750000000003</v>
      </c>
      <c r="G1038" s="60">
        <f t="shared" si="49"/>
        <v>13848.975000000002</v>
      </c>
      <c r="H1038" s="60">
        <f t="shared" si="50"/>
        <v>27697.950000000004</v>
      </c>
    </row>
    <row r="1039" spans="1:8" ht="17.25" x14ac:dyDescent="0.3">
      <c r="A1039" s="43">
        <v>1031</v>
      </c>
      <c r="B1039" s="44" t="s">
        <v>99</v>
      </c>
      <c r="C1039" s="43" t="s">
        <v>100</v>
      </c>
      <c r="D1039" s="43">
        <v>1</v>
      </c>
      <c r="E1039" s="45">
        <v>10991.250000000002</v>
      </c>
      <c r="F1039" s="45">
        <f t="shared" si="48"/>
        <v>1099.1250000000002</v>
      </c>
      <c r="G1039" s="60">
        <f t="shared" si="49"/>
        <v>9892.1250000000018</v>
      </c>
      <c r="H1039" s="60">
        <f t="shared" si="50"/>
        <v>9892.1250000000018</v>
      </c>
    </row>
    <row r="1040" spans="1:8" ht="34.5" x14ac:dyDescent="0.3">
      <c r="A1040" s="43">
        <v>1032</v>
      </c>
      <c r="B1040" s="44" t="s">
        <v>971</v>
      </c>
      <c r="C1040" s="43" t="s">
        <v>100</v>
      </c>
      <c r="D1040" s="43">
        <v>1</v>
      </c>
      <c r="E1040" s="45">
        <v>8793</v>
      </c>
      <c r="F1040" s="45">
        <f t="shared" si="48"/>
        <v>879.3</v>
      </c>
      <c r="G1040" s="60">
        <f t="shared" si="49"/>
        <v>7913.7</v>
      </c>
      <c r="H1040" s="60">
        <f t="shared" si="50"/>
        <v>7913.7</v>
      </c>
    </row>
    <row r="1041" spans="1:8" ht="17.25" x14ac:dyDescent="0.3">
      <c r="A1041" s="43">
        <v>1033</v>
      </c>
      <c r="B1041" s="44" t="s">
        <v>972</v>
      </c>
      <c r="C1041" s="43" t="s">
        <v>199</v>
      </c>
      <c r="D1041" s="43">
        <v>2</v>
      </c>
      <c r="E1041" s="45">
        <v>6594.7500000000009</v>
      </c>
      <c r="F1041" s="45">
        <f t="shared" si="48"/>
        <v>659.47500000000014</v>
      </c>
      <c r="G1041" s="60">
        <f t="shared" si="49"/>
        <v>5935.2750000000005</v>
      </c>
      <c r="H1041" s="60">
        <f t="shared" si="50"/>
        <v>11870.550000000001</v>
      </c>
    </row>
    <row r="1042" spans="1:8" ht="34.5" x14ac:dyDescent="0.3">
      <c r="A1042" s="43">
        <v>1034</v>
      </c>
      <c r="B1042" s="44" t="s">
        <v>973</v>
      </c>
      <c r="C1042" s="43" t="s">
        <v>236</v>
      </c>
      <c r="D1042" s="43">
        <v>5</v>
      </c>
      <c r="E1042" s="45">
        <v>10991.250000000002</v>
      </c>
      <c r="F1042" s="45">
        <f t="shared" si="48"/>
        <v>1099.1250000000002</v>
      </c>
      <c r="G1042" s="60">
        <f t="shared" si="49"/>
        <v>9892.1250000000018</v>
      </c>
      <c r="H1042" s="60">
        <f t="shared" si="50"/>
        <v>49460.625000000007</v>
      </c>
    </row>
    <row r="1043" spans="1:8" ht="17.25" x14ac:dyDescent="0.3">
      <c r="A1043" s="43">
        <v>1035</v>
      </c>
      <c r="B1043" s="44" t="s">
        <v>974</v>
      </c>
      <c r="C1043" s="43" t="s">
        <v>100</v>
      </c>
      <c r="D1043" s="43">
        <v>1</v>
      </c>
      <c r="E1043" s="45">
        <v>4396.5</v>
      </c>
      <c r="F1043" s="45">
        <f t="shared" si="48"/>
        <v>439.65</v>
      </c>
      <c r="G1043" s="60">
        <f t="shared" si="49"/>
        <v>3956.85</v>
      </c>
      <c r="H1043" s="60">
        <f t="shared" si="50"/>
        <v>3956.85</v>
      </c>
    </row>
    <row r="1044" spans="1:8" ht="17.25" x14ac:dyDescent="0.3">
      <c r="A1044" s="43">
        <v>1036</v>
      </c>
      <c r="B1044" s="44" t="s">
        <v>975</v>
      </c>
      <c r="C1044" s="43" t="s">
        <v>100</v>
      </c>
      <c r="D1044" s="43">
        <v>126</v>
      </c>
      <c r="E1044" s="45">
        <v>219.82500000000005</v>
      </c>
      <c r="F1044" s="45">
        <f t="shared" si="48"/>
        <v>21.982500000000005</v>
      </c>
      <c r="G1044" s="60">
        <f t="shared" si="49"/>
        <v>197.84250000000003</v>
      </c>
      <c r="H1044" s="60">
        <f t="shared" si="50"/>
        <v>24928.155000000002</v>
      </c>
    </row>
    <row r="1045" spans="1:8" ht="17.25" x14ac:dyDescent="0.3">
      <c r="A1045" s="43">
        <v>1037</v>
      </c>
      <c r="B1045" s="44" t="s">
        <v>976</v>
      </c>
      <c r="C1045" s="43" t="s">
        <v>100</v>
      </c>
      <c r="D1045" s="43">
        <v>3</v>
      </c>
      <c r="E1045" s="45">
        <v>87930</v>
      </c>
      <c r="F1045" s="45">
        <f t="shared" si="48"/>
        <v>8793</v>
      </c>
      <c r="G1045" s="60">
        <f t="shared" si="49"/>
        <v>79137</v>
      </c>
      <c r="H1045" s="60">
        <f t="shared" si="50"/>
        <v>237411</v>
      </c>
    </row>
    <row r="1046" spans="1:8" ht="17.25" x14ac:dyDescent="0.3">
      <c r="A1046" s="43">
        <v>1038</v>
      </c>
      <c r="B1046" s="44" t="s">
        <v>977</v>
      </c>
      <c r="C1046" s="43" t="s">
        <v>100</v>
      </c>
      <c r="D1046" s="43">
        <v>12</v>
      </c>
      <c r="E1046" s="45">
        <v>30775.500000000004</v>
      </c>
      <c r="F1046" s="45">
        <f t="shared" si="48"/>
        <v>3077.5500000000006</v>
      </c>
      <c r="G1046" s="60">
        <f t="shared" si="49"/>
        <v>27697.950000000004</v>
      </c>
      <c r="H1046" s="60">
        <f t="shared" si="50"/>
        <v>332375.40000000002</v>
      </c>
    </row>
    <row r="1047" spans="1:8" ht="17.25" x14ac:dyDescent="0.3">
      <c r="A1047" s="43">
        <v>1039</v>
      </c>
      <c r="B1047" s="44" t="s">
        <v>978</v>
      </c>
      <c r="C1047" s="43" t="s">
        <v>100</v>
      </c>
      <c r="D1047" s="43">
        <v>1</v>
      </c>
      <c r="E1047" s="45">
        <v>4396.5</v>
      </c>
      <c r="F1047" s="45">
        <f t="shared" si="48"/>
        <v>439.65</v>
      </c>
      <c r="G1047" s="60">
        <f t="shared" si="49"/>
        <v>3956.85</v>
      </c>
      <c r="H1047" s="60">
        <f t="shared" si="50"/>
        <v>3956.85</v>
      </c>
    </row>
    <row r="1048" spans="1:8" ht="34.5" x14ac:dyDescent="0.3">
      <c r="A1048" s="43">
        <v>1040</v>
      </c>
      <c r="B1048" s="44" t="s">
        <v>979</v>
      </c>
      <c r="C1048" s="43" t="s">
        <v>100</v>
      </c>
      <c r="D1048" s="43">
        <v>1</v>
      </c>
      <c r="E1048" s="45">
        <v>1318.95</v>
      </c>
      <c r="F1048" s="45">
        <f t="shared" si="48"/>
        <v>131.89500000000001</v>
      </c>
      <c r="G1048" s="60">
        <f t="shared" si="49"/>
        <v>1187.0550000000001</v>
      </c>
      <c r="H1048" s="60">
        <f t="shared" si="50"/>
        <v>1187.0550000000001</v>
      </c>
    </row>
    <row r="1049" spans="1:8" ht="17.25" x14ac:dyDescent="0.3">
      <c r="A1049" s="43">
        <v>1041</v>
      </c>
      <c r="B1049" s="44" t="s">
        <v>980</v>
      </c>
      <c r="C1049" s="43" t="s">
        <v>100</v>
      </c>
      <c r="D1049" s="43">
        <v>2</v>
      </c>
      <c r="E1049" s="45">
        <v>4396.5</v>
      </c>
      <c r="F1049" s="45">
        <f t="shared" si="48"/>
        <v>439.65</v>
      </c>
      <c r="G1049" s="60">
        <f t="shared" si="49"/>
        <v>3956.85</v>
      </c>
      <c r="H1049" s="60">
        <f t="shared" si="50"/>
        <v>7913.7</v>
      </c>
    </row>
    <row r="1050" spans="1:8" ht="17.25" x14ac:dyDescent="0.3">
      <c r="A1050" s="43">
        <v>1042</v>
      </c>
      <c r="B1050" s="44" t="s">
        <v>981</v>
      </c>
      <c r="C1050" s="43" t="s">
        <v>100</v>
      </c>
      <c r="D1050" s="43">
        <v>4</v>
      </c>
      <c r="E1050" s="45">
        <v>4396.5</v>
      </c>
      <c r="F1050" s="45">
        <f t="shared" si="48"/>
        <v>439.65</v>
      </c>
      <c r="G1050" s="60">
        <f t="shared" si="49"/>
        <v>3956.85</v>
      </c>
      <c r="H1050" s="60">
        <f t="shared" si="50"/>
        <v>15827.4</v>
      </c>
    </row>
    <row r="1051" spans="1:8" ht="17.25" x14ac:dyDescent="0.3">
      <c r="A1051" s="43">
        <v>1043</v>
      </c>
      <c r="B1051" s="44" t="s">
        <v>982</v>
      </c>
      <c r="C1051" s="43" t="s">
        <v>100</v>
      </c>
      <c r="D1051" s="43">
        <v>4</v>
      </c>
      <c r="E1051" s="45">
        <v>879.30000000000007</v>
      </c>
      <c r="F1051" s="45">
        <f t="shared" si="48"/>
        <v>87.93</v>
      </c>
      <c r="G1051" s="60">
        <f t="shared" si="49"/>
        <v>791.37000000000012</v>
      </c>
      <c r="H1051" s="60">
        <f t="shared" si="50"/>
        <v>3165.4800000000005</v>
      </c>
    </row>
    <row r="1052" spans="1:8" ht="17.25" x14ac:dyDescent="0.3">
      <c r="A1052" s="43">
        <v>1044</v>
      </c>
      <c r="B1052" s="44" t="s">
        <v>983</v>
      </c>
      <c r="C1052" s="43" t="s">
        <v>100</v>
      </c>
      <c r="D1052" s="43">
        <v>2</v>
      </c>
      <c r="E1052" s="45">
        <v>3517.2000000000003</v>
      </c>
      <c r="F1052" s="45">
        <f t="shared" si="48"/>
        <v>351.72</v>
      </c>
      <c r="G1052" s="60">
        <f t="shared" si="49"/>
        <v>3165.4800000000005</v>
      </c>
      <c r="H1052" s="60">
        <f t="shared" si="50"/>
        <v>6330.9600000000009</v>
      </c>
    </row>
    <row r="1053" spans="1:8" ht="17.25" x14ac:dyDescent="0.3">
      <c r="A1053" s="43">
        <v>1045</v>
      </c>
      <c r="B1053" s="44" t="s">
        <v>984</v>
      </c>
      <c r="C1053" s="43" t="s">
        <v>100</v>
      </c>
      <c r="D1053" s="43">
        <v>2</v>
      </c>
      <c r="E1053" s="45">
        <v>7034.4000000000005</v>
      </c>
      <c r="F1053" s="45">
        <f t="shared" si="48"/>
        <v>703.44</v>
      </c>
      <c r="G1053" s="60">
        <f t="shared" si="49"/>
        <v>6330.9600000000009</v>
      </c>
      <c r="H1053" s="60">
        <f t="shared" si="50"/>
        <v>12661.920000000002</v>
      </c>
    </row>
    <row r="1054" spans="1:8" ht="17.25" x14ac:dyDescent="0.3">
      <c r="A1054" s="43">
        <v>1046</v>
      </c>
      <c r="B1054" s="44" t="s">
        <v>985</v>
      </c>
      <c r="C1054" s="43" t="s">
        <v>100</v>
      </c>
      <c r="D1054" s="43">
        <v>4</v>
      </c>
      <c r="E1054" s="45">
        <v>2637.9</v>
      </c>
      <c r="F1054" s="45">
        <f t="shared" si="48"/>
        <v>263.79000000000002</v>
      </c>
      <c r="G1054" s="60">
        <f t="shared" si="49"/>
        <v>2374.11</v>
      </c>
      <c r="H1054" s="60">
        <f t="shared" si="50"/>
        <v>9496.44</v>
      </c>
    </row>
    <row r="1055" spans="1:8" ht="34.5" x14ac:dyDescent="0.3">
      <c r="A1055" s="43">
        <v>1047</v>
      </c>
      <c r="B1055" s="44" t="s">
        <v>986</v>
      </c>
      <c r="C1055" s="43" t="s">
        <v>100</v>
      </c>
      <c r="D1055" s="43">
        <v>1</v>
      </c>
      <c r="E1055" s="45">
        <v>5275.8</v>
      </c>
      <c r="F1055" s="45">
        <f t="shared" si="48"/>
        <v>527.58000000000004</v>
      </c>
      <c r="G1055" s="60">
        <f t="shared" si="49"/>
        <v>4748.22</v>
      </c>
      <c r="H1055" s="60">
        <f t="shared" si="50"/>
        <v>4748.22</v>
      </c>
    </row>
    <row r="1056" spans="1:8" ht="17.25" x14ac:dyDescent="0.3">
      <c r="A1056" s="43">
        <v>1048</v>
      </c>
      <c r="B1056" s="44" t="s">
        <v>987</v>
      </c>
      <c r="C1056" s="43" t="s">
        <v>100</v>
      </c>
      <c r="D1056" s="43">
        <v>6</v>
      </c>
      <c r="E1056" s="45">
        <v>439.65000000000003</v>
      </c>
      <c r="F1056" s="45">
        <f t="shared" si="48"/>
        <v>43.965000000000003</v>
      </c>
      <c r="G1056" s="60">
        <f t="shared" si="49"/>
        <v>395.68500000000006</v>
      </c>
      <c r="H1056" s="60">
        <f t="shared" si="50"/>
        <v>2374.1100000000006</v>
      </c>
    </row>
    <row r="1057" spans="1:8" ht="17.25" x14ac:dyDescent="0.3">
      <c r="A1057" s="43">
        <v>1049</v>
      </c>
      <c r="B1057" s="44" t="s">
        <v>988</v>
      </c>
      <c r="C1057" s="43" t="s">
        <v>100</v>
      </c>
      <c r="D1057" s="43">
        <v>1</v>
      </c>
      <c r="E1057" s="45">
        <v>439.65000000000003</v>
      </c>
      <c r="F1057" s="45">
        <f t="shared" si="48"/>
        <v>43.965000000000003</v>
      </c>
      <c r="G1057" s="60">
        <f t="shared" si="49"/>
        <v>395.68500000000006</v>
      </c>
      <c r="H1057" s="60">
        <f t="shared" si="50"/>
        <v>395.68500000000006</v>
      </c>
    </row>
    <row r="1058" spans="1:8" ht="17.25" x14ac:dyDescent="0.3">
      <c r="A1058" s="43">
        <v>1050</v>
      </c>
      <c r="B1058" s="44" t="s">
        <v>989</v>
      </c>
      <c r="C1058" s="43" t="s">
        <v>100</v>
      </c>
      <c r="D1058" s="43">
        <v>10</v>
      </c>
      <c r="E1058" s="45">
        <v>439.65</v>
      </c>
      <c r="F1058" s="45">
        <f t="shared" si="48"/>
        <v>43.965000000000003</v>
      </c>
      <c r="G1058" s="60">
        <f t="shared" si="49"/>
        <v>395.68499999999995</v>
      </c>
      <c r="H1058" s="60">
        <f t="shared" si="50"/>
        <v>3956.8499999999995</v>
      </c>
    </row>
    <row r="1059" spans="1:8" ht="17.25" x14ac:dyDescent="0.3">
      <c r="A1059" s="43">
        <v>1051</v>
      </c>
      <c r="B1059" s="44" t="s">
        <v>990</v>
      </c>
      <c r="C1059" s="43" t="s">
        <v>100</v>
      </c>
      <c r="D1059" s="43">
        <v>8</v>
      </c>
      <c r="E1059" s="45">
        <v>439.65000000000003</v>
      </c>
      <c r="F1059" s="45">
        <f t="shared" si="48"/>
        <v>43.965000000000003</v>
      </c>
      <c r="G1059" s="60">
        <f t="shared" si="49"/>
        <v>395.68500000000006</v>
      </c>
      <c r="H1059" s="60">
        <f t="shared" si="50"/>
        <v>3165.4800000000005</v>
      </c>
    </row>
    <row r="1060" spans="1:8" ht="17.25" x14ac:dyDescent="0.3">
      <c r="A1060" s="43">
        <v>1052</v>
      </c>
      <c r="B1060" s="48" t="s">
        <v>991</v>
      </c>
      <c r="C1060" s="43" t="s">
        <v>100</v>
      </c>
      <c r="D1060" s="43">
        <v>5</v>
      </c>
      <c r="E1060" s="45">
        <v>439.65</v>
      </c>
      <c r="F1060" s="45">
        <f t="shared" si="48"/>
        <v>43.965000000000003</v>
      </c>
      <c r="G1060" s="60">
        <f t="shared" si="49"/>
        <v>395.68499999999995</v>
      </c>
      <c r="H1060" s="60">
        <f t="shared" si="50"/>
        <v>1978.4249999999997</v>
      </c>
    </row>
    <row r="1061" spans="1:8" ht="17.25" x14ac:dyDescent="0.3">
      <c r="A1061" s="43">
        <v>1053</v>
      </c>
      <c r="B1061" s="44" t="s">
        <v>992</v>
      </c>
      <c r="C1061" s="43" t="s">
        <v>100</v>
      </c>
      <c r="D1061" s="43">
        <v>42</v>
      </c>
      <c r="E1061" s="45">
        <v>439.65000000000009</v>
      </c>
      <c r="F1061" s="45">
        <f t="shared" si="48"/>
        <v>43.965000000000011</v>
      </c>
      <c r="G1061" s="60">
        <f t="shared" si="49"/>
        <v>395.68500000000006</v>
      </c>
      <c r="H1061" s="60">
        <f t="shared" si="50"/>
        <v>16618.770000000004</v>
      </c>
    </row>
    <row r="1062" spans="1:8" ht="17.25" x14ac:dyDescent="0.3">
      <c r="A1062" s="43">
        <v>1054</v>
      </c>
      <c r="B1062" s="44" t="s">
        <v>993</v>
      </c>
      <c r="C1062" s="43" t="s">
        <v>100</v>
      </c>
      <c r="D1062" s="43">
        <v>10</v>
      </c>
      <c r="E1062" s="45">
        <v>439.65</v>
      </c>
      <c r="F1062" s="45">
        <f t="shared" si="48"/>
        <v>43.965000000000003</v>
      </c>
      <c r="G1062" s="60">
        <f t="shared" si="49"/>
        <v>395.68499999999995</v>
      </c>
      <c r="H1062" s="60">
        <f t="shared" si="50"/>
        <v>3956.8499999999995</v>
      </c>
    </row>
    <row r="1063" spans="1:8" ht="17.25" x14ac:dyDescent="0.3">
      <c r="A1063" s="43">
        <v>1055</v>
      </c>
      <c r="B1063" s="44" t="s">
        <v>994</v>
      </c>
      <c r="C1063" s="43" t="s">
        <v>100</v>
      </c>
      <c r="D1063" s="43">
        <v>16</v>
      </c>
      <c r="E1063" s="45">
        <v>439.65000000000003</v>
      </c>
      <c r="F1063" s="45">
        <f t="shared" si="48"/>
        <v>43.965000000000003</v>
      </c>
      <c r="G1063" s="60">
        <f t="shared" si="49"/>
        <v>395.68500000000006</v>
      </c>
      <c r="H1063" s="60">
        <f t="shared" si="50"/>
        <v>6330.9600000000009</v>
      </c>
    </row>
    <row r="1064" spans="1:8" ht="34.5" x14ac:dyDescent="0.3">
      <c r="A1064" s="43">
        <v>1056</v>
      </c>
      <c r="B1064" s="44" t="s">
        <v>995</v>
      </c>
      <c r="C1064" s="43" t="s">
        <v>100</v>
      </c>
      <c r="D1064" s="43">
        <v>1</v>
      </c>
      <c r="E1064" s="45">
        <v>439.65000000000003</v>
      </c>
      <c r="F1064" s="45">
        <f t="shared" si="48"/>
        <v>43.965000000000003</v>
      </c>
      <c r="G1064" s="60">
        <f t="shared" si="49"/>
        <v>395.68500000000006</v>
      </c>
      <c r="H1064" s="60">
        <f t="shared" si="50"/>
        <v>395.68500000000006</v>
      </c>
    </row>
    <row r="1065" spans="1:8" ht="17.25" x14ac:dyDescent="0.3">
      <c r="A1065" s="43">
        <v>1057</v>
      </c>
      <c r="B1065" s="44" t="s">
        <v>996</v>
      </c>
      <c r="C1065" s="43" t="s">
        <v>100</v>
      </c>
      <c r="D1065" s="43">
        <v>1</v>
      </c>
      <c r="E1065" s="45">
        <v>439.65000000000003</v>
      </c>
      <c r="F1065" s="45">
        <f t="shared" si="48"/>
        <v>43.965000000000003</v>
      </c>
      <c r="G1065" s="60">
        <f t="shared" si="49"/>
        <v>395.68500000000006</v>
      </c>
      <c r="H1065" s="60">
        <f t="shared" si="50"/>
        <v>395.68500000000006</v>
      </c>
    </row>
    <row r="1066" spans="1:8" ht="17.25" x14ac:dyDescent="0.3">
      <c r="A1066" s="43">
        <v>1058</v>
      </c>
      <c r="B1066" s="44" t="s">
        <v>997</v>
      </c>
      <c r="C1066" s="43" t="s">
        <v>100</v>
      </c>
      <c r="D1066" s="43">
        <v>4</v>
      </c>
      <c r="E1066" s="45">
        <v>879.30000000000007</v>
      </c>
      <c r="F1066" s="45">
        <f t="shared" si="48"/>
        <v>87.93</v>
      </c>
      <c r="G1066" s="60">
        <f t="shared" si="49"/>
        <v>791.37000000000012</v>
      </c>
      <c r="H1066" s="60">
        <f t="shared" si="50"/>
        <v>3165.4800000000005</v>
      </c>
    </row>
    <row r="1067" spans="1:8" ht="17.25" x14ac:dyDescent="0.3">
      <c r="A1067" s="43">
        <v>1059</v>
      </c>
      <c r="B1067" s="44" t="s">
        <v>998</v>
      </c>
      <c r="C1067" s="43" t="s">
        <v>100</v>
      </c>
      <c r="D1067" s="43">
        <v>5</v>
      </c>
      <c r="E1067" s="45">
        <v>879.3</v>
      </c>
      <c r="F1067" s="45">
        <f t="shared" si="48"/>
        <v>87.93</v>
      </c>
      <c r="G1067" s="60">
        <f t="shared" si="49"/>
        <v>791.36999999999989</v>
      </c>
      <c r="H1067" s="60">
        <f t="shared" si="50"/>
        <v>3956.8499999999995</v>
      </c>
    </row>
    <row r="1068" spans="1:8" ht="17.25" x14ac:dyDescent="0.3">
      <c r="A1068" s="43">
        <v>1060</v>
      </c>
      <c r="B1068" s="44" t="s">
        <v>999</v>
      </c>
      <c r="C1068" s="43" t="s">
        <v>100</v>
      </c>
      <c r="D1068" s="43">
        <v>58</v>
      </c>
      <c r="E1068" s="45">
        <v>879.30000000000007</v>
      </c>
      <c r="F1068" s="45">
        <f t="shared" si="48"/>
        <v>87.93</v>
      </c>
      <c r="G1068" s="60">
        <f t="shared" si="49"/>
        <v>791.37000000000012</v>
      </c>
      <c r="H1068" s="60">
        <f t="shared" si="50"/>
        <v>45899.460000000006</v>
      </c>
    </row>
    <row r="1069" spans="1:8" ht="17.25" x14ac:dyDescent="0.3">
      <c r="A1069" s="43">
        <v>1061</v>
      </c>
      <c r="B1069" s="44" t="s">
        <v>1000</v>
      </c>
      <c r="C1069" s="43" t="s">
        <v>100</v>
      </c>
      <c r="D1069" s="43">
        <v>3</v>
      </c>
      <c r="E1069" s="45">
        <v>79137.000000000015</v>
      </c>
      <c r="F1069" s="45">
        <f t="shared" si="48"/>
        <v>7913.7000000000007</v>
      </c>
      <c r="G1069" s="60">
        <f t="shared" si="49"/>
        <v>71223.300000000017</v>
      </c>
      <c r="H1069" s="60">
        <f t="shared" si="50"/>
        <v>213669.90000000005</v>
      </c>
    </row>
    <row r="1070" spans="1:8" ht="17.25" x14ac:dyDescent="0.3">
      <c r="A1070" s="43">
        <v>1062</v>
      </c>
      <c r="B1070" s="44" t="s">
        <v>1001</v>
      </c>
      <c r="C1070" s="43" t="s">
        <v>100</v>
      </c>
      <c r="D1070" s="43">
        <v>13</v>
      </c>
      <c r="E1070" s="45">
        <v>8793.0000000000018</v>
      </c>
      <c r="F1070" s="45">
        <f t="shared" si="48"/>
        <v>879.30000000000018</v>
      </c>
      <c r="G1070" s="60">
        <f t="shared" si="49"/>
        <v>7913.7000000000016</v>
      </c>
      <c r="H1070" s="60">
        <f t="shared" si="50"/>
        <v>102878.10000000002</v>
      </c>
    </row>
    <row r="1071" spans="1:8" ht="34.5" x14ac:dyDescent="0.3">
      <c r="A1071" s="43">
        <v>1063</v>
      </c>
      <c r="B1071" s="44" t="s">
        <v>1002</v>
      </c>
      <c r="C1071" s="43" t="s">
        <v>100</v>
      </c>
      <c r="D1071" s="43">
        <v>12</v>
      </c>
      <c r="E1071" s="45">
        <v>879.30000000000007</v>
      </c>
      <c r="F1071" s="45">
        <f t="shared" si="48"/>
        <v>87.93</v>
      </c>
      <c r="G1071" s="60">
        <f t="shared" si="49"/>
        <v>791.37000000000012</v>
      </c>
      <c r="H1071" s="60">
        <f t="shared" si="50"/>
        <v>9496.4400000000023</v>
      </c>
    </row>
    <row r="1072" spans="1:8" ht="34.5" x14ac:dyDescent="0.3">
      <c r="A1072" s="43">
        <v>1064</v>
      </c>
      <c r="B1072" s="44" t="s">
        <v>1003</v>
      </c>
      <c r="C1072" s="43" t="s">
        <v>100</v>
      </c>
      <c r="D1072" s="43">
        <v>27</v>
      </c>
      <c r="E1072" s="45">
        <v>439.65000000000003</v>
      </c>
      <c r="F1072" s="45">
        <f t="shared" si="48"/>
        <v>43.965000000000003</v>
      </c>
      <c r="G1072" s="60">
        <f t="shared" si="49"/>
        <v>395.68500000000006</v>
      </c>
      <c r="H1072" s="60">
        <f t="shared" si="50"/>
        <v>10683.495000000001</v>
      </c>
    </row>
    <row r="1073" spans="1:8" ht="17.25" x14ac:dyDescent="0.3">
      <c r="A1073" s="43">
        <v>1065</v>
      </c>
      <c r="B1073" s="44" t="s">
        <v>1004</v>
      </c>
      <c r="C1073" s="43" t="s">
        <v>100</v>
      </c>
      <c r="D1073" s="43">
        <v>30</v>
      </c>
      <c r="E1073" s="45">
        <v>131.89500000000001</v>
      </c>
      <c r="F1073" s="45">
        <f t="shared" si="48"/>
        <v>13.189500000000001</v>
      </c>
      <c r="G1073" s="60">
        <f t="shared" si="49"/>
        <v>118.70550000000001</v>
      </c>
      <c r="H1073" s="60">
        <f t="shared" si="50"/>
        <v>3561.1650000000004</v>
      </c>
    </row>
    <row r="1074" spans="1:8" ht="17.25" x14ac:dyDescent="0.3">
      <c r="A1074" s="43">
        <v>1066</v>
      </c>
      <c r="B1074" s="44" t="s">
        <v>1005</v>
      </c>
      <c r="C1074" s="43" t="s">
        <v>100</v>
      </c>
      <c r="D1074" s="43">
        <v>1</v>
      </c>
      <c r="E1074" s="45">
        <v>879.30000000000007</v>
      </c>
      <c r="F1074" s="45">
        <f t="shared" si="48"/>
        <v>87.93</v>
      </c>
      <c r="G1074" s="60">
        <f t="shared" si="49"/>
        <v>791.37000000000012</v>
      </c>
      <c r="H1074" s="60">
        <f t="shared" si="50"/>
        <v>791.37000000000012</v>
      </c>
    </row>
    <row r="1075" spans="1:8" ht="17.25" x14ac:dyDescent="0.3">
      <c r="A1075" s="43">
        <v>1067</v>
      </c>
      <c r="B1075" s="44" t="s">
        <v>1006</v>
      </c>
      <c r="C1075" s="43" t="s">
        <v>100</v>
      </c>
      <c r="D1075" s="43">
        <v>1</v>
      </c>
      <c r="E1075" s="45">
        <v>52758.000000000007</v>
      </c>
      <c r="F1075" s="45">
        <f t="shared" si="48"/>
        <v>5275.8000000000011</v>
      </c>
      <c r="G1075" s="60">
        <f t="shared" si="49"/>
        <v>47482.200000000004</v>
      </c>
      <c r="H1075" s="60">
        <f t="shared" si="50"/>
        <v>47482.200000000004</v>
      </c>
    </row>
    <row r="1076" spans="1:8" ht="17.25" x14ac:dyDescent="0.3">
      <c r="A1076" s="43">
        <v>1068</v>
      </c>
      <c r="B1076" s="44" t="s">
        <v>1007</v>
      </c>
      <c r="C1076" s="43" t="s">
        <v>100</v>
      </c>
      <c r="D1076" s="43">
        <v>22</v>
      </c>
      <c r="E1076" s="45">
        <v>4396.5000000000009</v>
      </c>
      <c r="F1076" s="45">
        <f t="shared" si="48"/>
        <v>439.65000000000009</v>
      </c>
      <c r="G1076" s="60">
        <f t="shared" si="49"/>
        <v>3956.8500000000008</v>
      </c>
      <c r="H1076" s="60">
        <f t="shared" si="50"/>
        <v>87050.700000000012</v>
      </c>
    </row>
    <row r="1077" spans="1:8" ht="17.25" x14ac:dyDescent="0.3">
      <c r="A1077" s="43">
        <v>1069</v>
      </c>
      <c r="B1077" s="44" t="s">
        <v>1008</v>
      </c>
      <c r="C1077" s="43" t="s">
        <v>100</v>
      </c>
      <c r="D1077" s="43">
        <v>6</v>
      </c>
      <c r="E1077" s="45">
        <v>1318.95</v>
      </c>
      <c r="F1077" s="45">
        <f t="shared" si="48"/>
        <v>131.89500000000001</v>
      </c>
      <c r="G1077" s="60">
        <f t="shared" si="49"/>
        <v>1187.0550000000001</v>
      </c>
      <c r="H1077" s="60">
        <f t="shared" si="50"/>
        <v>7122.33</v>
      </c>
    </row>
    <row r="1078" spans="1:8" ht="17.25" x14ac:dyDescent="0.3">
      <c r="A1078" s="43">
        <v>1070</v>
      </c>
      <c r="B1078" s="44" t="s">
        <v>1009</v>
      </c>
      <c r="C1078" s="43" t="s">
        <v>100</v>
      </c>
      <c r="D1078" s="43">
        <v>14</v>
      </c>
      <c r="E1078" s="45">
        <v>13189.500000000002</v>
      </c>
      <c r="F1078" s="45">
        <f t="shared" si="48"/>
        <v>1318.9500000000003</v>
      </c>
      <c r="G1078" s="60">
        <f t="shared" si="49"/>
        <v>11870.550000000001</v>
      </c>
      <c r="H1078" s="60">
        <f t="shared" si="50"/>
        <v>166187.70000000001</v>
      </c>
    </row>
    <row r="1079" spans="1:8" ht="17.25" x14ac:dyDescent="0.3">
      <c r="A1079" s="43">
        <v>1071</v>
      </c>
      <c r="B1079" s="44" t="s">
        <v>1010</v>
      </c>
      <c r="C1079" s="43" t="s">
        <v>100</v>
      </c>
      <c r="D1079" s="43">
        <v>1</v>
      </c>
      <c r="E1079" s="45">
        <v>8793</v>
      </c>
      <c r="F1079" s="45">
        <f t="shared" si="48"/>
        <v>879.3</v>
      </c>
      <c r="G1079" s="60">
        <f t="shared" si="49"/>
        <v>7913.7</v>
      </c>
      <c r="H1079" s="60">
        <f t="shared" si="50"/>
        <v>7913.7</v>
      </c>
    </row>
    <row r="1080" spans="1:8" ht="17.25" x14ac:dyDescent="0.3">
      <c r="A1080" s="43">
        <v>1072</v>
      </c>
      <c r="B1080" s="44" t="s">
        <v>1011</v>
      </c>
      <c r="C1080" s="43" t="s">
        <v>100</v>
      </c>
      <c r="D1080" s="43">
        <v>35</v>
      </c>
      <c r="E1080" s="45">
        <v>131.89500000000001</v>
      </c>
      <c r="F1080" s="45">
        <f t="shared" si="48"/>
        <v>13.189500000000001</v>
      </c>
      <c r="G1080" s="60">
        <f t="shared" si="49"/>
        <v>118.70550000000001</v>
      </c>
      <c r="H1080" s="60">
        <f t="shared" si="50"/>
        <v>4154.6925000000001</v>
      </c>
    </row>
    <row r="1081" spans="1:8" ht="17.25" x14ac:dyDescent="0.3">
      <c r="A1081" s="43">
        <v>1073</v>
      </c>
      <c r="B1081" s="44" t="s">
        <v>1012</v>
      </c>
      <c r="C1081" s="43" t="s">
        <v>100</v>
      </c>
      <c r="D1081" s="43">
        <v>7</v>
      </c>
      <c r="E1081" s="45">
        <v>879.30000000000007</v>
      </c>
      <c r="F1081" s="45">
        <f t="shared" si="48"/>
        <v>87.93</v>
      </c>
      <c r="G1081" s="60">
        <f t="shared" si="49"/>
        <v>791.37000000000012</v>
      </c>
      <c r="H1081" s="60">
        <f t="shared" si="50"/>
        <v>5539.5900000000011</v>
      </c>
    </row>
    <row r="1082" spans="1:8" ht="17.25" x14ac:dyDescent="0.3">
      <c r="A1082" s="43">
        <v>1074</v>
      </c>
      <c r="B1082" s="44" t="s">
        <v>1013</v>
      </c>
      <c r="C1082" s="43" t="s">
        <v>100</v>
      </c>
      <c r="D1082" s="43">
        <v>6</v>
      </c>
      <c r="E1082" s="45">
        <v>1318.95</v>
      </c>
      <c r="F1082" s="45">
        <f t="shared" si="48"/>
        <v>131.89500000000001</v>
      </c>
      <c r="G1082" s="60">
        <f t="shared" si="49"/>
        <v>1187.0550000000001</v>
      </c>
      <c r="H1082" s="60">
        <f t="shared" si="50"/>
        <v>7122.33</v>
      </c>
    </row>
    <row r="1083" spans="1:8" ht="17.25" x14ac:dyDescent="0.3">
      <c r="A1083" s="43">
        <v>1075</v>
      </c>
      <c r="B1083" s="44" t="s">
        <v>1014</v>
      </c>
      <c r="C1083" s="43" t="s">
        <v>100</v>
      </c>
      <c r="D1083" s="43">
        <v>8</v>
      </c>
      <c r="E1083" s="45">
        <v>879.30000000000007</v>
      </c>
      <c r="F1083" s="45">
        <f t="shared" si="48"/>
        <v>87.93</v>
      </c>
      <c r="G1083" s="60">
        <f t="shared" si="49"/>
        <v>791.37000000000012</v>
      </c>
      <c r="H1083" s="60">
        <f t="shared" si="50"/>
        <v>6330.9600000000009</v>
      </c>
    </row>
    <row r="1084" spans="1:8" ht="17.25" x14ac:dyDescent="0.3">
      <c r="A1084" s="43">
        <v>1076</v>
      </c>
      <c r="B1084" s="44" t="s">
        <v>1015</v>
      </c>
      <c r="C1084" s="43" t="s">
        <v>100</v>
      </c>
      <c r="D1084" s="43">
        <v>1</v>
      </c>
      <c r="E1084" s="45">
        <v>1318.95</v>
      </c>
      <c r="F1084" s="45">
        <f t="shared" si="48"/>
        <v>131.89500000000001</v>
      </c>
      <c r="G1084" s="60">
        <f t="shared" si="49"/>
        <v>1187.0550000000001</v>
      </c>
      <c r="H1084" s="60">
        <f t="shared" si="50"/>
        <v>1187.0550000000001</v>
      </c>
    </row>
    <row r="1085" spans="1:8" ht="34.5" x14ac:dyDescent="0.3">
      <c r="A1085" s="43">
        <v>1077</v>
      </c>
      <c r="B1085" s="44" t="s">
        <v>1016</v>
      </c>
      <c r="C1085" s="43" t="s">
        <v>100</v>
      </c>
      <c r="D1085" s="43">
        <v>206</v>
      </c>
      <c r="E1085" s="45">
        <v>439.65000000000003</v>
      </c>
      <c r="F1085" s="45">
        <f t="shared" si="48"/>
        <v>43.965000000000003</v>
      </c>
      <c r="G1085" s="60">
        <f t="shared" si="49"/>
        <v>395.68500000000006</v>
      </c>
      <c r="H1085" s="60">
        <f t="shared" si="50"/>
        <v>81511.110000000015</v>
      </c>
    </row>
    <row r="1086" spans="1:8" ht="17.25" x14ac:dyDescent="0.3">
      <c r="A1086" s="43">
        <v>1078</v>
      </c>
      <c r="B1086" s="44" t="s">
        <v>1017</v>
      </c>
      <c r="C1086" s="43" t="s">
        <v>809</v>
      </c>
      <c r="D1086" s="43">
        <v>11</v>
      </c>
      <c r="E1086" s="45">
        <v>4396.5000000000009</v>
      </c>
      <c r="F1086" s="45">
        <f t="shared" si="48"/>
        <v>439.65000000000009</v>
      </c>
      <c r="G1086" s="60">
        <f t="shared" si="49"/>
        <v>3956.8500000000008</v>
      </c>
      <c r="H1086" s="60">
        <f t="shared" si="50"/>
        <v>43525.350000000006</v>
      </c>
    </row>
    <row r="1087" spans="1:8" ht="17.25" x14ac:dyDescent="0.3">
      <c r="A1087" s="43">
        <v>1079</v>
      </c>
      <c r="B1087" s="44" t="s">
        <v>1018</v>
      </c>
      <c r="C1087" s="43" t="s">
        <v>100</v>
      </c>
      <c r="D1087" s="43">
        <v>6</v>
      </c>
      <c r="E1087" s="45">
        <v>439.65000000000003</v>
      </c>
      <c r="F1087" s="45">
        <f t="shared" si="48"/>
        <v>43.965000000000003</v>
      </c>
      <c r="G1087" s="60">
        <f t="shared" si="49"/>
        <v>395.68500000000006</v>
      </c>
      <c r="H1087" s="60">
        <f t="shared" si="50"/>
        <v>2374.1100000000006</v>
      </c>
    </row>
    <row r="1088" spans="1:8" ht="17.25" x14ac:dyDescent="0.3">
      <c r="A1088" s="43">
        <v>1080</v>
      </c>
      <c r="B1088" s="44" t="s">
        <v>1019</v>
      </c>
      <c r="C1088" s="43" t="s">
        <v>100</v>
      </c>
      <c r="D1088" s="43">
        <v>1</v>
      </c>
      <c r="E1088" s="45">
        <v>879.30000000000007</v>
      </c>
      <c r="F1088" s="45">
        <f t="shared" si="48"/>
        <v>87.93</v>
      </c>
      <c r="G1088" s="60">
        <f t="shared" si="49"/>
        <v>791.37000000000012</v>
      </c>
      <c r="H1088" s="60">
        <f t="shared" si="50"/>
        <v>791.37000000000012</v>
      </c>
    </row>
    <row r="1089" spans="1:8" ht="17.25" x14ac:dyDescent="0.3">
      <c r="A1089" s="43">
        <v>1081</v>
      </c>
      <c r="B1089" s="44" t="s">
        <v>1020</v>
      </c>
      <c r="C1089" s="43" t="s">
        <v>100</v>
      </c>
      <c r="D1089" s="43">
        <v>1</v>
      </c>
      <c r="E1089" s="45">
        <v>1318.95</v>
      </c>
      <c r="F1089" s="45">
        <f t="shared" si="48"/>
        <v>131.89500000000001</v>
      </c>
      <c r="G1089" s="60">
        <f t="shared" si="49"/>
        <v>1187.0550000000001</v>
      </c>
      <c r="H1089" s="60">
        <f t="shared" si="50"/>
        <v>1187.0550000000001</v>
      </c>
    </row>
    <row r="1090" spans="1:8" ht="17.25" x14ac:dyDescent="0.3">
      <c r="A1090" s="43">
        <v>1082</v>
      </c>
      <c r="B1090" s="44" t="s">
        <v>1021</v>
      </c>
      <c r="C1090" s="43" t="s">
        <v>792</v>
      </c>
      <c r="D1090" s="43">
        <v>5</v>
      </c>
      <c r="E1090" s="45">
        <v>879.3</v>
      </c>
      <c r="F1090" s="45">
        <f t="shared" si="48"/>
        <v>87.93</v>
      </c>
      <c r="G1090" s="60">
        <f t="shared" si="49"/>
        <v>791.36999999999989</v>
      </c>
      <c r="H1090" s="60">
        <f t="shared" si="50"/>
        <v>3956.8499999999995</v>
      </c>
    </row>
    <row r="1091" spans="1:8" ht="17.25" x14ac:dyDescent="0.3">
      <c r="A1091" s="43">
        <v>1083</v>
      </c>
      <c r="B1091" s="44" t="s">
        <v>778</v>
      </c>
      <c r="C1091" s="43" t="s">
        <v>100</v>
      </c>
      <c r="D1091" s="43">
        <v>2</v>
      </c>
      <c r="E1091" s="45">
        <v>879.30000000000007</v>
      </c>
      <c r="F1091" s="45">
        <f t="shared" si="48"/>
        <v>87.93</v>
      </c>
      <c r="G1091" s="60">
        <f t="shared" si="49"/>
        <v>791.37000000000012</v>
      </c>
      <c r="H1091" s="60">
        <f t="shared" si="50"/>
        <v>1582.7400000000002</v>
      </c>
    </row>
    <row r="1092" spans="1:8" ht="34.5" x14ac:dyDescent="0.3">
      <c r="A1092" s="43">
        <v>1084</v>
      </c>
      <c r="B1092" s="44" t="s">
        <v>1022</v>
      </c>
      <c r="C1092" s="43" t="s">
        <v>100</v>
      </c>
      <c r="D1092" s="43">
        <v>1</v>
      </c>
      <c r="E1092" s="45">
        <v>1318.95</v>
      </c>
      <c r="F1092" s="45">
        <f t="shared" si="48"/>
        <v>131.89500000000001</v>
      </c>
      <c r="G1092" s="60">
        <f t="shared" si="49"/>
        <v>1187.0550000000001</v>
      </c>
      <c r="H1092" s="60">
        <f t="shared" si="50"/>
        <v>1187.0550000000001</v>
      </c>
    </row>
    <row r="1093" spans="1:8" ht="34.5" x14ac:dyDescent="0.3">
      <c r="A1093" s="43">
        <v>1085</v>
      </c>
      <c r="B1093" s="44" t="s">
        <v>1016</v>
      </c>
      <c r="C1093" s="43" t="s">
        <v>100</v>
      </c>
      <c r="D1093" s="43">
        <v>7</v>
      </c>
      <c r="E1093" s="45">
        <v>439.65000000000003</v>
      </c>
      <c r="F1093" s="45">
        <f t="shared" si="48"/>
        <v>43.965000000000003</v>
      </c>
      <c r="G1093" s="60">
        <f t="shared" si="49"/>
        <v>395.68500000000006</v>
      </c>
      <c r="H1093" s="60">
        <f t="shared" si="50"/>
        <v>2769.7950000000005</v>
      </c>
    </row>
    <row r="1094" spans="1:8" ht="17.25" x14ac:dyDescent="0.3">
      <c r="A1094" s="43">
        <v>1086</v>
      </c>
      <c r="B1094" s="44" t="s">
        <v>1023</v>
      </c>
      <c r="C1094" s="43" t="s">
        <v>100</v>
      </c>
      <c r="D1094" s="43">
        <v>1</v>
      </c>
      <c r="E1094" s="45">
        <v>439.65000000000003</v>
      </c>
      <c r="F1094" s="45">
        <f t="shared" si="48"/>
        <v>43.965000000000003</v>
      </c>
      <c r="G1094" s="60">
        <f t="shared" si="49"/>
        <v>395.68500000000006</v>
      </c>
      <c r="H1094" s="60">
        <f t="shared" si="50"/>
        <v>395.68500000000006</v>
      </c>
    </row>
    <row r="1095" spans="1:8" ht="17.25" x14ac:dyDescent="0.3">
      <c r="A1095" s="43">
        <v>1087</v>
      </c>
      <c r="B1095" s="44" t="s">
        <v>1024</v>
      </c>
      <c r="C1095" s="43" t="s">
        <v>100</v>
      </c>
      <c r="D1095" s="43">
        <v>2</v>
      </c>
      <c r="E1095" s="45">
        <v>4396.5</v>
      </c>
      <c r="F1095" s="45">
        <f t="shared" si="48"/>
        <v>439.65</v>
      </c>
      <c r="G1095" s="60">
        <f t="shared" si="49"/>
        <v>3956.85</v>
      </c>
      <c r="H1095" s="60">
        <f t="shared" si="50"/>
        <v>7913.7</v>
      </c>
    </row>
    <row r="1096" spans="1:8" ht="17.25" x14ac:dyDescent="0.3">
      <c r="A1096" s="43">
        <v>1088</v>
      </c>
      <c r="B1096" s="44" t="s">
        <v>1025</v>
      </c>
      <c r="C1096" s="43" t="s">
        <v>100</v>
      </c>
      <c r="D1096" s="43">
        <v>1</v>
      </c>
      <c r="E1096" s="45">
        <v>6594.7500000000009</v>
      </c>
      <c r="F1096" s="45">
        <f t="shared" si="48"/>
        <v>659.47500000000014</v>
      </c>
      <c r="G1096" s="60">
        <f t="shared" si="49"/>
        <v>5935.2750000000005</v>
      </c>
      <c r="H1096" s="60">
        <f t="shared" si="50"/>
        <v>5935.2750000000005</v>
      </c>
    </row>
    <row r="1097" spans="1:8" ht="17.25" x14ac:dyDescent="0.3">
      <c r="A1097" s="43">
        <v>1089</v>
      </c>
      <c r="B1097" s="44" t="s">
        <v>997</v>
      </c>
      <c r="C1097" s="43" t="s">
        <v>100</v>
      </c>
      <c r="D1097" s="43">
        <v>1</v>
      </c>
      <c r="E1097" s="45">
        <v>879.30000000000007</v>
      </c>
      <c r="F1097" s="45">
        <f t="shared" si="48"/>
        <v>87.93</v>
      </c>
      <c r="G1097" s="60">
        <f t="shared" si="49"/>
        <v>791.37000000000012</v>
      </c>
      <c r="H1097" s="60">
        <f t="shared" si="50"/>
        <v>791.37000000000012</v>
      </c>
    </row>
    <row r="1098" spans="1:8" ht="17.25" x14ac:dyDescent="0.3">
      <c r="A1098" s="43">
        <v>1090</v>
      </c>
      <c r="B1098" s="44" t="s">
        <v>1026</v>
      </c>
      <c r="C1098" s="43" t="s">
        <v>100</v>
      </c>
      <c r="D1098" s="43">
        <v>1</v>
      </c>
      <c r="E1098" s="45">
        <v>21982.500000000004</v>
      </c>
      <c r="F1098" s="45">
        <f t="shared" ref="F1098:F1161" si="51">E1098*10/100</f>
        <v>2198.2500000000005</v>
      </c>
      <c r="G1098" s="60">
        <f t="shared" ref="G1098:G1161" si="52">E1098-F1098</f>
        <v>19784.250000000004</v>
      </c>
      <c r="H1098" s="60">
        <f t="shared" ref="H1098:H1161" si="53">D1098*G1098</f>
        <v>19784.250000000004</v>
      </c>
    </row>
    <row r="1099" spans="1:8" ht="34.5" x14ac:dyDescent="0.3">
      <c r="A1099" s="43">
        <v>1091</v>
      </c>
      <c r="B1099" s="44" t="s">
        <v>1027</v>
      </c>
      <c r="C1099" s="43" t="s">
        <v>100</v>
      </c>
      <c r="D1099" s="43">
        <v>400</v>
      </c>
      <c r="E1099" s="45">
        <v>21.982500000000002</v>
      </c>
      <c r="F1099" s="45">
        <f t="shared" si="51"/>
        <v>2.1982500000000003</v>
      </c>
      <c r="G1099" s="60">
        <f t="shared" si="52"/>
        <v>19.78425</v>
      </c>
      <c r="H1099" s="60">
        <f t="shared" si="53"/>
        <v>7913.7</v>
      </c>
    </row>
    <row r="1100" spans="1:8" ht="34.5" x14ac:dyDescent="0.3">
      <c r="A1100" s="43">
        <v>1092</v>
      </c>
      <c r="B1100" s="44" t="s">
        <v>1028</v>
      </c>
      <c r="C1100" s="43" t="s">
        <v>100</v>
      </c>
      <c r="D1100" s="43">
        <v>50</v>
      </c>
      <c r="E1100" s="45">
        <v>4.3965000000000005</v>
      </c>
      <c r="F1100" s="45">
        <f t="shared" si="51"/>
        <v>0.43965000000000004</v>
      </c>
      <c r="G1100" s="60">
        <f t="shared" si="52"/>
        <v>3.9568500000000006</v>
      </c>
      <c r="H1100" s="60">
        <f t="shared" si="53"/>
        <v>197.84250000000003</v>
      </c>
    </row>
    <row r="1101" spans="1:8" ht="17.25" x14ac:dyDescent="0.3">
      <c r="A1101" s="43">
        <v>1093</v>
      </c>
      <c r="B1101" s="44" t="s">
        <v>1029</v>
      </c>
      <c r="C1101" s="43" t="s">
        <v>100</v>
      </c>
      <c r="D1101" s="43">
        <v>4</v>
      </c>
      <c r="E1101" s="45">
        <v>21982.500000000004</v>
      </c>
      <c r="F1101" s="45">
        <f t="shared" si="51"/>
        <v>2198.2500000000005</v>
      </c>
      <c r="G1101" s="60">
        <f t="shared" si="52"/>
        <v>19784.250000000004</v>
      </c>
      <c r="H1101" s="60">
        <f t="shared" si="53"/>
        <v>79137.000000000015</v>
      </c>
    </row>
    <row r="1102" spans="1:8" ht="34.5" x14ac:dyDescent="0.3">
      <c r="A1102" s="43">
        <v>1094</v>
      </c>
      <c r="B1102" s="44" t="s">
        <v>1030</v>
      </c>
      <c r="C1102" s="43" t="s">
        <v>100</v>
      </c>
      <c r="D1102" s="43">
        <v>1</v>
      </c>
      <c r="E1102" s="45">
        <v>13189.500000000002</v>
      </c>
      <c r="F1102" s="45">
        <f t="shared" si="51"/>
        <v>1318.9500000000003</v>
      </c>
      <c r="G1102" s="60">
        <f t="shared" si="52"/>
        <v>11870.550000000001</v>
      </c>
      <c r="H1102" s="60">
        <f t="shared" si="53"/>
        <v>11870.550000000001</v>
      </c>
    </row>
    <row r="1103" spans="1:8" ht="17.25" x14ac:dyDescent="0.3">
      <c r="A1103" s="43">
        <v>1095</v>
      </c>
      <c r="B1103" s="44" t="s">
        <v>1031</v>
      </c>
      <c r="C1103" s="43" t="s">
        <v>100</v>
      </c>
      <c r="D1103" s="43">
        <v>1</v>
      </c>
      <c r="E1103" s="45">
        <v>879.30000000000007</v>
      </c>
      <c r="F1103" s="45">
        <f t="shared" si="51"/>
        <v>87.93</v>
      </c>
      <c r="G1103" s="60">
        <f t="shared" si="52"/>
        <v>791.37000000000012</v>
      </c>
      <c r="H1103" s="60">
        <f t="shared" si="53"/>
        <v>791.37000000000012</v>
      </c>
    </row>
    <row r="1104" spans="1:8" ht="17.25" x14ac:dyDescent="0.3">
      <c r="A1104" s="43">
        <v>1096</v>
      </c>
      <c r="B1104" s="44" t="s">
        <v>1032</v>
      </c>
      <c r="C1104" s="43" t="s">
        <v>100</v>
      </c>
      <c r="D1104" s="43">
        <v>1</v>
      </c>
      <c r="E1104" s="45">
        <v>439.65000000000003</v>
      </c>
      <c r="F1104" s="45">
        <f t="shared" si="51"/>
        <v>43.965000000000003</v>
      </c>
      <c r="G1104" s="60">
        <f t="shared" si="52"/>
        <v>395.68500000000006</v>
      </c>
      <c r="H1104" s="60">
        <f t="shared" si="53"/>
        <v>395.68500000000006</v>
      </c>
    </row>
    <row r="1105" spans="1:8" ht="17.25" x14ac:dyDescent="0.3">
      <c r="A1105" s="43">
        <v>1097</v>
      </c>
      <c r="B1105" s="44" t="s">
        <v>1033</v>
      </c>
      <c r="C1105" s="43" t="s">
        <v>671</v>
      </c>
      <c r="D1105" s="43">
        <v>110</v>
      </c>
      <c r="E1105" s="45">
        <v>1318.95</v>
      </c>
      <c r="F1105" s="45">
        <f t="shared" si="51"/>
        <v>131.89500000000001</v>
      </c>
      <c r="G1105" s="60">
        <f t="shared" si="52"/>
        <v>1187.0550000000001</v>
      </c>
      <c r="H1105" s="60">
        <f t="shared" si="53"/>
        <v>130576.05</v>
      </c>
    </row>
    <row r="1106" spans="1:8" ht="17.25" x14ac:dyDescent="0.3">
      <c r="A1106" s="43">
        <v>1098</v>
      </c>
      <c r="B1106" s="44" t="s">
        <v>1034</v>
      </c>
      <c r="C1106" s="43" t="s">
        <v>671</v>
      </c>
      <c r="D1106" s="43">
        <v>20</v>
      </c>
      <c r="E1106" s="45">
        <v>439.65</v>
      </c>
      <c r="F1106" s="45">
        <f t="shared" si="51"/>
        <v>43.965000000000003</v>
      </c>
      <c r="G1106" s="60">
        <f t="shared" si="52"/>
        <v>395.68499999999995</v>
      </c>
      <c r="H1106" s="60">
        <f t="shared" si="53"/>
        <v>7913.6999999999989</v>
      </c>
    </row>
    <row r="1107" spans="1:8" ht="17.25" x14ac:dyDescent="0.3">
      <c r="A1107" s="43">
        <v>1099</v>
      </c>
      <c r="B1107" s="44" t="s">
        <v>1035</v>
      </c>
      <c r="C1107" s="43" t="s">
        <v>792</v>
      </c>
      <c r="D1107" s="43">
        <v>20</v>
      </c>
      <c r="E1107" s="45">
        <v>351.72</v>
      </c>
      <c r="F1107" s="45">
        <f t="shared" si="51"/>
        <v>35.172000000000004</v>
      </c>
      <c r="G1107" s="60">
        <f t="shared" si="52"/>
        <v>316.548</v>
      </c>
      <c r="H1107" s="60">
        <f t="shared" si="53"/>
        <v>6330.96</v>
      </c>
    </row>
    <row r="1108" spans="1:8" ht="17.25" x14ac:dyDescent="0.3">
      <c r="A1108" s="43">
        <v>1100</v>
      </c>
      <c r="B1108" s="44" t="s">
        <v>1036</v>
      </c>
      <c r="C1108" s="43" t="s">
        <v>100</v>
      </c>
      <c r="D1108" s="43">
        <v>7</v>
      </c>
      <c r="E1108" s="45">
        <v>17586.000000000004</v>
      </c>
      <c r="F1108" s="45">
        <f t="shared" si="51"/>
        <v>1758.6000000000004</v>
      </c>
      <c r="G1108" s="60">
        <f t="shared" si="52"/>
        <v>15827.400000000003</v>
      </c>
      <c r="H1108" s="60">
        <f t="shared" si="53"/>
        <v>110791.80000000002</v>
      </c>
    </row>
    <row r="1109" spans="1:8" ht="17.25" x14ac:dyDescent="0.3">
      <c r="A1109" s="43">
        <v>1101</v>
      </c>
      <c r="B1109" s="44" t="s">
        <v>1037</v>
      </c>
      <c r="C1109" s="43" t="s">
        <v>100</v>
      </c>
      <c r="D1109" s="43">
        <v>12</v>
      </c>
      <c r="E1109" s="45">
        <v>17586.000000000004</v>
      </c>
      <c r="F1109" s="45">
        <f t="shared" si="51"/>
        <v>1758.6000000000004</v>
      </c>
      <c r="G1109" s="60">
        <f t="shared" si="52"/>
        <v>15827.400000000003</v>
      </c>
      <c r="H1109" s="60">
        <f t="shared" si="53"/>
        <v>189928.80000000005</v>
      </c>
    </row>
    <row r="1110" spans="1:8" ht="34.5" x14ac:dyDescent="0.3">
      <c r="A1110" s="50">
        <v>1102</v>
      </c>
      <c r="B1110" s="44" t="s">
        <v>1038</v>
      </c>
      <c r="C1110" s="50" t="s">
        <v>100</v>
      </c>
      <c r="D1110" s="50"/>
      <c r="E1110" s="61" t="e">
        <v>#DIV/0!</v>
      </c>
      <c r="F1110" s="61" t="e">
        <f t="shared" si="51"/>
        <v>#DIV/0!</v>
      </c>
      <c r="G1110" s="62">
        <v>0</v>
      </c>
      <c r="H1110" s="62">
        <v>0</v>
      </c>
    </row>
    <row r="1111" spans="1:8" ht="17.25" x14ac:dyDescent="0.3">
      <c r="A1111" s="43">
        <v>1103</v>
      </c>
      <c r="B1111" s="44" t="s">
        <v>1039</v>
      </c>
      <c r="C1111" s="43" t="s">
        <v>671</v>
      </c>
      <c r="D1111" s="43">
        <v>20</v>
      </c>
      <c r="E1111" s="45">
        <v>0</v>
      </c>
      <c r="F1111" s="45">
        <f t="shared" si="51"/>
        <v>0</v>
      </c>
      <c r="G1111" s="60">
        <f t="shared" si="52"/>
        <v>0</v>
      </c>
      <c r="H1111" s="60">
        <f t="shared" si="53"/>
        <v>0</v>
      </c>
    </row>
    <row r="1112" spans="1:8" ht="17.25" x14ac:dyDescent="0.3">
      <c r="A1112" s="43">
        <v>1104</v>
      </c>
      <c r="B1112" s="44" t="s">
        <v>1040</v>
      </c>
      <c r="C1112" s="43" t="s">
        <v>100</v>
      </c>
      <c r="D1112" s="43">
        <v>4</v>
      </c>
      <c r="E1112" s="45">
        <v>219825.00000000003</v>
      </c>
      <c r="F1112" s="45">
        <f t="shared" si="51"/>
        <v>21982.500000000004</v>
      </c>
      <c r="G1112" s="60">
        <f t="shared" si="52"/>
        <v>197842.50000000003</v>
      </c>
      <c r="H1112" s="60">
        <f t="shared" si="53"/>
        <v>791370.00000000012</v>
      </c>
    </row>
    <row r="1113" spans="1:8" ht="17.25" x14ac:dyDescent="0.3">
      <c r="A1113" s="43">
        <v>1105</v>
      </c>
      <c r="B1113" s="44" t="s">
        <v>1041</v>
      </c>
      <c r="C1113" s="43" t="s">
        <v>100</v>
      </c>
      <c r="D1113" s="43">
        <v>3</v>
      </c>
      <c r="E1113" s="45">
        <v>879.30000000000007</v>
      </c>
      <c r="F1113" s="45">
        <f t="shared" si="51"/>
        <v>87.93</v>
      </c>
      <c r="G1113" s="60">
        <f t="shared" si="52"/>
        <v>791.37000000000012</v>
      </c>
      <c r="H1113" s="60">
        <f t="shared" si="53"/>
        <v>2374.1100000000006</v>
      </c>
    </row>
    <row r="1114" spans="1:8" ht="17.25" x14ac:dyDescent="0.3">
      <c r="A1114" s="43">
        <v>1106</v>
      </c>
      <c r="B1114" s="44" t="s">
        <v>833</v>
      </c>
      <c r="C1114" s="43" t="s">
        <v>100</v>
      </c>
      <c r="D1114" s="43">
        <v>1</v>
      </c>
      <c r="E1114" s="45">
        <v>1318.95</v>
      </c>
      <c r="F1114" s="45">
        <f t="shared" si="51"/>
        <v>131.89500000000001</v>
      </c>
      <c r="G1114" s="60">
        <f t="shared" si="52"/>
        <v>1187.0550000000001</v>
      </c>
      <c r="H1114" s="60">
        <f t="shared" si="53"/>
        <v>1187.0550000000001</v>
      </c>
    </row>
    <row r="1115" spans="1:8" ht="51.75" x14ac:dyDescent="0.3">
      <c r="A1115" s="43">
        <v>1107</v>
      </c>
      <c r="B1115" s="44" t="s">
        <v>1042</v>
      </c>
      <c r="C1115" s="43" t="s">
        <v>768</v>
      </c>
      <c r="D1115" s="43">
        <v>130</v>
      </c>
      <c r="E1115" s="45">
        <v>439.65000000000003</v>
      </c>
      <c r="F1115" s="45">
        <f t="shared" si="51"/>
        <v>43.965000000000003</v>
      </c>
      <c r="G1115" s="60">
        <f t="shared" si="52"/>
        <v>395.68500000000006</v>
      </c>
      <c r="H1115" s="60">
        <f t="shared" si="53"/>
        <v>51439.05000000001</v>
      </c>
    </row>
    <row r="1116" spans="1:8" ht="17.25" x14ac:dyDescent="0.3">
      <c r="A1116" s="43">
        <v>1108</v>
      </c>
      <c r="B1116" s="44" t="s">
        <v>1043</v>
      </c>
      <c r="C1116" s="43" t="s">
        <v>100</v>
      </c>
      <c r="D1116" s="43">
        <v>21</v>
      </c>
      <c r="E1116" s="45">
        <v>43.965000000000003</v>
      </c>
      <c r="F1116" s="45">
        <f t="shared" si="51"/>
        <v>4.3965000000000005</v>
      </c>
      <c r="G1116" s="60">
        <f t="shared" si="52"/>
        <v>39.5685</v>
      </c>
      <c r="H1116" s="60">
        <f t="shared" si="53"/>
        <v>830.93849999999998</v>
      </c>
    </row>
    <row r="1117" spans="1:8" ht="34.5" x14ac:dyDescent="0.3">
      <c r="A1117" s="43">
        <v>1109</v>
      </c>
      <c r="B1117" s="44" t="s">
        <v>1044</v>
      </c>
      <c r="C1117" s="43" t="s">
        <v>199</v>
      </c>
      <c r="D1117" s="43">
        <v>2</v>
      </c>
      <c r="E1117" s="45">
        <v>439.65000000000003</v>
      </c>
      <c r="F1117" s="45">
        <f t="shared" si="51"/>
        <v>43.965000000000003</v>
      </c>
      <c r="G1117" s="60">
        <f t="shared" si="52"/>
        <v>395.68500000000006</v>
      </c>
      <c r="H1117" s="60">
        <f t="shared" si="53"/>
        <v>791.37000000000012</v>
      </c>
    </row>
    <row r="1118" spans="1:8" ht="17.25" x14ac:dyDescent="0.3">
      <c r="A1118" s="43">
        <v>1110</v>
      </c>
      <c r="B1118" s="44" t="s">
        <v>1045</v>
      </c>
      <c r="C1118" s="43" t="s">
        <v>100</v>
      </c>
      <c r="D1118" s="43">
        <v>2</v>
      </c>
      <c r="E1118" s="45">
        <v>439.65000000000003</v>
      </c>
      <c r="F1118" s="45">
        <f t="shared" si="51"/>
        <v>43.965000000000003</v>
      </c>
      <c r="G1118" s="60">
        <f t="shared" si="52"/>
        <v>395.68500000000006</v>
      </c>
      <c r="H1118" s="60">
        <f t="shared" si="53"/>
        <v>791.37000000000012</v>
      </c>
    </row>
    <row r="1119" spans="1:8" ht="17.25" x14ac:dyDescent="0.3">
      <c r="A1119" s="43">
        <v>1111</v>
      </c>
      <c r="B1119" s="44" t="s">
        <v>1046</v>
      </c>
      <c r="C1119" s="43" t="s">
        <v>100</v>
      </c>
      <c r="D1119" s="43">
        <v>8</v>
      </c>
      <c r="E1119" s="45">
        <v>439.65000000000003</v>
      </c>
      <c r="F1119" s="45">
        <f t="shared" si="51"/>
        <v>43.965000000000003</v>
      </c>
      <c r="G1119" s="60">
        <f t="shared" si="52"/>
        <v>395.68500000000006</v>
      </c>
      <c r="H1119" s="60">
        <f t="shared" si="53"/>
        <v>3165.4800000000005</v>
      </c>
    </row>
    <row r="1120" spans="1:8" ht="17.25" x14ac:dyDescent="0.3">
      <c r="A1120" s="43">
        <v>1112</v>
      </c>
      <c r="B1120" s="44" t="s">
        <v>1006</v>
      </c>
      <c r="C1120" s="43" t="s">
        <v>100</v>
      </c>
      <c r="D1120" s="43">
        <v>1</v>
      </c>
      <c r="E1120" s="45">
        <v>52758.000000000007</v>
      </c>
      <c r="F1120" s="45">
        <f t="shared" si="51"/>
        <v>5275.8000000000011</v>
      </c>
      <c r="G1120" s="60">
        <f t="shared" si="52"/>
        <v>47482.200000000004</v>
      </c>
      <c r="H1120" s="60">
        <f t="shared" si="53"/>
        <v>47482.200000000004</v>
      </c>
    </row>
    <row r="1121" spans="1:8" ht="34.5" x14ac:dyDescent="0.3">
      <c r="A1121" s="43">
        <v>1113</v>
      </c>
      <c r="B1121" s="44" t="s">
        <v>1047</v>
      </c>
      <c r="C1121" s="43" t="s">
        <v>100</v>
      </c>
      <c r="D1121" s="43">
        <v>9</v>
      </c>
      <c r="E1121" s="45">
        <v>131.89500000000001</v>
      </c>
      <c r="F1121" s="45">
        <f t="shared" si="51"/>
        <v>13.189500000000001</v>
      </c>
      <c r="G1121" s="60">
        <f t="shared" si="52"/>
        <v>118.70550000000001</v>
      </c>
      <c r="H1121" s="60">
        <f t="shared" si="53"/>
        <v>1068.3495</v>
      </c>
    </row>
    <row r="1122" spans="1:8" ht="17.25" x14ac:dyDescent="0.3">
      <c r="A1122" s="43">
        <v>1114</v>
      </c>
      <c r="B1122" s="44" t="s">
        <v>1048</v>
      </c>
      <c r="C1122" s="43" t="s">
        <v>100</v>
      </c>
      <c r="D1122" s="43">
        <v>34</v>
      </c>
      <c r="E1122" s="45">
        <v>439.65000000000009</v>
      </c>
      <c r="F1122" s="45">
        <f t="shared" si="51"/>
        <v>43.965000000000011</v>
      </c>
      <c r="G1122" s="60">
        <f t="shared" si="52"/>
        <v>395.68500000000006</v>
      </c>
      <c r="H1122" s="60">
        <f t="shared" si="53"/>
        <v>13453.290000000003</v>
      </c>
    </row>
    <row r="1123" spans="1:8" ht="17.25" x14ac:dyDescent="0.3">
      <c r="A1123" s="43">
        <v>1115</v>
      </c>
      <c r="B1123" s="44" t="s">
        <v>1049</v>
      </c>
      <c r="C1123" s="43" t="s">
        <v>801</v>
      </c>
      <c r="D1123" s="43">
        <v>23</v>
      </c>
      <c r="E1123" s="45">
        <v>131.89500000000001</v>
      </c>
      <c r="F1123" s="45">
        <f t="shared" si="51"/>
        <v>13.189500000000001</v>
      </c>
      <c r="G1123" s="60">
        <f t="shared" si="52"/>
        <v>118.70550000000001</v>
      </c>
      <c r="H1123" s="60">
        <f t="shared" si="53"/>
        <v>2730.2265000000002</v>
      </c>
    </row>
    <row r="1124" spans="1:8" ht="17.25" x14ac:dyDescent="0.3">
      <c r="A1124" s="43">
        <v>1116</v>
      </c>
      <c r="B1124" s="44" t="s">
        <v>1050</v>
      </c>
      <c r="C1124" s="43" t="s">
        <v>100</v>
      </c>
      <c r="D1124" s="43">
        <v>3</v>
      </c>
      <c r="E1124" s="45">
        <v>439.65000000000003</v>
      </c>
      <c r="F1124" s="45">
        <f t="shared" si="51"/>
        <v>43.965000000000003</v>
      </c>
      <c r="G1124" s="60">
        <f t="shared" si="52"/>
        <v>395.68500000000006</v>
      </c>
      <c r="H1124" s="60">
        <f t="shared" si="53"/>
        <v>1187.0550000000003</v>
      </c>
    </row>
    <row r="1125" spans="1:8" ht="17.25" x14ac:dyDescent="0.3">
      <c r="A1125" s="43">
        <v>1117</v>
      </c>
      <c r="B1125" s="44" t="s">
        <v>1051</v>
      </c>
      <c r="C1125" s="43" t="s">
        <v>215</v>
      </c>
      <c r="D1125" s="43">
        <v>25</v>
      </c>
      <c r="E1125" s="45">
        <v>8793.0000000000018</v>
      </c>
      <c r="F1125" s="45">
        <f t="shared" si="51"/>
        <v>879.30000000000018</v>
      </c>
      <c r="G1125" s="60">
        <f t="shared" si="52"/>
        <v>7913.7000000000016</v>
      </c>
      <c r="H1125" s="60">
        <f t="shared" si="53"/>
        <v>197842.50000000003</v>
      </c>
    </row>
    <row r="1126" spans="1:8" ht="17.25" x14ac:dyDescent="0.3">
      <c r="A1126" s="43">
        <v>1118</v>
      </c>
      <c r="B1126" s="44" t="s">
        <v>1052</v>
      </c>
      <c r="C1126" s="43" t="s">
        <v>100</v>
      </c>
      <c r="D1126" s="43">
        <v>2</v>
      </c>
      <c r="E1126" s="45">
        <v>879.30000000000007</v>
      </c>
      <c r="F1126" s="45">
        <f t="shared" si="51"/>
        <v>87.93</v>
      </c>
      <c r="G1126" s="60">
        <f t="shared" si="52"/>
        <v>791.37000000000012</v>
      </c>
      <c r="H1126" s="60">
        <f t="shared" si="53"/>
        <v>1582.7400000000002</v>
      </c>
    </row>
    <row r="1127" spans="1:8" ht="17.25" x14ac:dyDescent="0.3">
      <c r="A1127" s="43">
        <v>1119</v>
      </c>
      <c r="B1127" s="44" t="s">
        <v>1053</v>
      </c>
      <c r="C1127" s="43" t="s">
        <v>100</v>
      </c>
      <c r="D1127" s="43">
        <v>110</v>
      </c>
      <c r="E1127" s="45">
        <v>527.58000000000004</v>
      </c>
      <c r="F1127" s="45">
        <f t="shared" si="51"/>
        <v>52.758000000000003</v>
      </c>
      <c r="G1127" s="60">
        <f t="shared" si="52"/>
        <v>474.82200000000006</v>
      </c>
      <c r="H1127" s="60">
        <f t="shared" si="53"/>
        <v>52230.420000000006</v>
      </c>
    </row>
    <row r="1128" spans="1:8" ht="17.25" x14ac:dyDescent="0.3">
      <c r="A1128" s="43">
        <v>1120</v>
      </c>
      <c r="B1128" s="44" t="s">
        <v>1054</v>
      </c>
      <c r="C1128" s="43" t="s">
        <v>100</v>
      </c>
      <c r="D1128" s="43">
        <v>5</v>
      </c>
      <c r="E1128" s="45">
        <v>3077.55</v>
      </c>
      <c r="F1128" s="45">
        <f t="shared" si="51"/>
        <v>307.755</v>
      </c>
      <c r="G1128" s="60">
        <f t="shared" si="52"/>
        <v>2769.7950000000001</v>
      </c>
      <c r="H1128" s="60">
        <f t="shared" si="53"/>
        <v>13848.975</v>
      </c>
    </row>
    <row r="1129" spans="1:8" ht="17.25" x14ac:dyDescent="0.3">
      <c r="A1129" s="43">
        <v>1121</v>
      </c>
      <c r="B1129" s="44" t="s">
        <v>1055</v>
      </c>
      <c r="C1129" s="43" t="s">
        <v>100</v>
      </c>
      <c r="D1129" s="43">
        <v>11</v>
      </c>
      <c r="E1129" s="45">
        <v>1099.1250000000002</v>
      </c>
      <c r="F1129" s="45">
        <f t="shared" si="51"/>
        <v>109.91250000000002</v>
      </c>
      <c r="G1129" s="60">
        <f t="shared" si="52"/>
        <v>989.2125000000002</v>
      </c>
      <c r="H1129" s="60">
        <f t="shared" si="53"/>
        <v>10881.337500000001</v>
      </c>
    </row>
    <row r="1130" spans="1:8" ht="17.25" x14ac:dyDescent="0.3">
      <c r="A1130" s="43">
        <v>1122</v>
      </c>
      <c r="B1130" s="44" t="s">
        <v>1056</v>
      </c>
      <c r="C1130" s="43" t="s">
        <v>100</v>
      </c>
      <c r="D1130" s="43">
        <v>1</v>
      </c>
      <c r="E1130" s="45">
        <v>879.30000000000007</v>
      </c>
      <c r="F1130" s="45">
        <f t="shared" si="51"/>
        <v>87.93</v>
      </c>
      <c r="G1130" s="60">
        <f t="shared" si="52"/>
        <v>791.37000000000012</v>
      </c>
      <c r="H1130" s="60">
        <f t="shared" si="53"/>
        <v>791.37000000000012</v>
      </c>
    </row>
    <row r="1131" spans="1:8" ht="34.5" x14ac:dyDescent="0.3">
      <c r="A1131" s="43">
        <v>1123</v>
      </c>
      <c r="B1131" s="44" t="s">
        <v>1057</v>
      </c>
      <c r="C1131" s="43" t="s">
        <v>100</v>
      </c>
      <c r="D1131" s="43">
        <v>1</v>
      </c>
      <c r="E1131" s="45">
        <v>131.89500000000001</v>
      </c>
      <c r="F1131" s="45">
        <f t="shared" si="51"/>
        <v>13.189500000000001</v>
      </c>
      <c r="G1131" s="60">
        <f t="shared" si="52"/>
        <v>118.70550000000001</v>
      </c>
      <c r="H1131" s="60">
        <f t="shared" si="53"/>
        <v>118.70550000000001</v>
      </c>
    </row>
    <row r="1132" spans="1:8" ht="17.25" x14ac:dyDescent="0.3">
      <c r="A1132" s="43">
        <v>1124</v>
      </c>
      <c r="B1132" s="44" t="s">
        <v>1058</v>
      </c>
      <c r="C1132" s="43" t="s">
        <v>100</v>
      </c>
      <c r="D1132" s="43">
        <v>94</v>
      </c>
      <c r="E1132" s="45">
        <v>351.72</v>
      </c>
      <c r="F1132" s="45">
        <f t="shared" si="51"/>
        <v>35.172000000000004</v>
      </c>
      <c r="G1132" s="60">
        <f t="shared" si="52"/>
        <v>316.548</v>
      </c>
      <c r="H1132" s="60">
        <f t="shared" si="53"/>
        <v>29755.511999999999</v>
      </c>
    </row>
    <row r="1133" spans="1:8" ht="17.25" x14ac:dyDescent="0.3">
      <c r="A1133" s="43">
        <v>1125</v>
      </c>
      <c r="B1133" s="44" t="s">
        <v>1059</v>
      </c>
      <c r="C1133" s="43" t="s">
        <v>100</v>
      </c>
      <c r="D1133" s="43">
        <v>24</v>
      </c>
      <c r="E1133" s="45">
        <v>527.58000000000004</v>
      </c>
      <c r="F1133" s="45">
        <f t="shared" si="51"/>
        <v>52.758000000000003</v>
      </c>
      <c r="G1133" s="60">
        <f t="shared" si="52"/>
        <v>474.82200000000006</v>
      </c>
      <c r="H1133" s="60">
        <f t="shared" si="53"/>
        <v>11395.728000000001</v>
      </c>
    </row>
    <row r="1134" spans="1:8" ht="17.25" x14ac:dyDescent="0.3">
      <c r="A1134" s="43">
        <v>1126</v>
      </c>
      <c r="B1134" s="44" t="s">
        <v>1060</v>
      </c>
      <c r="C1134" s="43" t="s">
        <v>100</v>
      </c>
      <c r="D1134" s="43">
        <v>10</v>
      </c>
      <c r="E1134" s="45">
        <v>2198.2500000000005</v>
      </c>
      <c r="F1134" s="45">
        <f t="shared" si="51"/>
        <v>219.82500000000005</v>
      </c>
      <c r="G1134" s="60">
        <f t="shared" si="52"/>
        <v>1978.4250000000004</v>
      </c>
      <c r="H1134" s="60">
        <f t="shared" si="53"/>
        <v>19784.250000000004</v>
      </c>
    </row>
    <row r="1135" spans="1:8" ht="17.25" x14ac:dyDescent="0.3">
      <c r="A1135" s="43">
        <v>1127</v>
      </c>
      <c r="B1135" s="44" t="s">
        <v>1061</v>
      </c>
      <c r="C1135" s="43" t="s">
        <v>100</v>
      </c>
      <c r="D1135" s="43">
        <v>1</v>
      </c>
      <c r="E1135" s="45">
        <v>879.30000000000007</v>
      </c>
      <c r="F1135" s="45">
        <f t="shared" si="51"/>
        <v>87.93</v>
      </c>
      <c r="G1135" s="60">
        <f t="shared" si="52"/>
        <v>791.37000000000012</v>
      </c>
      <c r="H1135" s="60">
        <f t="shared" si="53"/>
        <v>791.37000000000012</v>
      </c>
    </row>
    <row r="1136" spans="1:8" ht="17.25" x14ac:dyDescent="0.3">
      <c r="A1136" s="43">
        <v>1128</v>
      </c>
      <c r="B1136" s="44" t="s">
        <v>1062</v>
      </c>
      <c r="C1136" s="43" t="s">
        <v>100</v>
      </c>
      <c r="D1136" s="43">
        <v>31</v>
      </c>
      <c r="E1136" s="45">
        <v>439.65000000000003</v>
      </c>
      <c r="F1136" s="45">
        <f t="shared" si="51"/>
        <v>43.965000000000003</v>
      </c>
      <c r="G1136" s="60">
        <f t="shared" si="52"/>
        <v>395.68500000000006</v>
      </c>
      <c r="H1136" s="60">
        <f t="shared" si="53"/>
        <v>12266.235000000002</v>
      </c>
    </row>
    <row r="1137" spans="1:8" ht="17.25" x14ac:dyDescent="0.3">
      <c r="A1137" s="43">
        <v>1129</v>
      </c>
      <c r="B1137" s="44" t="s">
        <v>1063</v>
      </c>
      <c r="C1137" s="43" t="s">
        <v>100</v>
      </c>
      <c r="D1137" s="43">
        <v>1</v>
      </c>
      <c r="E1137" s="45">
        <v>1318.95</v>
      </c>
      <c r="F1137" s="45">
        <f t="shared" si="51"/>
        <v>131.89500000000001</v>
      </c>
      <c r="G1137" s="60">
        <f t="shared" si="52"/>
        <v>1187.0550000000001</v>
      </c>
      <c r="H1137" s="60">
        <f t="shared" si="53"/>
        <v>1187.0550000000001</v>
      </c>
    </row>
    <row r="1138" spans="1:8" ht="17.25" x14ac:dyDescent="0.3">
      <c r="A1138" s="43">
        <v>1130</v>
      </c>
      <c r="B1138" s="44" t="s">
        <v>1064</v>
      </c>
      <c r="C1138" s="43" t="s">
        <v>100</v>
      </c>
      <c r="D1138" s="43">
        <v>200</v>
      </c>
      <c r="E1138" s="45">
        <v>87.93</v>
      </c>
      <c r="F1138" s="45">
        <f t="shared" si="51"/>
        <v>8.793000000000001</v>
      </c>
      <c r="G1138" s="60">
        <f t="shared" si="52"/>
        <v>79.137</v>
      </c>
      <c r="H1138" s="60">
        <f t="shared" si="53"/>
        <v>15827.4</v>
      </c>
    </row>
    <row r="1139" spans="1:8" ht="17.25" x14ac:dyDescent="0.3">
      <c r="A1139" s="43">
        <v>1131</v>
      </c>
      <c r="B1139" s="44" t="s">
        <v>1065</v>
      </c>
      <c r="C1139" s="43" t="s">
        <v>100</v>
      </c>
      <c r="D1139" s="43">
        <v>350</v>
      </c>
      <c r="E1139" s="45">
        <v>219.82499999999999</v>
      </c>
      <c r="F1139" s="45">
        <f t="shared" si="51"/>
        <v>21.982500000000002</v>
      </c>
      <c r="G1139" s="60">
        <f t="shared" si="52"/>
        <v>197.84249999999997</v>
      </c>
      <c r="H1139" s="60">
        <f t="shared" si="53"/>
        <v>69244.874999999985</v>
      </c>
    </row>
    <row r="1140" spans="1:8" ht="17.25" x14ac:dyDescent="0.3">
      <c r="A1140" s="43">
        <v>1132</v>
      </c>
      <c r="B1140" s="44" t="s">
        <v>1066</v>
      </c>
      <c r="C1140" s="43" t="s">
        <v>100</v>
      </c>
      <c r="D1140" s="43">
        <v>55</v>
      </c>
      <c r="E1140" s="45">
        <v>2198.2500000000005</v>
      </c>
      <c r="F1140" s="45">
        <f t="shared" si="51"/>
        <v>219.82500000000005</v>
      </c>
      <c r="G1140" s="60">
        <f t="shared" si="52"/>
        <v>1978.4250000000004</v>
      </c>
      <c r="H1140" s="60">
        <f t="shared" si="53"/>
        <v>108813.37500000003</v>
      </c>
    </row>
    <row r="1141" spans="1:8" ht="34.5" x14ac:dyDescent="0.3">
      <c r="A1141" s="43">
        <v>1133</v>
      </c>
      <c r="B1141" s="44" t="s">
        <v>1067</v>
      </c>
      <c r="C1141" s="43" t="s">
        <v>100</v>
      </c>
      <c r="D1141" s="43">
        <v>9</v>
      </c>
      <c r="E1141" s="45">
        <v>197842.50000000003</v>
      </c>
      <c r="F1141" s="45">
        <f t="shared" si="51"/>
        <v>19784.250000000004</v>
      </c>
      <c r="G1141" s="60">
        <f t="shared" si="52"/>
        <v>178058.25000000003</v>
      </c>
      <c r="H1141" s="60">
        <f t="shared" si="53"/>
        <v>1602524.2500000002</v>
      </c>
    </row>
    <row r="1142" spans="1:8" ht="34.5" x14ac:dyDescent="0.3">
      <c r="A1142" s="43">
        <v>1134</v>
      </c>
      <c r="B1142" s="44" t="s">
        <v>1068</v>
      </c>
      <c r="C1142" s="43" t="s">
        <v>100</v>
      </c>
      <c r="D1142" s="43">
        <v>81</v>
      </c>
      <c r="E1142" s="45">
        <v>17586.000000000004</v>
      </c>
      <c r="F1142" s="45">
        <f t="shared" si="51"/>
        <v>1758.6000000000004</v>
      </c>
      <c r="G1142" s="60">
        <f t="shared" si="52"/>
        <v>15827.400000000003</v>
      </c>
      <c r="H1142" s="60">
        <f t="shared" si="53"/>
        <v>1282019.4000000004</v>
      </c>
    </row>
    <row r="1143" spans="1:8" ht="17.25" x14ac:dyDescent="0.3">
      <c r="A1143" s="43">
        <v>1135</v>
      </c>
      <c r="B1143" s="44" t="s">
        <v>1069</v>
      </c>
      <c r="C1143" s="43" t="s">
        <v>100</v>
      </c>
      <c r="D1143" s="43">
        <v>40</v>
      </c>
      <c r="E1143" s="45">
        <v>131.89500000000001</v>
      </c>
      <c r="F1143" s="45">
        <f t="shared" si="51"/>
        <v>13.189500000000001</v>
      </c>
      <c r="G1143" s="60">
        <f t="shared" si="52"/>
        <v>118.70550000000001</v>
      </c>
      <c r="H1143" s="60">
        <f t="shared" si="53"/>
        <v>4748.22</v>
      </c>
    </row>
    <row r="1144" spans="1:8" ht="17.25" x14ac:dyDescent="0.3">
      <c r="A1144" s="43">
        <v>1136</v>
      </c>
      <c r="B1144" s="44" t="s">
        <v>1070</v>
      </c>
      <c r="C1144" s="43" t="s">
        <v>100</v>
      </c>
      <c r="D1144" s="43">
        <v>250</v>
      </c>
      <c r="E1144" s="45">
        <v>131.89500000000001</v>
      </c>
      <c r="F1144" s="45">
        <f t="shared" si="51"/>
        <v>13.189500000000001</v>
      </c>
      <c r="G1144" s="60">
        <f t="shared" si="52"/>
        <v>118.70550000000001</v>
      </c>
      <c r="H1144" s="60">
        <f t="shared" si="53"/>
        <v>29676.375000000004</v>
      </c>
    </row>
    <row r="1145" spans="1:8" ht="17.25" x14ac:dyDescent="0.3">
      <c r="A1145" s="43">
        <v>1137</v>
      </c>
      <c r="B1145" s="44" t="s">
        <v>1071</v>
      </c>
      <c r="C1145" s="43" t="s">
        <v>100</v>
      </c>
      <c r="D1145" s="43">
        <v>370</v>
      </c>
      <c r="E1145" s="45">
        <v>175.86</v>
      </c>
      <c r="F1145" s="45">
        <f t="shared" si="51"/>
        <v>17.586000000000002</v>
      </c>
      <c r="G1145" s="60">
        <f t="shared" si="52"/>
        <v>158.274</v>
      </c>
      <c r="H1145" s="60">
        <f t="shared" si="53"/>
        <v>58561.38</v>
      </c>
    </row>
    <row r="1146" spans="1:8" ht="17.25" x14ac:dyDescent="0.3">
      <c r="A1146" s="43">
        <v>1138</v>
      </c>
      <c r="B1146" s="44" t="s">
        <v>1072</v>
      </c>
      <c r="C1146" s="43" t="s">
        <v>100</v>
      </c>
      <c r="D1146" s="43">
        <v>4</v>
      </c>
      <c r="E1146" s="45">
        <v>527.58000000000004</v>
      </c>
      <c r="F1146" s="45">
        <f t="shared" si="51"/>
        <v>52.758000000000003</v>
      </c>
      <c r="G1146" s="60">
        <f t="shared" si="52"/>
        <v>474.82200000000006</v>
      </c>
      <c r="H1146" s="60">
        <f t="shared" si="53"/>
        <v>1899.2880000000002</v>
      </c>
    </row>
    <row r="1147" spans="1:8" ht="17.25" x14ac:dyDescent="0.3">
      <c r="A1147" s="43">
        <v>1139</v>
      </c>
      <c r="B1147" s="44" t="s">
        <v>1073</v>
      </c>
      <c r="C1147" s="43" t="s">
        <v>100</v>
      </c>
      <c r="D1147" s="43">
        <v>4</v>
      </c>
      <c r="E1147" s="45">
        <v>439.65000000000003</v>
      </c>
      <c r="F1147" s="45">
        <f t="shared" si="51"/>
        <v>43.965000000000003</v>
      </c>
      <c r="G1147" s="60">
        <f t="shared" si="52"/>
        <v>395.68500000000006</v>
      </c>
      <c r="H1147" s="60">
        <f t="shared" si="53"/>
        <v>1582.7400000000002</v>
      </c>
    </row>
    <row r="1148" spans="1:8" ht="17.25" x14ac:dyDescent="0.3">
      <c r="A1148" s="43">
        <v>1140</v>
      </c>
      <c r="B1148" s="44" t="s">
        <v>1074</v>
      </c>
      <c r="C1148" s="43" t="s">
        <v>100</v>
      </c>
      <c r="D1148" s="43">
        <v>24</v>
      </c>
      <c r="E1148" s="45">
        <v>439.65000000000003</v>
      </c>
      <c r="F1148" s="45">
        <f t="shared" si="51"/>
        <v>43.965000000000003</v>
      </c>
      <c r="G1148" s="60">
        <f t="shared" si="52"/>
        <v>395.68500000000006</v>
      </c>
      <c r="H1148" s="60">
        <f t="shared" si="53"/>
        <v>9496.4400000000023</v>
      </c>
    </row>
    <row r="1149" spans="1:8" ht="17.25" x14ac:dyDescent="0.3">
      <c r="A1149" s="43">
        <v>1141</v>
      </c>
      <c r="B1149" s="44" t="s">
        <v>1075</v>
      </c>
      <c r="C1149" s="43" t="s">
        <v>100</v>
      </c>
      <c r="D1149" s="43">
        <v>1</v>
      </c>
      <c r="E1149" s="45">
        <v>8793</v>
      </c>
      <c r="F1149" s="45">
        <f t="shared" si="51"/>
        <v>879.3</v>
      </c>
      <c r="G1149" s="60">
        <f t="shared" si="52"/>
        <v>7913.7</v>
      </c>
      <c r="H1149" s="60">
        <f t="shared" si="53"/>
        <v>7913.7</v>
      </c>
    </row>
    <row r="1150" spans="1:8" ht="17.25" x14ac:dyDescent="0.3">
      <c r="A1150" s="43">
        <v>1142</v>
      </c>
      <c r="B1150" s="44" t="s">
        <v>1076</v>
      </c>
      <c r="C1150" s="43" t="s">
        <v>100</v>
      </c>
      <c r="D1150" s="43">
        <v>1</v>
      </c>
      <c r="E1150" s="45">
        <v>6594.7500000000009</v>
      </c>
      <c r="F1150" s="45">
        <f t="shared" si="51"/>
        <v>659.47500000000014</v>
      </c>
      <c r="G1150" s="60">
        <f t="shared" si="52"/>
        <v>5935.2750000000005</v>
      </c>
      <c r="H1150" s="60">
        <f t="shared" si="53"/>
        <v>5935.2750000000005</v>
      </c>
    </row>
    <row r="1151" spans="1:8" ht="17.25" x14ac:dyDescent="0.3">
      <c r="A1151" s="43">
        <v>1143</v>
      </c>
      <c r="B1151" s="44" t="s">
        <v>1077</v>
      </c>
      <c r="C1151" s="43" t="s">
        <v>100</v>
      </c>
      <c r="D1151" s="43">
        <v>22</v>
      </c>
      <c r="E1151" s="45">
        <v>1318.95</v>
      </c>
      <c r="F1151" s="45">
        <f t="shared" si="51"/>
        <v>131.89500000000001</v>
      </c>
      <c r="G1151" s="60">
        <f t="shared" si="52"/>
        <v>1187.0550000000001</v>
      </c>
      <c r="H1151" s="60">
        <f t="shared" si="53"/>
        <v>26115.210000000003</v>
      </c>
    </row>
    <row r="1152" spans="1:8" ht="17.25" x14ac:dyDescent="0.3">
      <c r="A1152" s="43">
        <v>1144</v>
      </c>
      <c r="B1152" s="44" t="s">
        <v>1078</v>
      </c>
      <c r="C1152" s="43" t="s">
        <v>100</v>
      </c>
      <c r="D1152" s="43">
        <v>47</v>
      </c>
      <c r="E1152" s="45">
        <v>2198.2500000000005</v>
      </c>
      <c r="F1152" s="45">
        <f t="shared" si="51"/>
        <v>219.82500000000005</v>
      </c>
      <c r="G1152" s="60">
        <f t="shared" si="52"/>
        <v>1978.4250000000004</v>
      </c>
      <c r="H1152" s="60">
        <f t="shared" si="53"/>
        <v>92985.97500000002</v>
      </c>
    </row>
    <row r="1153" spans="1:8" ht="17.25" x14ac:dyDescent="0.3">
      <c r="A1153" s="43">
        <v>1145</v>
      </c>
      <c r="B1153" s="44" t="s">
        <v>1079</v>
      </c>
      <c r="C1153" s="43" t="s">
        <v>100</v>
      </c>
      <c r="D1153" s="43">
        <v>37</v>
      </c>
      <c r="E1153" s="45">
        <v>2198.2500000000005</v>
      </c>
      <c r="F1153" s="45">
        <f t="shared" si="51"/>
        <v>219.82500000000005</v>
      </c>
      <c r="G1153" s="60">
        <f t="shared" si="52"/>
        <v>1978.4250000000004</v>
      </c>
      <c r="H1153" s="60">
        <f t="shared" si="53"/>
        <v>73201.72500000002</v>
      </c>
    </row>
    <row r="1154" spans="1:8" ht="17.25" x14ac:dyDescent="0.3">
      <c r="A1154" s="43">
        <v>1146</v>
      </c>
      <c r="B1154" s="44" t="s">
        <v>1080</v>
      </c>
      <c r="C1154" s="43" t="s">
        <v>100</v>
      </c>
      <c r="D1154" s="43">
        <v>151</v>
      </c>
      <c r="E1154" s="45">
        <v>1318.95</v>
      </c>
      <c r="F1154" s="45">
        <f t="shared" si="51"/>
        <v>131.89500000000001</v>
      </c>
      <c r="G1154" s="60">
        <f t="shared" si="52"/>
        <v>1187.0550000000001</v>
      </c>
      <c r="H1154" s="60">
        <f t="shared" si="53"/>
        <v>179245.30500000002</v>
      </c>
    </row>
    <row r="1155" spans="1:8" ht="17.25" x14ac:dyDescent="0.3">
      <c r="A1155" s="43">
        <v>1147</v>
      </c>
      <c r="B1155" s="44" t="s">
        <v>997</v>
      </c>
      <c r="C1155" s="43" t="s">
        <v>100</v>
      </c>
      <c r="D1155" s="43">
        <v>13</v>
      </c>
      <c r="E1155" s="45">
        <v>879.30000000000007</v>
      </c>
      <c r="F1155" s="45">
        <f t="shared" si="51"/>
        <v>87.93</v>
      </c>
      <c r="G1155" s="60">
        <f t="shared" si="52"/>
        <v>791.37000000000012</v>
      </c>
      <c r="H1155" s="60">
        <f t="shared" si="53"/>
        <v>10287.810000000001</v>
      </c>
    </row>
    <row r="1156" spans="1:8" ht="17.25" x14ac:dyDescent="0.3">
      <c r="A1156" s="43">
        <v>1148</v>
      </c>
      <c r="B1156" s="44" t="s">
        <v>1081</v>
      </c>
      <c r="C1156" s="43" t="s">
        <v>792</v>
      </c>
      <c r="D1156" s="43">
        <v>50</v>
      </c>
      <c r="E1156" s="45">
        <v>439.65000000000009</v>
      </c>
      <c r="F1156" s="45">
        <f t="shared" si="51"/>
        <v>43.965000000000011</v>
      </c>
      <c r="G1156" s="60">
        <f t="shared" si="52"/>
        <v>395.68500000000006</v>
      </c>
      <c r="H1156" s="60">
        <f t="shared" si="53"/>
        <v>19784.250000000004</v>
      </c>
    </row>
    <row r="1157" spans="1:8" ht="34.5" x14ac:dyDescent="0.3">
      <c r="A1157" s="43">
        <v>1149</v>
      </c>
      <c r="B1157" s="44" t="s">
        <v>1082</v>
      </c>
      <c r="C1157" s="43" t="s">
        <v>100</v>
      </c>
      <c r="D1157" s="43">
        <v>2</v>
      </c>
      <c r="E1157" s="45">
        <v>1318.95</v>
      </c>
      <c r="F1157" s="45">
        <f t="shared" si="51"/>
        <v>131.89500000000001</v>
      </c>
      <c r="G1157" s="60">
        <f t="shared" si="52"/>
        <v>1187.0550000000001</v>
      </c>
      <c r="H1157" s="60">
        <f t="shared" si="53"/>
        <v>2374.11</v>
      </c>
    </row>
    <row r="1158" spans="1:8" ht="17.25" x14ac:dyDescent="0.3">
      <c r="A1158" s="43">
        <v>1150</v>
      </c>
      <c r="B1158" s="44" t="s">
        <v>1083</v>
      </c>
      <c r="C1158" s="43" t="s">
        <v>100</v>
      </c>
      <c r="D1158" s="43">
        <v>20</v>
      </c>
      <c r="E1158" s="45">
        <v>879.3</v>
      </c>
      <c r="F1158" s="45">
        <f t="shared" si="51"/>
        <v>87.93</v>
      </c>
      <c r="G1158" s="60">
        <f t="shared" si="52"/>
        <v>791.36999999999989</v>
      </c>
      <c r="H1158" s="60">
        <f t="shared" si="53"/>
        <v>15827.399999999998</v>
      </c>
    </row>
    <row r="1159" spans="1:8" ht="17.25" x14ac:dyDescent="0.3">
      <c r="A1159" s="43">
        <v>1151</v>
      </c>
      <c r="B1159" s="44" t="s">
        <v>1084</v>
      </c>
      <c r="C1159" s="43" t="s">
        <v>100</v>
      </c>
      <c r="D1159" s="43">
        <v>23</v>
      </c>
      <c r="E1159" s="45">
        <v>4396.5000000000009</v>
      </c>
      <c r="F1159" s="45">
        <f t="shared" si="51"/>
        <v>439.65000000000009</v>
      </c>
      <c r="G1159" s="60">
        <f t="shared" si="52"/>
        <v>3956.8500000000008</v>
      </c>
      <c r="H1159" s="60">
        <f t="shared" si="53"/>
        <v>91007.550000000017</v>
      </c>
    </row>
    <row r="1160" spans="1:8" ht="17.25" x14ac:dyDescent="0.3">
      <c r="A1160" s="43">
        <v>1152</v>
      </c>
      <c r="B1160" s="44" t="s">
        <v>1085</v>
      </c>
      <c r="C1160" s="43" t="s">
        <v>792</v>
      </c>
      <c r="D1160" s="43">
        <v>60</v>
      </c>
      <c r="E1160" s="45">
        <v>131.89500000000001</v>
      </c>
      <c r="F1160" s="45">
        <f t="shared" si="51"/>
        <v>13.189500000000001</v>
      </c>
      <c r="G1160" s="60">
        <f t="shared" si="52"/>
        <v>118.70550000000001</v>
      </c>
      <c r="H1160" s="60">
        <f t="shared" si="53"/>
        <v>7122.3300000000008</v>
      </c>
    </row>
    <row r="1161" spans="1:8" ht="17.25" x14ac:dyDescent="0.3">
      <c r="A1161" s="43">
        <v>1153</v>
      </c>
      <c r="B1161" s="44" t="s">
        <v>1086</v>
      </c>
      <c r="C1161" s="43" t="s">
        <v>792</v>
      </c>
      <c r="D1161" s="43">
        <v>300</v>
      </c>
      <c r="E1161" s="45">
        <v>87.93</v>
      </c>
      <c r="F1161" s="45">
        <f t="shared" si="51"/>
        <v>8.793000000000001</v>
      </c>
      <c r="G1161" s="60">
        <f t="shared" si="52"/>
        <v>79.137</v>
      </c>
      <c r="H1161" s="60">
        <f t="shared" si="53"/>
        <v>23741.1</v>
      </c>
    </row>
    <row r="1162" spans="1:8" ht="17.25" x14ac:dyDescent="0.3">
      <c r="A1162" s="43">
        <v>1154</v>
      </c>
      <c r="B1162" s="44" t="s">
        <v>1087</v>
      </c>
      <c r="C1162" s="43" t="s">
        <v>100</v>
      </c>
      <c r="D1162" s="43">
        <v>15</v>
      </c>
      <c r="E1162" s="45">
        <v>219.82500000000002</v>
      </c>
      <c r="F1162" s="45">
        <f t="shared" ref="F1162:F1225" si="54">E1162*10/100</f>
        <v>21.982500000000002</v>
      </c>
      <c r="G1162" s="60">
        <f t="shared" ref="G1162:G1225" si="55">E1162-F1162</f>
        <v>197.84250000000003</v>
      </c>
      <c r="H1162" s="60">
        <f t="shared" ref="H1162:H1225" si="56">D1162*G1162</f>
        <v>2967.6375000000003</v>
      </c>
    </row>
    <row r="1163" spans="1:8" ht="17.25" x14ac:dyDescent="0.3">
      <c r="A1163" s="43">
        <v>1155</v>
      </c>
      <c r="B1163" s="44" t="s">
        <v>1088</v>
      </c>
      <c r="C1163" s="43" t="s">
        <v>100</v>
      </c>
      <c r="D1163" s="43">
        <v>19</v>
      </c>
      <c r="E1163" s="45">
        <v>879.30000000000007</v>
      </c>
      <c r="F1163" s="45">
        <f t="shared" si="54"/>
        <v>87.93</v>
      </c>
      <c r="G1163" s="60">
        <f t="shared" si="55"/>
        <v>791.37000000000012</v>
      </c>
      <c r="H1163" s="60">
        <f t="shared" si="56"/>
        <v>15036.030000000002</v>
      </c>
    </row>
    <row r="1164" spans="1:8" ht="17.25" x14ac:dyDescent="0.3">
      <c r="A1164" s="43">
        <v>1156</v>
      </c>
      <c r="B1164" s="44" t="s">
        <v>1089</v>
      </c>
      <c r="C1164" s="43" t="s">
        <v>100</v>
      </c>
      <c r="D1164" s="43">
        <v>1</v>
      </c>
      <c r="E1164" s="45">
        <v>1318.95</v>
      </c>
      <c r="F1164" s="45">
        <f t="shared" si="54"/>
        <v>131.89500000000001</v>
      </c>
      <c r="G1164" s="60">
        <f t="shared" si="55"/>
        <v>1187.0550000000001</v>
      </c>
      <c r="H1164" s="60">
        <f t="shared" si="56"/>
        <v>1187.0550000000001</v>
      </c>
    </row>
    <row r="1165" spans="1:8" ht="17.25" x14ac:dyDescent="0.3">
      <c r="A1165" s="43">
        <v>1157</v>
      </c>
      <c r="B1165" s="44" t="s">
        <v>1090</v>
      </c>
      <c r="C1165" s="43" t="s">
        <v>100</v>
      </c>
      <c r="D1165" s="43">
        <v>1</v>
      </c>
      <c r="E1165" s="45">
        <v>10991.250000000002</v>
      </c>
      <c r="F1165" s="45">
        <f t="shared" si="54"/>
        <v>1099.1250000000002</v>
      </c>
      <c r="G1165" s="60">
        <f t="shared" si="55"/>
        <v>9892.1250000000018</v>
      </c>
      <c r="H1165" s="60">
        <f t="shared" si="56"/>
        <v>9892.1250000000018</v>
      </c>
    </row>
    <row r="1166" spans="1:8" ht="17.25" x14ac:dyDescent="0.3">
      <c r="A1166" s="43">
        <v>1158</v>
      </c>
      <c r="B1166" s="44" t="s">
        <v>1091</v>
      </c>
      <c r="C1166" s="43" t="s">
        <v>100</v>
      </c>
      <c r="D1166" s="43">
        <v>10</v>
      </c>
      <c r="E1166" s="45">
        <v>3077.55</v>
      </c>
      <c r="F1166" s="45">
        <f t="shared" si="54"/>
        <v>307.755</v>
      </c>
      <c r="G1166" s="60">
        <f t="shared" si="55"/>
        <v>2769.7950000000001</v>
      </c>
      <c r="H1166" s="60">
        <f t="shared" si="56"/>
        <v>27697.95</v>
      </c>
    </row>
    <row r="1167" spans="1:8" ht="17.25" x14ac:dyDescent="0.3">
      <c r="A1167" s="43">
        <v>1159</v>
      </c>
      <c r="B1167" s="44" t="s">
        <v>1092</v>
      </c>
      <c r="C1167" s="43" t="s">
        <v>100</v>
      </c>
      <c r="D1167" s="43">
        <v>4</v>
      </c>
      <c r="E1167" s="45">
        <v>8793</v>
      </c>
      <c r="F1167" s="45">
        <f t="shared" si="54"/>
        <v>879.3</v>
      </c>
      <c r="G1167" s="60">
        <f t="shared" si="55"/>
        <v>7913.7</v>
      </c>
      <c r="H1167" s="60">
        <f t="shared" si="56"/>
        <v>31654.799999999999</v>
      </c>
    </row>
    <row r="1168" spans="1:8" ht="17.25" x14ac:dyDescent="0.3">
      <c r="A1168" s="43">
        <v>1160</v>
      </c>
      <c r="B1168" s="44" t="s">
        <v>1093</v>
      </c>
      <c r="C1168" s="43" t="s">
        <v>100</v>
      </c>
      <c r="D1168" s="43">
        <v>3</v>
      </c>
      <c r="E1168" s="45">
        <v>4396.5000000000009</v>
      </c>
      <c r="F1168" s="45">
        <f t="shared" si="54"/>
        <v>439.65000000000009</v>
      </c>
      <c r="G1168" s="60">
        <f t="shared" si="55"/>
        <v>3956.8500000000008</v>
      </c>
      <c r="H1168" s="60">
        <f t="shared" si="56"/>
        <v>11870.550000000003</v>
      </c>
    </row>
    <row r="1169" spans="1:8" ht="17.25" x14ac:dyDescent="0.3">
      <c r="A1169" s="43">
        <v>1161</v>
      </c>
      <c r="B1169" s="44" t="s">
        <v>1094</v>
      </c>
      <c r="C1169" s="43" t="s">
        <v>100</v>
      </c>
      <c r="D1169" s="43">
        <v>4</v>
      </c>
      <c r="E1169" s="45">
        <v>7913.7000000000007</v>
      </c>
      <c r="F1169" s="45">
        <f t="shared" si="54"/>
        <v>791.37</v>
      </c>
      <c r="G1169" s="60">
        <f t="shared" si="55"/>
        <v>7122.3300000000008</v>
      </c>
      <c r="H1169" s="60">
        <f t="shared" si="56"/>
        <v>28489.320000000003</v>
      </c>
    </row>
    <row r="1170" spans="1:8" ht="17.25" x14ac:dyDescent="0.3">
      <c r="A1170" s="43">
        <v>1162</v>
      </c>
      <c r="B1170" s="44" t="s">
        <v>1095</v>
      </c>
      <c r="C1170" s="43" t="s">
        <v>100</v>
      </c>
      <c r="D1170" s="43">
        <v>2</v>
      </c>
      <c r="E1170" s="45">
        <v>6594.7500000000009</v>
      </c>
      <c r="F1170" s="45">
        <f t="shared" si="54"/>
        <v>659.47500000000014</v>
      </c>
      <c r="G1170" s="60">
        <f t="shared" si="55"/>
        <v>5935.2750000000005</v>
      </c>
      <c r="H1170" s="60">
        <f t="shared" si="56"/>
        <v>11870.550000000001</v>
      </c>
    </row>
    <row r="1171" spans="1:8" ht="17.25" x14ac:dyDescent="0.3">
      <c r="A1171" s="43">
        <v>1163</v>
      </c>
      <c r="B1171" s="44" t="s">
        <v>1096</v>
      </c>
      <c r="C1171" s="43" t="s">
        <v>100</v>
      </c>
      <c r="D1171" s="43">
        <v>25</v>
      </c>
      <c r="E1171" s="45">
        <v>439.65000000000009</v>
      </c>
      <c r="F1171" s="45">
        <f t="shared" si="54"/>
        <v>43.965000000000011</v>
      </c>
      <c r="G1171" s="60">
        <f t="shared" si="55"/>
        <v>395.68500000000006</v>
      </c>
      <c r="H1171" s="60">
        <f t="shared" si="56"/>
        <v>9892.1250000000018</v>
      </c>
    </row>
    <row r="1172" spans="1:8" ht="34.5" x14ac:dyDescent="0.3">
      <c r="A1172" s="43">
        <v>1164</v>
      </c>
      <c r="B1172" s="44" t="s">
        <v>1097</v>
      </c>
      <c r="C1172" s="43" t="s">
        <v>100</v>
      </c>
      <c r="D1172" s="43">
        <v>75</v>
      </c>
      <c r="E1172" s="45">
        <v>219.82499999999999</v>
      </c>
      <c r="F1172" s="45">
        <f t="shared" si="54"/>
        <v>21.982500000000002</v>
      </c>
      <c r="G1172" s="60">
        <f t="shared" si="55"/>
        <v>197.84249999999997</v>
      </c>
      <c r="H1172" s="60">
        <f t="shared" si="56"/>
        <v>14838.187499999998</v>
      </c>
    </row>
    <row r="1173" spans="1:8" ht="17.25" x14ac:dyDescent="0.3">
      <c r="A1173" s="43">
        <v>1165</v>
      </c>
      <c r="B1173" s="44" t="s">
        <v>1098</v>
      </c>
      <c r="C1173" s="43" t="s">
        <v>100</v>
      </c>
      <c r="D1173" s="43">
        <v>8</v>
      </c>
      <c r="E1173" s="45">
        <v>3077.55</v>
      </c>
      <c r="F1173" s="45">
        <f t="shared" si="54"/>
        <v>307.755</v>
      </c>
      <c r="G1173" s="60">
        <f t="shared" si="55"/>
        <v>2769.7950000000001</v>
      </c>
      <c r="H1173" s="60">
        <f t="shared" si="56"/>
        <v>22158.36</v>
      </c>
    </row>
    <row r="1174" spans="1:8" ht="34.5" x14ac:dyDescent="0.3">
      <c r="A1174" s="43">
        <v>1166</v>
      </c>
      <c r="B1174" s="44" t="s">
        <v>1099</v>
      </c>
      <c r="C1174" s="43" t="s">
        <v>100</v>
      </c>
      <c r="D1174" s="43">
        <v>5</v>
      </c>
      <c r="E1174" s="45">
        <v>879.3</v>
      </c>
      <c r="F1174" s="45">
        <f t="shared" si="54"/>
        <v>87.93</v>
      </c>
      <c r="G1174" s="60">
        <f t="shared" si="55"/>
        <v>791.36999999999989</v>
      </c>
      <c r="H1174" s="60">
        <f t="shared" si="56"/>
        <v>3956.8499999999995</v>
      </c>
    </row>
    <row r="1175" spans="1:8" ht="34.5" x14ac:dyDescent="0.3">
      <c r="A1175" s="43">
        <v>1167</v>
      </c>
      <c r="B1175" s="44" t="s">
        <v>1100</v>
      </c>
      <c r="C1175" s="43" t="s">
        <v>671</v>
      </c>
      <c r="D1175" s="43">
        <v>80</v>
      </c>
      <c r="E1175" s="45">
        <v>439.65</v>
      </c>
      <c r="F1175" s="45">
        <f t="shared" si="54"/>
        <v>43.965000000000003</v>
      </c>
      <c r="G1175" s="60">
        <f t="shared" si="55"/>
        <v>395.68499999999995</v>
      </c>
      <c r="H1175" s="60">
        <f t="shared" si="56"/>
        <v>31654.799999999996</v>
      </c>
    </row>
    <row r="1176" spans="1:8" ht="17.25" x14ac:dyDescent="0.3">
      <c r="A1176" s="43">
        <v>1168</v>
      </c>
      <c r="B1176" s="44" t="s">
        <v>1101</v>
      </c>
      <c r="C1176" s="43" t="s">
        <v>792</v>
      </c>
      <c r="D1176" s="43">
        <v>6</v>
      </c>
      <c r="E1176" s="45">
        <v>219.82500000000002</v>
      </c>
      <c r="F1176" s="45">
        <f t="shared" si="54"/>
        <v>21.982500000000002</v>
      </c>
      <c r="G1176" s="60">
        <f t="shared" si="55"/>
        <v>197.84250000000003</v>
      </c>
      <c r="H1176" s="60">
        <f t="shared" si="56"/>
        <v>1187.0550000000003</v>
      </c>
    </row>
    <row r="1177" spans="1:8" ht="17.25" x14ac:dyDescent="0.3">
      <c r="A1177" s="43">
        <v>1169</v>
      </c>
      <c r="B1177" s="44" t="s">
        <v>1102</v>
      </c>
      <c r="C1177" s="43" t="s">
        <v>100</v>
      </c>
      <c r="D1177" s="43">
        <v>1</v>
      </c>
      <c r="E1177" s="45">
        <v>6594.7500000000009</v>
      </c>
      <c r="F1177" s="45">
        <f t="shared" si="54"/>
        <v>659.47500000000014</v>
      </c>
      <c r="G1177" s="60">
        <f t="shared" si="55"/>
        <v>5935.2750000000005</v>
      </c>
      <c r="H1177" s="60">
        <f t="shared" si="56"/>
        <v>5935.2750000000005</v>
      </c>
    </row>
    <row r="1178" spans="1:8" ht="17.25" x14ac:dyDescent="0.3">
      <c r="A1178" s="43">
        <v>1170</v>
      </c>
      <c r="B1178" s="44" t="s">
        <v>1103</v>
      </c>
      <c r="C1178" s="43" t="s">
        <v>100</v>
      </c>
      <c r="D1178" s="43">
        <v>14</v>
      </c>
      <c r="E1178" s="45">
        <v>1318.9500000000003</v>
      </c>
      <c r="F1178" s="45">
        <f t="shared" si="54"/>
        <v>131.89500000000004</v>
      </c>
      <c r="G1178" s="60">
        <f t="shared" si="55"/>
        <v>1187.0550000000003</v>
      </c>
      <c r="H1178" s="60">
        <f t="shared" si="56"/>
        <v>16618.770000000004</v>
      </c>
    </row>
    <row r="1179" spans="1:8" ht="34.5" x14ac:dyDescent="0.3">
      <c r="A1179" s="43">
        <v>1171</v>
      </c>
      <c r="B1179" s="44" t="s">
        <v>1104</v>
      </c>
      <c r="C1179" s="43" t="s">
        <v>100</v>
      </c>
      <c r="D1179" s="43">
        <v>1</v>
      </c>
      <c r="E1179" s="45">
        <v>4396.5</v>
      </c>
      <c r="F1179" s="45">
        <f t="shared" si="54"/>
        <v>439.65</v>
      </c>
      <c r="G1179" s="60">
        <f t="shared" si="55"/>
        <v>3956.85</v>
      </c>
      <c r="H1179" s="60">
        <f t="shared" si="56"/>
        <v>3956.85</v>
      </c>
    </row>
    <row r="1180" spans="1:8" ht="17.25" x14ac:dyDescent="0.3">
      <c r="A1180" s="43">
        <v>1172</v>
      </c>
      <c r="B1180" s="44" t="s">
        <v>1105</v>
      </c>
      <c r="C1180" s="43" t="s">
        <v>100</v>
      </c>
      <c r="D1180" s="43">
        <v>15</v>
      </c>
      <c r="E1180" s="45">
        <v>4396.5</v>
      </c>
      <c r="F1180" s="45">
        <f t="shared" si="54"/>
        <v>439.65</v>
      </c>
      <c r="G1180" s="60">
        <f t="shared" si="55"/>
        <v>3956.85</v>
      </c>
      <c r="H1180" s="60">
        <f t="shared" si="56"/>
        <v>59352.75</v>
      </c>
    </row>
    <row r="1181" spans="1:8" ht="34.5" x14ac:dyDescent="0.3">
      <c r="A1181" s="43">
        <v>1173</v>
      </c>
      <c r="B1181" s="44" t="s">
        <v>1106</v>
      </c>
      <c r="C1181" s="43" t="s">
        <v>1107</v>
      </c>
      <c r="D1181" s="43">
        <v>11</v>
      </c>
      <c r="E1181" s="45">
        <v>219.82500000000002</v>
      </c>
      <c r="F1181" s="45">
        <f t="shared" si="54"/>
        <v>21.982500000000002</v>
      </c>
      <c r="G1181" s="60">
        <f t="shared" si="55"/>
        <v>197.84250000000003</v>
      </c>
      <c r="H1181" s="60">
        <f t="shared" si="56"/>
        <v>2176.2675000000004</v>
      </c>
    </row>
    <row r="1182" spans="1:8" ht="17.25" x14ac:dyDescent="0.3">
      <c r="A1182" s="43">
        <v>1174</v>
      </c>
      <c r="B1182" s="44" t="s">
        <v>1108</v>
      </c>
      <c r="C1182" s="43" t="s">
        <v>100</v>
      </c>
      <c r="D1182" s="43">
        <v>1</v>
      </c>
      <c r="E1182" s="45">
        <v>4396.5</v>
      </c>
      <c r="F1182" s="45">
        <f t="shared" si="54"/>
        <v>439.65</v>
      </c>
      <c r="G1182" s="60">
        <f t="shared" si="55"/>
        <v>3956.85</v>
      </c>
      <c r="H1182" s="60">
        <f t="shared" si="56"/>
        <v>3956.85</v>
      </c>
    </row>
    <row r="1183" spans="1:8" ht="17.25" x14ac:dyDescent="0.3">
      <c r="A1183" s="43">
        <v>1175</v>
      </c>
      <c r="B1183" s="44" t="s">
        <v>1109</v>
      </c>
      <c r="C1183" s="43" t="s">
        <v>100</v>
      </c>
      <c r="D1183" s="43">
        <v>1</v>
      </c>
      <c r="E1183" s="45">
        <v>4616.3250000000007</v>
      </c>
      <c r="F1183" s="45">
        <f t="shared" si="54"/>
        <v>461.63250000000005</v>
      </c>
      <c r="G1183" s="60">
        <f t="shared" si="55"/>
        <v>4154.692500000001</v>
      </c>
      <c r="H1183" s="60">
        <f t="shared" si="56"/>
        <v>4154.692500000001</v>
      </c>
    </row>
    <row r="1184" spans="1:8" ht="34.5" x14ac:dyDescent="0.3">
      <c r="A1184" s="43">
        <v>1176</v>
      </c>
      <c r="B1184" s="44" t="s">
        <v>1110</v>
      </c>
      <c r="C1184" s="43" t="s">
        <v>100</v>
      </c>
      <c r="D1184" s="43">
        <v>1</v>
      </c>
      <c r="E1184" s="45">
        <v>6594.7500000000009</v>
      </c>
      <c r="F1184" s="45">
        <f t="shared" si="54"/>
        <v>659.47500000000014</v>
      </c>
      <c r="G1184" s="60">
        <f t="shared" si="55"/>
        <v>5935.2750000000005</v>
      </c>
      <c r="H1184" s="60">
        <f t="shared" si="56"/>
        <v>5935.2750000000005</v>
      </c>
    </row>
    <row r="1185" spans="1:8" ht="34.5" x14ac:dyDescent="0.3">
      <c r="A1185" s="43">
        <v>1177</v>
      </c>
      <c r="B1185" s="44" t="s">
        <v>1111</v>
      </c>
      <c r="C1185" s="43" t="s">
        <v>100</v>
      </c>
      <c r="D1185" s="43">
        <v>650</v>
      </c>
      <c r="E1185" s="45">
        <v>219.82499999999999</v>
      </c>
      <c r="F1185" s="45">
        <f t="shared" si="54"/>
        <v>21.982500000000002</v>
      </c>
      <c r="G1185" s="60">
        <f t="shared" si="55"/>
        <v>197.84249999999997</v>
      </c>
      <c r="H1185" s="60">
        <f t="shared" si="56"/>
        <v>128597.62499999999</v>
      </c>
    </row>
    <row r="1186" spans="1:8" ht="17.25" x14ac:dyDescent="0.3">
      <c r="A1186" s="43">
        <v>1178</v>
      </c>
      <c r="B1186" s="44" t="s">
        <v>1112</v>
      </c>
      <c r="C1186" s="43" t="s">
        <v>100</v>
      </c>
      <c r="D1186" s="43">
        <v>175</v>
      </c>
      <c r="E1186" s="45">
        <v>219.82499999999999</v>
      </c>
      <c r="F1186" s="45">
        <f t="shared" si="54"/>
        <v>21.982500000000002</v>
      </c>
      <c r="G1186" s="60">
        <f t="shared" si="55"/>
        <v>197.84249999999997</v>
      </c>
      <c r="H1186" s="60">
        <f t="shared" si="56"/>
        <v>34622.437499999993</v>
      </c>
    </row>
    <row r="1187" spans="1:8" ht="34.5" x14ac:dyDescent="0.3">
      <c r="A1187" s="43">
        <v>1179</v>
      </c>
      <c r="B1187" s="44" t="s">
        <v>1113</v>
      </c>
      <c r="C1187" s="43" t="s">
        <v>100</v>
      </c>
      <c r="D1187" s="43">
        <v>31</v>
      </c>
      <c r="E1187" s="45">
        <v>219.82500000000002</v>
      </c>
      <c r="F1187" s="45">
        <f t="shared" si="54"/>
        <v>21.982500000000002</v>
      </c>
      <c r="G1187" s="60">
        <f t="shared" si="55"/>
        <v>197.84250000000003</v>
      </c>
      <c r="H1187" s="60">
        <f t="shared" si="56"/>
        <v>6133.1175000000012</v>
      </c>
    </row>
    <row r="1188" spans="1:8" ht="17.25" x14ac:dyDescent="0.3">
      <c r="A1188" s="43">
        <v>1180</v>
      </c>
      <c r="B1188" s="44" t="s">
        <v>1114</v>
      </c>
      <c r="C1188" s="43" t="s">
        <v>100</v>
      </c>
      <c r="D1188" s="43">
        <v>200</v>
      </c>
      <c r="E1188" s="45">
        <v>219.82500000000005</v>
      </c>
      <c r="F1188" s="45">
        <f t="shared" si="54"/>
        <v>21.982500000000005</v>
      </c>
      <c r="G1188" s="60">
        <f t="shared" si="55"/>
        <v>197.84250000000003</v>
      </c>
      <c r="H1188" s="60">
        <f t="shared" si="56"/>
        <v>39568.500000000007</v>
      </c>
    </row>
    <row r="1189" spans="1:8" ht="17.25" x14ac:dyDescent="0.3">
      <c r="A1189" s="43">
        <v>1181</v>
      </c>
      <c r="B1189" s="44" t="s">
        <v>1115</v>
      </c>
      <c r="C1189" s="43" t="s">
        <v>100</v>
      </c>
      <c r="D1189" s="43">
        <v>13</v>
      </c>
      <c r="E1189" s="45">
        <v>219.82500000000002</v>
      </c>
      <c r="F1189" s="45">
        <f t="shared" si="54"/>
        <v>21.982500000000002</v>
      </c>
      <c r="G1189" s="60">
        <f t="shared" si="55"/>
        <v>197.84250000000003</v>
      </c>
      <c r="H1189" s="60">
        <f t="shared" si="56"/>
        <v>2571.9525000000003</v>
      </c>
    </row>
    <row r="1190" spans="1:8" ht="17.25" x14ac:dyDescent="0.3">
      <c r="A1190" s="43">
        <v>1182</v>
      </c>
      <c r="B1190" s="44" t="s">
        <v>1116</v>
      </c>
      <c r="C1190" s="43" t="s">
        <v>100</v>
      </c>
      <c r="D1190" s="43">
        <v>5</v>
      </c>
      <c r="E1190" s="45">
        <v>219.82499999999999</v>
      </c>
      <c r="F1190" s="45">
        <f t="shared" si="54"/>
        <v>21.982500000000002</v>
      </c>
      <c r="G1190" s="60">
        <f t="shared" si="55"/>
        <v>197.84249999999997</v>
      </c>
      <c r="H1190" s="60">
        <f t="shared" si="56"/>
        <v>989.21249999999986</v>
      </c>
    </row>
    <row r="1191" spans="1:8" ht="17.25" x14ac:dyDescent="0.3">
      <c r="A1191" s="43">
        <v>1183</v>
      </c>
      <c r="B1191" s="44" t="s">
        <v>1117</v>
      </c>
      <c r="C1191" s="43" t="s">
        <v>100</v>
      </c>
      <c r="D1191" s="43">
        <v>8</v>
      </c>
      <c r="E1191" s="45">
        <v>439.65000000000003</v>
      </c>
      <c r="F1191" s="45">
        <f t="shared" si="54"/>
        <v>43.965000000000003</v>
      </c>
      <c r="G1191" s="60">
        <f t="shared" si="55"/>
        <v>395.68500000000006</v>
      </c>
      <c r="H1191" s="60">
        <f t="shared" si="56"/>
        <v>3165.4800000000005</v>
      </c>
    </row>
    <row r="1192" spans="1:8" ht="17.25" x14ac:dyDescent="0.3">
      <c r="A1192" s="43">
        <v>1184</v>
      </c>
      <c r="B1192" s="44" t="s">
        <v>1118</v>
      </c>
      <c r="C1192" s="43" t="s">
        <v>100</v>
      </c>
      <c r="D1192" s="43">
        <v>18</v>
      </c>
      <c r="E1192" s="45">
        <v>1318.95</v>
      </c>
      <c r="F1192" s="45">
        <f t="shared" si="54"/>
        <v>131.89500000000001</v>
      </c>
      <c r="G1192" s="60">
        <f t="shared" si="55"/>
        <v>1187.0550000000001</v>
      </c>
      <c r="H1192" s="60">
        <f t="shared" si="56"/>
        <v>21366.99</v>
      </c>
    </row>
    <row r="1193" spans="1:8" ht="34.5" x14ac:dyDescent="0.3">
      <c r="A1193" s="43">
        <v>1185</v>
      </c>
      <c r="B1193" s="44" t="s">
        <v>1119</v>
      </c>
      <c r="C1193" s="43" t="s">
        <v>100</v>
      </c>
      <c r="D1193" s="43">
        <v>4</v>
      </c>
      <c r="E1193" s="45">
        <v>10991.250000000002</v>
      </c>
      <c r="F1193" s="45">
        <f t="shared" si="54"/>
        <v>1099.1250000000002</v>
      </c>
      <c r="G1193" s="60">
        <f t="shared" si="55"/>
        <v>9892.1250000000018</v>
      </c>
      <c r="H1193" s="60">
        <f t="shared" si="56"/>
        <v>39568.500000000007</v>
      </c>
    </row>
    <row r="1194" spans="1:8" ht="17.25" x14ac:dyDescent="0.3">
      <c r="A1194" s="43">
        <v>1186</v>
      </c>
      <c r="B1194" s="44" t="s">
        <v>1120</v>
      </c>
      <c r="C1194" s="43" t="s">
        <v>100</v>
      </c>
      <c r="D1194" s="43">
        <v>12</v>
      </c>
      <c r="E1194" s="45">
        <v>5275.8</v>
      </c>
      <c r="F1194" s="45">
        <f t="shared" si="54"/>
        <v>527.58000000000004</v>
      </c>
      <c r="G1194" s="60">
        <f t="shared" si="55"/>
        <v>4748.22</v>
      </c>
      <c r="H1194" s="60">
        <f t="shared" si="56"/>
        <v>56978.64</v>
      </c>
    </row>
    <row r="1195" spans="1:8" ht="17.25" x14ac:dyDescent="0.3">
      <c r="A1195" s="43">
        <v>1187</v>
      </c>
      <c r="B1195" s="44" t="s">
        <v>1121</v>
      </c>
      <c r="C1195" s="43" t="s">
        <v>100</v>
      </c>
      <c r="D1195" s="43">
        <v>170</v>
      </c>
      <c r="E1195" s="45">
        <v>439.65</v>
      </c>
      <c r="F1195" s="45">
        <f t="shared" si="54"/>
        <v>43.965000000000003</v>
      </c>
      <c r="G1195" s="60">
        <f t="shared" si="55"/>
        <v>395.68499999999995</v>
      </c>
      <c r="H1195" s="60">
        <f t="shared" si="56"/>
        <v>67266.45</v>
      </c>
    </row>
    <row r="1196" spans="1:8" ht="17.25" x14ac:dyDescent="0.3">
      <c r="A1196" s="43">
        <v>1188</v>
      </c>
      <c r="B1196" s="44" t="s">
        <v>1122</v>
      </c>
      <c r="C1196" s="43" t="s">
        <v>100</v>
      </c>
      <c r="D1196" s="43">
        <v>3</v>
      </c>
      <c r="E1196" s="45">
        <v>439.65000000000003</v>
      </c>
      <c r="F1196" s="45">
        <f t="shared" si="54"/>
        <v>43.965000000000003</v>
      </c>
      <c r="G1196" s="60">
        <f t="shared" si="55"/>
        <v>395.68500000000006</v>
      </c>
      <c r="H1196" s="60">
        <f t="shared" si="56"/>
        <v>1187.0550000000003</v>
      </c>
    </row>
    <row r="1197" spans="1:8" ht="34.5" x14ac:dyDescent="0.3">
      <c r="A1197" s="43">
        <v>1189</v>
      </c>
      <c r="B1197" s="44" t="s">
        <v>1123</v>
      </c>
      <c r="C1197" s="43" t="s">
        <v>619</v>
      </c>
      <c r="D1197" s="43">
        <v>2</v>
      </c>
      <c r="E1197" s="45">
        <v>43.965000000000003</v>
      </c>
      <c r="F1197" s="45">
        <f t="shared" si="54"/>
        <v>4.3965000000000005</v>
      </c>
      <c r="G1197" s="60">
        <f t="shared" si="55"/>
        <v>39.5685</v>
      </c>
      <c r="H1197" s="60">
        <f t="shared" si="56"/>
        <v>79.137</v>
      </c>
    </row>
    <row r="1198" spans="1:8" ht="34.5" x14ac:dyDescent="0.3">
      <c r="A1198" s="43">
        <v>1190</v>
      </c>
      <c r="B1198" s="44" t="s">
        <v>1124</v>
      </c>
      <c r="C1198" s="43" t="s">
        <v>100</v>
      </c>
      <c r="D1198" s="43">
        <v>60</v>
      </c>
      <c r="E1198" s="45">
        <v>439.65000000000003</v>
      </c>
      <c r="F1198" s="45">
        <f t="shared" si="54"/>
        <v>43.965000000000003</v>
      </c>
      <c r="G1198" s="60">
        <f t="shared" si="55"/>
        <v>395.68500000000006</v>
      </c>
      <c r="H1198" s="60">
        <f t="shared" si="56"/>
        <v>23741.100000000002</v>
      </c>
    </row>
    <row r="1199" spans="1:8" ht="17.25" x14ac:dyDescent="0.3">
      <c r="A1199" s="43">
        <v>1191</v>
      </c>
      <c r="B1199" s="44" t="s">
        <v>1125</v>
      </c>
      <c r="C1199" s="43" t="s">
        <v>100</v>
      </c>
      <c r="D1199" s="43">
        <v>72</v>
      </c>
      <c r="E1199" s="45">
        <v>43.965000000000003</v>
      </c>
      <c r="F1199" s="45">
        <f t="shared" si="54"/>
        <v>4.3965000000000005</v>
      </c>
      <c r="G1199" s="60">
        <f t="shared" si="55"/>
        <v>39.5685</v>
      </c>
      <c r="H1199" s="60">
        <f t="shared" si="56"/>
        <v>2848.9319999999998</v>
      </c>
    </row>
    <row r="1200" spans="1:8" ht="34.5" x14ac:dyDescent="0.3">
      <c r="A1200" s="43">
        <v>1192</v>
      </c>
      <c r="B1200" s="44" t="s">
        <v>1126</v>
      </c>
      <c r="C1200" s="43" t="s">
        <v>100</v>
      </c>
      <c r="D1200" s="43">
        <v>40</v>
      </c>
      <c r="E1200" s="45">
        <v>439.65</v>
      </c>
      <c r="F1200" s="45">
        <f t="shared" si="54"/>
        <v>43.965000000000003</v>
      </c>
      <c r="G1200" s="60">
        <f t="shared" si="55"/>
        <v>395.68499999999995</v>
      </c>
      <c r="H1200" s="60">
        <f t="shared" si="56"/>
        <v>15827.399999999998</v>
      </c>
    </row>
    <row r="1201" spans="1:8" ht="34.5" x14ac:dyDescent="0.3">
      <c r="A1201" s="43">
        <v>1193</v>
      </c>
      <c r="B1201" s="44" t="s">
        <v>1127</v>
      </c>
      <c r="C1201" s="43" t="s">
        <v>100</v>
      </c>
      <c r="D1201" s="43">
        <v>280</v>
      </c>
      <c r="E1201" s="45">
        <v>43.965000000000003</v>
      </c>
      <c r="F1201" s="45">
        <f t="shared" si="54"/>
        <v>4.3965000000000005</v>
      </c>
      <c r="G1201" s="60">
        <f t="shared" si="55"/>
        <v>39.5685</v>
      </c>
      <c r="H1201" s="60">
        <f t="shared" si="56"/>
        <v>11079.18</v>
      </c>
    </row>
    <row r="1202" spans="1:8" ht="17.25" x14ac:dyDescent="0.3">
      <c r="A1202" s="43">
        <v>1194</v>
      </c>
      <c r="B1202" s="44" t="s">
        <v>1128</v>
      </c>
      <c r="C1202" s="43" t="s">
        <v>100</v>
      </c>
      <c r="D1202" s="43">
        <v>2</v>
      </c>
      <c r="E1202" s="45">
        <v>219.82500000000002</v>
      </c>
      <c r="F1202" s="45">
        <f t="shared" si="54"/>
        <v>21.982500000000002</v>
      </c>
      <c r="G1202" s="60">
        <f t="shared" si="55"/>
        <v>197.84250000000003</v>
      </c>
      <c r="H1202" s="60">
        <f t="shared" si="56"/>
        <v>395.68500000000006</v>
      </c>
    </row>
    <row r="1203" spans="1:8" ht="17.25" x14ac:dyDescent="0.3">
      <c r="A1203" s="43">
        <v>1195</v>
      </c>
      <c r="B1203" s="44" t="s">
        <v>1129</v>
      </c>
      <c r="C1203" s="43" t="s">
        <v>100</v>
      </c>
      <c r="D1203" s="43">
        <v>8</v>
      </c>
      <c r="E1203" s="45">
        <v>219.82500000000002</v>
      </c>
      <c r="F1203" s="45">
        <f t="shared" si="54"/>
        <v>21.982500000000002</v>
      </c>
      <c r="G1203" s="60">
        <f t="shared" si="55"/>
        <v>197.84250000000003</v>
      </c>
      <c r="H1203" s="60">
        <f t="shared" si="56"/>
        <v>1582.7400000000002</v>
      </c>
    </row>
    <row r="1204" spans="1:8" ht="17.25" x14ac:dyDescent="0.3">
      <c r="A1204" s="43">
        <v>1196</v>
      </c>
      <c r="B1204" s="44" t="s">
        <v>1130</v>
      </c>
      <c r="C1204" s="43" t="s">
        <v>100</v>
      </c>
      <c r="D1204" s="43">
        <v>19</v>
      </c>
      <c r="E1204" s="45">
        <v>1318.95</v>
      </c>
      <c r="F1204" s="45">
        <f t="shared" si="54"/>
        <v>131.89500000000001</v>
      </c>
      <c r="G1204" s="60">
        <f t="shared" si="55"/>
        <v>1187.0550000000001</v>
      </c>
      <c r="H1204" s="60">
        <f t="shared" si="56"/>
        <v>22554.045000000002</v>
      </c>
    </row>
    <row r="1205" spans="1:8" ht="34.5" x14ac:dyDescent="0.3">
      <c r="A1205" s="43">
        <v>1197</v>
      </c>
      <c r="B1205" s="44" t="s">
        <v>1131</v>
      </c>
      <c r="C1205" s="43" t="s">
        <v>100</v>
      </c>
      <c r="D1205" s="43">
        <v>2</v>
      </c>
      <c r="E1205" s="45">
        <v>43965.000000000007</v>
      </c>
      <c r="F1205" s="45">
        <f t="shared" si="54"/>
        <v>4396.5000000000009</v>
      </c>
      <c r="G1205" s="60">
        <f t="shared" si="55"/>
        <v>39568.500000000007</v>
      </c>
      <c r="H1205" s="60">
        <f t="shared" si="56"/>
        <v>79137.000000000015</v>
      </c>
    </row>
    <row r="1206" spans="1:8" ht="17.25" x14ac:dyDescent="0.3">
      <c r="A1206" s="43">
        <v>1198</v>
      </c>
      <c r="B1206" s="44" t="s">
        <v>1132</v>
      </c>
      <c r="C1206" s="43" t="s">
        <v>100</v>
      </c>
      <c r="D1206" s="43">
        <v>4</v>
      </c>
      <c r="E1206" s="45">
        <v>219.82500000000002</v>
      </c>
      <c r="F1206" s="45">
        <f t="shared" si="54"/>
        <v>21.982500000000002</v>
      </c>
      <c r="G1206" s="60">
        <f t="shared" si="55"/>
        <v>197.84250000000003</v>
      </c>
      <c r="H1206" s="60">
        <f t="shared" si="56"/>
        <v>791.37000000000012</v>
      </c>
    </row>
    <row r="1207" spans="1:8" ht="34.5" x14ac:dyDescent="0.3">
      <c r="A1207" s="43">
        <v>1199</v>
      </c>
      <c r="B1207" s="44" t="s">
        <v>1133</v>
      </c>
      <c r="C1207" s="43" t="s">
        <v>100</v>
      </c>
      <c r="D1207" s="43">
        <v>30</v>
      </c>
      <c r="E1207" s="45">
        <v>4396.5</v>
      </c>
      <c r="F1207" s="45">
        <f t="shared" si="54"/>
        <v>439.65</v>
      </c>
      <c r="G1207" s="60">
        <f t="shared" si="55"/>
        <v>3956.85</v>
      </c>
      <c r="H1207" s="60">
        <f t="shared" si="56"/>
        <v>118705.5</v>
      </c>
    </row>
    <row r="1208" spans="1:8" ht="17.25" x14ac:dyDescent="0.3">
      <c r="A1208" s="43">
        <v>1200</v>
      </c>
      <c r="B1208" s="44" t="s">
        <v>1134</v>
      </c>
      <c r="C1208" s="43" t="s">
        <v>100</v>
      </c>
      <c r="D1208" s="43">
        <v>10</v>
      </c>
      <c r="E1208" s="45">
        <v>439.65</v>
      </c>
      <c r="F1208" s="45">
        <f t="shared" si="54"/>
        <v>43.965000000000003</v>
      </c>
      <c r="G1208" s="60">
        <f t="shared" si="55"/>
        <v>395.68499999999995</v>
      </c>
      <c r="H1208" s="60">
        <f t="shared" si="56"/>
        <v>3956.8499999999995</v>
      </c>
    </row>
    <row r="1209" spans="1:8" ht="34.5" x14ac:dyDescent="0.3">
      <c r="A1209" s="43">
        <v>1201</v>
      </c>
      <c r="B1209" s="44" t="s">
        <v>1135</v>
      </c>
      <c r="C1209" s="43" t="s">
        <v>100</v>
      </c>
      <c r="D1209" s="43">
        <v>253</v>
      </c>
      <c r="E1209" s="45">
        <v>659.47500000000002</v>
      </c>
      <c r="F1209" s="45">
        <f t="shared" si="54"/>
        <v>65.947500000000005</v>
      </c>
      <c r="G1209" s="60">
        <f t="shared" si="55"/>
        <v>593.52750000000003</v>
      </c>
      <c r="H1209" s="60">
        <f t="shared" si="56"/>
        <v>150162.45750000002</v>
      </c>
    </row>
    <row r="1210" spans="1:8" ht="17.25" x14ac:dyDescent="0.3">
      <c r="A1210" s="43">
        <v>1202</v>
      </c>
      <c r="B1210" s="44" t="s">
        <v>1136</v>
      </c>
      <c r="C1210" s="43" t="s">
        <v>100</v>
      </c>
      <c r="D1210" s="43">
        <v>90</v>
      </c>
      <c r="E1210" s="45">
        <v>659.47500000000014</v>
      </c>
      <c r="F1210" s="45">
        <f t="shared" si="54"/>
        <v>65.947500000000019</v>
      </c>
      <c r="G1210" s="60">
        <f t="shared" si="55"/>
        <v>593.52750000000015</v>
      </c>
      <c r="H1210" s="60">
        <f t="shared" si="56"/>
        <v>53417.475000000013</v>
      </c>
    </row>
    <row r="1211" spans="1:8" ht="34.5" x14ac:dyDescent="0.3">
      <c r="A1211" s="43">
        <v>1203</v>
      </c>
      <c r="B1211" s="44" t="s">
        <v>1137</v>
      </c>
      <c r="C1211" s="43" t="s">
        <v>100</v>
      </c>
      <c r="D1211" s="43">
        <v>1533</v>
      </c>
      <c r="E1211" s="45">
        <v>1318.95</v>
      </c>
      <c r="F1211" s="45">
        <f t="shared" si="54"/>
        <v>131.89500000000001</v>
      </c>
      <c r="G1211" s="60">
        <f t="shared" si="55"/>
        <v>1187.0550000000001</v>
      </c>
      <c r="H1211" s="60">
        <f t="shared" si="56"/>
        <v>1819755.3150000002</v>
      </c>
    </row>
    <row r="1212" spans="1:8" ht="17.25" x14ac:dyDescent="0.3">
      <c r="A1212" s="43">
        <v>1204</v>
      </c>
      <c r="B1212" s="44" t="s">
        <v>1138</v>
      </c>
      <c r="C1212" s="43" t="s">
        <v>100</v>
      </c>
      <c r="D1212" s="43">
        <v>2</v>
      </c>
      <c r="E1212" s="45">
        <v>10991.250000000002</v>
      </c>
      <c r="F1212" s="45">
        <f t="shared" si="54"/>
        <v>1099.1250000000002</v>
      </c>
      <c r="G1212" s="60">
        <f t="shared" si="55"/>
        <v>9892.1250000000018</v>
      </c>
      <c r="H1212" s="60">
        <f t="shared" si="56"/>
        <v>19784.250000000004</v>
      </c>
    </row>
    <row r="1213" spans="1:8" ht="17.25" x14ac:dyDescent="0.3">
      <c r="A1213" s="43">
        <v>1205</v>
      </c>
      <c r="B1213" s="44" t="s">
        <v>1139</v>
      </c>
      <c r="C1213" s="43" t="s">
        <v>100</v>
      </c>
      <c r="D1213" s="43">
        <v>74</v>
      </c>
      <c r="E1213" s="45">
        <v>439.65000000000003</v>
      </c>
      <c r="F1213" s="45">
        <f t="shared" si="54"/>
        <v>43.965000000000003</v>
      </c>
      <c r="G1213" s="60">
        <f t="shared" si="55"/>
        <v>395.68500000000006</v>
      </c>
      <c r="H1213" s="60">
        <f t="shared" si="56"/>
        <v>29280.690000000006</v>
      </c>
    </row>
    <row r="1214" spans="1:8" ht="17.25" x14ac:dyDescent="0.3">
      <c r="A1214" s="43">
        <v>1206</v>
      </c>
      <c r="B1214" s="44" t="s">
        <v>1140</v>
      </c>
      <c r="C1214" s="43" t="s">
        <v>100</v>
      </c>
      <c r="D1214" s="43">
        <v>2</v>
      </c>
      <c r="E1214" s="45">
        <v>395685.00000000006</v>
      </c>
      <c r="F1214" s="45">
        <f t="shared" si="54"/>
        <v>39568.500000000007</v>
      </c>
      <c r="G1214" s="60">
        <f t="shared" si="55"/>
        <v>356116.50000000006</v>
      </c>
      <c r="H1214" s="60">
        <f t="shared" si="56"/>
        <v>712233.00000000012</v>
      </c>
    </row>
    <row r="1215" spans="1:8" ht="34.5" x14ac:dyDescent="0.3">
      <c r="A1215" s="43">
        <v>1207</v>
      </c>
      <c r="B1215" s="44" t="s">
        <v>1141</v>
      </c>
      <c r="C1215" s="43" t="s">
        <v>100</v>
      </c>
      <c r="D1215" s="43">
        <v>119</v>
      </c>
      <c r="E1215" s="45">
        <v>10991.250000000002</v>
      </c>
      <c r="F1215" s="45">
        <f t="shared" si="54"/>
        <v>1099.1250000000002</v>
      </c>
      <c r="G1215" s="60">
        <f t="shared" si="55"/>
        <v>9892.1250000000018</v>
      </c>
      <c r="H1215" s="60">
        <f t="shared" si="56"/>
        <v>1177162.8750000002</v>
      </c>
    </row>
    <row r="1216" spans="1:8" ht="34.5" x14ac:dyDescent="0.3">
      <c r="A1216" s="43">
        <v>1208</v>
      </c>
      <c r="B1216" s="44" t="s">
        <v>1142</v>
      </c>
      <c r="C1216" s="43" t="s">
        <v>100</v>
      </c>
      <c r="D1216" s="43">
        <v>55</v>
      </c>
      <c r="E1216" s="45">
        <v>4396.5000000000009</v>
      </c>
      <c r="F1216" s="45">
        <f t="shared" si="54"/>
        <v>439.65000000000009</v>
      </c>
      <c r="G1216" s="60">
        <f t="shared" si="55"/>
        <v>3956.8500000000008</v>
      </c>
      <c r="H1216" s="60">
        <f t="shared" si="56"/>
        <v>217626.75000000006</v>
      </c>
    </row>
    <row r="1217" spans="1:8" ht="17.25" x14ac:dyDescent="0.3">
      <c r="A1217" s="43">
        <v>1209</v>
      </c>
      <c r="B1217" s="44" t="s">
        <v>1143</v>
      </c>
      <c r="C1217" s="43" t="s">
        <v>100</v>
      </c>
      <c r="D1217" s="43">
        <v>2</v>
      </c>
      <c r="E1217" s="45">
        <v>2198.25</v>
      </c>
      <c r="F1217" s="45">
        <f t="shared" si="54"/>
        <v>219.82499999999999</v>
      </c>
      <c r="G1217" s="60">
        <f t="shared" si="55"/>
        <v>1978.425</v>
      </c>
      <c r="H1217" s="60">
        <f t="shared" si="56"/>
        <v>3956.85</v>
      </c>
    </row>
    <row r="1218" spans="1:8" ht="34.5" x14ac:dyDescent="0.3">
      <c r="A1218" s="43">
        <v>1210</v>
      </c>
      <c r="B1218" s="44" t="s">
        <v>1144</v>
      </c>
      <c r="C1218" s="43" t="s">
        <v>100</v>
      </c>
      <c r="D1218" s="43">
        <v>145</v>
      </c>
      <c r="E1218" s="45">
        <v>6594.7500000000009</v>
      </c>
      <c r="F1218" s="45">
        <f t="shared" si="54"/>
        <v>659.47500000000014</v>
      </c>
      <c r="G1218" s="60">
        <f t="shared" si="55"/>
        <v>5935.2750000000005</v>
      </c>
      <c r="H1218" s="60">
        <f t="shared" si="56"/>
        <v>860614.87500000012</v>
      </c>
    </row>
    <row r="1219" spans="1:8" ht="34.5" x14ac:dyDescent="0.3">
      <c r="A1219" s="43">
        <v>1211</v>
      </c>
      <c r="B1219" s="44" t="s">
        <v>1145</v>
      </c>
      <c r="C1219" s="43" t="s">
        <v>100</v>
      </c>
      <c r="D1219" s="43">
        <v>3</v>
      </c>
      <c r="E1219" s="45">
        <v>26379.000000000004</v>
      </c>
      <c r="F1219" s="45">
        <f t="shared" si="54"/>
        <v>2637.9000000000005</v>
      </c>
      <c r="G1219" s="60">
        <f t="shared" si="55"/>
        <v>23741.100000000002</v>
      </c>
      <c r="H1219" s="60">
        <f t="shared" si="56"/>
        <v>71223.3</v>
      </c>
    </row>
    <row r="1220" spans="1:8" ht="34.5" x14ac:dyDescent="0.3">
      <c r="A1220" s="43">
        <v>1212</v>
      </c>
      <c r="B1220" s="44" t="s">
        <v>1146</v>
      </c>
      <c r="C1220" s="43" t="s">
        <v>100</v>
      </c>
      <c r="D1220" s="43">
        <v>20</v>
      </c>
      <c r="E1220" s="45">
        <v>5275.8000000000011</v>
      </c>
      <c r="F1220" s="45">
        <f t="shared" si="54"/>
        <v>527.58000000000015</v>
      </c>
      <c r="G1220" s="60">
        <f t="shared" si="55"/>
        <v>4748.2200000000012</v>
      </c>
      <c r="H1220" s="60">
        <f t="shared" si="56"/>
        <v>94964.400000000023</v>
      </c>
    </row>
    <row r="1221" spans="1:8" ht="34.5" x14ac:dyDescent="0.3">
      <c r="A1221" s="43">
        <v>1213</v>
      </c>
      <c r="B1221" s="44" t="s">
        <v>1147</v>
      </c>
      <c r="C1221" s="43" t="s">
        <v>100</v>
      </c>
      <c r="D1221" s="43">
        <v>183</v>
      </c>
      <c r="E1221" s="45">
        <v>879.30000000000018</v>
      </c>
      <c r="F1221" s="45">
        <f t="shared" si="54"/>
        <v>87.930000000000021</v>
      </c>
      <c r="G1221" s="60">
        <f t="shared" si="55"/>
        <v>791.37000000000012</v>
      </c>
      <c r="H1221" s="60">
        <f t="shared" si="56"/>
        <v>144820.71000000002</v>
      </c>
    </row>
    <row r="1222" spans="1:8" ht="17.25" x14ac:dyDescent="0.3">
      <c r="A1222" s="43">
        <v>1214</v>
      </c>
      <c r="B1222" s="44" t="s">
        <v>1148</v>
      </c>
      <c r="C1222" s="43" t="s">
        <v>517</v>
      </c>
      <c r="D1222" s="43">
        <v>3</v>
      </c>
      <c r="E1222" s="45">
        <v>13189.500000000002</v>
      </c>
      <c r="F1222" s="45">
        <f t="shared" si="54"/>
        <v>1318.9500000000003</v>
      </c>
      <c r="G1222" s="60">
        <f t="shared" si="55"/>
        <v>11870.550000000001</v>
      </c>
      <c r="H1222" s="60">
        <f t="shared" si="56"/>
        <v>35611.65</v>
      </c>
    </row>
    <row r="1223" spans="1:8" ht="17.25" x14ac:dyDescent="0.3">
      <c r="A1223" s="43">
        <v>1215</v>
      </c>
      <c r="B1223" s="44" t="s">
        <v>1149</v>
      </c>
      <c r="C1223" s="43" t="s">
        <v>100</v>
      </c>
      <c r="D1223" s="43">
        <v>2</v>
      </c>
      <c r="E1223" s="45">
        <v>211032.00000000003</v>
      </c>
      <c r="F1223" s="45">
        <f t="shared" si="54"/>
        <v>21103.200000000004</v>
      </c>
      <c r="G1223" s="60">
        <f t="shared" si="55"/>
        <v>189928.80000000002</v>
      </c>
      <c r="H1223" s="60">
        <f t="shared" si="56"/>
        <v>379857.60000000003</v>
      </c>
    </row>
    <row r="1224" spans="1:8" ht="17.25" x14ac:dyDescent="0.3">
      <c r="A1224" s="43">
        <v>1216</v>
      </c>
      <c r="B1224" s="44" t="s">
        <v>1150</v>
      </c>
      <c r="C1224" s="43" t="s">
        <v>100</v>
      </c>
      <c r="D1224" s="43">
        <v>2</v>
      </c>
      <c r="E1224" s="45">
        <v>46163.250000000007</v>
      </c>
      <c r="F1224" s="45">
        <f t="shared" si="54"/>
        <v>4616.3250000000007</v>
      </c>
      <c r="G1224" s="60">
        <f t="shared" si="55"/>
        <v>41546.925000000003</v>
      </c>
      <c r="H1224" s="60">
        <f t="shared" si="56"/>
        <v>83093.850000000006</v>
      </c>
    </row>
    <row r="1225" spans="1:8" ht="34.5" x14ac:dyDescent="0.3">
      <c r="A1225" s="43">
        <v>1217</v>
      </c>
      <c r="B1225" s="44" t="s">
        <v>1151</v>
      </c>
      <c r="C1225" s="43" t="s">
        <v>100</v>
      </c>
      <c r="D1225" s="43">
        <v>1</v>
      </c>
      <c r="E1225" s="45">
        <v>241807.50000000003</v>
      </c>
      <c r="F1225" s="45">
        <f t="shared" si="54"/>
        <v>24180.750000000004</v>
      </c>
      <c r="G1225" s="60">
        <f t="shared" si="55"/>
        <v>217626.75000000003</v>
      </c>
      <c r="H1225" s="60">
        <f t="shared" si="56"/>
        <v>217626.75000000003</v>
      </c>
    </row>
    <row r="1226" spans="1:8" ht="17.25" x14ac:dyDescent="0.3">
      <c r="A1226" s="43">
        <v>1218</v>
      </c>
      <c r="B1226" s="44" t="s">
        <v>1152</v>
      </c>
      <c r="C1226" s="43" t="s">
        <v>100</v>
      </c>
      <c r="D1226" s="43">
        <v>3</v>
      </c>
      <c r="E1226" s="45">
        <v>2637.9</v>
      </c>
      <c r="F1226" s="45">
        <f t="shared" ref="F1226:F1289" si="57">E1226*10/100</f>
        <v>263.79000000000002</v>
      </c>
      <c r="G1226" s="60">
        <f t="shared" ref="G1226:G1289" si="58">E1226-F1226</f>
        <v>2374.11</v>
      </c>
      <c r="H1226" s="60">
        <f t="shared" ref="H1226:H1289" si="59">D1226*G1226</f>
        <v>7122.33</v>
      </c>
    </row>
    <row r="1227" spans="1:8" ht="17.25" x14ac:dyDescent="0.3">
      <c r="A1227" s="43">
        <v>1219</v>
      </c>
      <c r="B1227" s="44" t="s">
        <v>1153</v>
      </c>
      <c r="C1227" s="43" t="s">
        <v>100</v>
      </c>
      <c r="D1227" s="43">
        <v>1</v>
      </c>
      <c r="E1227" s="45">
        <v>19784.250000000004</v>
      </c>
      <c r="F1227" s="45">
        <f t="shared" si="57"/>
        <v>1978.4250000000002</v>
      </c>
      <c r="G1227" s="60">
        <f t="shared" si="58"/>
        <v>17805.825000000004</v>
      </c>
      <c r="H1227" s="60">
        <f t="shared" si="59"/>
        <v>17805.825000000004</v>
      </c>
    </row>
    <row r="1228" spans="1:8" ht="17.25" x14ac:dyDescent="0.3">
      <c r="A1228" s="43">
        <v>1220</v>
      </c>
      <c r="B1228" s="44" t="s">
        <v>1154</v>
      </c>
      <c r="C1228" s="43" t="s">
        <v>100</v>
      </c>
      <c r="D1228" s="43">
        <v>1</v>
      </c>
      <c r="E1228" s="45">
        <v>10991.250000000002</v>
      </c>
      <c r="F1228" s="45">
        <f t="shared" si="57"/>
        <v>1099.1250000000002</v>
      </c>
      <c r="G1228" s="60">
        <f t="shared" si="58"/>
        <v>9892.1250000000018</v>
      </c>
      <c r="H1228" s="60">
        <f t="shared" si="59"/>
        <v>9892.1250000000018</v>
      </c>
    </row>
    <row r="1229" spans="1:8" ht="17.25" x14ac:dyDescent="0.3">
      <c r="A1229" s="43">
        <v>1221</v>
      </c>
      <c r="B1229" s="44" t="s">
        <v>1155</v>
      </c>
      <c r="C1229" s="43" t="s">
        <v>100</v>
      </c>
      <c r="D1229" s="43">
        <v>1</v>
      </c>
      <c r="E1229" s="45">
        <v>6594.7500000000009</v>
      </c>
      <c r="F1229" s="45">
        <f t="shared" si="57"/>
        <v>659.47500000000014</v>
      </c>
      <c r="G1229" s="60">
        <f t="shared" si="58"/>
        <v>5935.2750000000005</v>
      </c>
      <c r="H1229" s="60">
        <f t="shared" si="59"/>
        <v>5935.2750000000005</v>
      </c>
    </row>
    <row r="1230" spans="1:8" ht="17.25" x14ac:dyDescent="0.3">
      <c r="A1230" s="43">
        <v>1222</v>
      </c>
      <c r="B1230" s="44" t="s">
        <v>1156</v>
      </c>
      <c r="C1230" s="43" t="s">
        <v>100</v>
      </c>
      <c r="D1230" s="43">
        <v>1</v>
      </c>
      <c r="E1230" s="45">
        <v>6594.7500000000009</v>
      </c>
      <c r="F1230" s="45">
        <f t="shared" si="57"/>
        <v>659.47500000000014</v>
      </c>
      <c r="G1230" s="60">
        <f t="shared" si="58"/>
        <v>5935.2750000000005</v>
      </c>
      <c r="H1230" s="60">
        <f t="shared" si="59"/>
        <v>5935.2750000000005</v>
      </c>
    </row>
    <row r="1231" spans="1:8" ht="17.25" x14ac:dyDescent="0.3">
      <c r="A1231" s="43">
        <v>1223</v>
      </c>
      <c r="B1231" s="44" t="s">
        <v>1157</v>
      </c>
      <c r="C1231" s="43" t="s">
        <v>100</v>
      </c>
      <c r="D1231" s="43">
        <v>1</v>
      </c>
      <c r="E1231" s="45">
        <v>19784.250000000004</v>
      </c>
      <c r="F1231" s="45">
        <f t="shared" si="57"/>
        <v>1978.4250000000002</v>
      </c>
      <c r="G1231" s="60">
        <f t="shared" si="58"/>
        <v>17805.825000000004</v>
      </c>
      <c r="H1231" s="60">
        <f t="shared" si="59"/>
        <v>17805.825000000004</v>
      </c>
    </row>
    <row r="1232" spans="1:8" ht="17.25" x14ac:dyDescent="0.3">
      <c r="A1232" s="43">
        <v>1224</v>
      </c>
      <c r="B1232" s="44" t="s">
        <v>1158</v>
      </c>
      <c r="C1232" s="43" t="s">
        <v>100</v>
      </c>
      <c r="D1232" s="43">
        <v>3</v>
      </c>
      <c r="E1232" s="45">
        <v>4396.5000000000009</v>
      </c>
      <c r="F1232" s="45">
        <f t="shared" si="57"/>
        <v>439.65000000000009</v>
      </c>
      <c r="G1232" s="60">
        <f t="shared" si="58"/>
        <v>3956.8500000000008</v>
      </c>
      <c r="H1232" s="60">
        <f t="shared" si="59"/>
        <v>11870.550000000003</v>
      </c>
    </row>
    <row r="1233" spans="1:8" ht="17.25" x14ac:dyDescent="0.3">
      <c r="A1233" s="43">
        <v>1225</v>
      </c>
      <c r="B1233" s="44" t="s">
        <v>1158</v>
      </c>
      <c r="C1233" s="43" t="s">
        <v>100</v>
      </c>
      <c r="D1233" s="43">
        <v>1</v>
      </c>
      <c r="E1233" s="45">
        <v>4396.5</v>
      </c>
      <c r="F1233" s="45">
        <f t="shared" si="57"/>
        <v>439.65</v>
      </c>
      <c r="G1233" s="60">
        <f t="shared" si="58"/>
        <v>3956.85</v>
      </c>
      <c r="H1233" s="60">
        <f t="shared" si="59"/>
        <v>3956.85</v>
      </c>
    </row>
    <row r="1234" spans="1:8" ht="34.5" x14ac:dyDescent="0.3">
      <c r="A1234" s="43">
        <v>1226</v>
      </c>
      <c r="B1234" s="44" t="s">
        <v>1159</v>
      </c>
      <c r="C1234" s="43" t="s">
        <v>100</v>
      </c>
      <c r="D1234" s="43">
        <v>2</v>
      </c>
      <c r="E1234" s="45">
        <v>2637.9</v>
      </c>
      <c r="F1234" s="45">
        <f t="shared" si="57"/>
        <v>263.79000000000002</v>
      </c>
      <c r="G1234" s="60">
        <f t="shared" si="58"/>
        <v>2374.11</v>
      </c>
      <c r="H1234" s="60">
        <f t="shared" si="59"/>
        <v>4748.22</v>
      </c>
    </row>
    <row r="1235" spans="1:8" ht="17.25" x14ac:dyDescent="0.3">
      <c r="A1235" s="43">
        <v>1227</v>
      </c>
      <c r="B1235" s="44" t="s">
        <v>1160</v>
      </c>
      <c r="C1235" s="43" t="s">
        <v>100</v>
      </c>
      <c r="D1235" s="43">
        <v>6</v>
      </c>
      <c r="E1235" s="45">
        <v>439.65000000000003</v>
      </c>
      <c r="F1235" s="45">
        <f t="shared" si="57"/>
        <v>43.965000000000003</v>
      </c>
      <c r="G1235" s="60">
        <f t="shared" si="58"/>
        <v>395.68500000000006</v>
      </c>
      <c r="H1235" s="60">
        <f t="shared" si="59"/>
        <v>2374.1100000000006</v>
      </c>
    </row>
    <row r="1236" spans="1:8" ht="17.25" x14ac:dyDescent="0.3">
      <c r="A1236" s="43">
        <v>1228</v>
      </c>
      <c r="B1236" s="44" t="s">
        <v>1161</v>
      </c>
      <c r="C1236" s="43" t="s">
        <v>100</v>
      </c>
      <c r="D1236" s="43">
        <v>1</v>
      </c>
      <c r="E1236" s="45">
        <v>6594.7500000000009</v>
      </c>
      <c r="F1236" s="45">
        <f t="shared" si="57"/>
        <v>659.47500000000014</v>
      </c>
      <c r="G1236" s="60">
        <f t="shared" si="58"/>
        <v>5935.2750000000005</v>
      </c>
      <c r="H1236" s="60">
        <f t="shared" si="59"/>
        <v>5935.2750000000005</v>
      </c>
    </row>
    <row r="1237" spans="1:8" ht="34.5" x14ac:dyDescent="0.3">
      <c r="A1237" s="43">
        <v>1229</v>
      </c>
      <c r="B1237" s="44" t="s">
        <v>1162</v>
      </c>
      <c r="C1237" s="43" t="s">
        <v>100</v>
      </c>
      <c r="D1237" s="43">
        <v>1</v>
      </c>
      <c r="E1237" s="45">
        <v>10991.250000000002</v>
      </c>
      <c r="F1237" s="45">
        <f t="shared" si="57"/>
        <v>1099.1250000000002</v>
      </c>
      <c r="G1237" s="60">
        <f t="shared" si="58"/>
        <v>9892.1250000000018</v>
      </c>
      <c r="H1237" s="60">
        <f t="shared" si="59"/>
        <v>9892.1250000000018</v>
      </c>
    </row>
    <row r="1238" spans="1:8" ht="17.25" x14ac:dyDescent="0.3">
      <c r="A1238" s="43">
        <v>1230</v>
      </c>
      <c r="B1238" s="44" t="s">
        <v>1155</v>
      </c>
      <c r="C1238" s="43" t="s">
        <v>100</v>
      </c>
      <c r="D1238" s="43">
        <v>1</v>
      </c>
      <c r="E1238" s="45">
        <v>6594.7500000000009</v>
      </c>
      <c r="F1238" s="45">
        <f t="shared" si="57"/>
        <v>659.47500000000014</v>
      </c>
      <c r="G1238" s="60">
        <f t="shared" si="58"/>
        <v>5935.2750000000005</v>
      </c>
      <c r="H1238" s="60">
        <f t="shared" si="59"/>
        <v>5935.2750000000005</v>
      </c>
    </row>
    <row r="1239" spans="1:8" ht="34.5" x14ac:dyDescent="0.3">
      <c r="A1239" s="43">
        <v>1231</v>
      </c>
      <c r="B1239" s="44" t="s">
        <v>1163</v>
      </c>
      <c r="C1239" s="43" t="s">
        <v>100</v>
      </c>
      <c r="D1239" s="43">
        <v>1</v>
      </c>
      <c r="E1239" s="45">
        <v>13189.500000000002</v>
      </c>
      <c r="F1239" s="45">
        <f t="shared" si="57"/>
        <v>1318.9500000000003</v>
      </c>
      <c r="G1239" s="60">
        <f t="shared" si="58"/>
        <v>11870.550000000001</v>
      </c>
      <c r="H1239" s="60">
        <f t="shared" si="59"/>
        <v>11870.550000000001</v>
      </c>
    </row>
    <row r="1240" spans="1:8" ht="17.25" x14ac:dyDescent="0.3">
      <c r="A1240" s="43">
        <v>1232</v>
      </c>
      <c r="B1240" s="44" t="s">
        <v>1164</v>
      </c>
      <c r="C1240" s="43" t="s">
        <v>100</v>
      </c>
      <c r="D1240" s="43">
        <v>1</v>
      </c>
      <c r="E1240" s="45">
        <v>162670.50000000003</v>
      </c>
      <c r="F1240" s="45">
        <f t="shared" si="57"/>
        <v>16267.050000000003</v>
      </c>
      <c r="G1240" s="60">
        <f t="shared" si="58"/>
        <v>146403.45000000001</v>
      </c>
      <c r="H1240" s="60">
        <f t="shared" si="59"/>
        <v>146403.45000000001</v>
      </c>
    </row>
    <row r="1241" spans="1:8" ht="17.25" x14ac:dyDescent="0.3">
      <c r="A1241" s="43">
        <v>1233</v>
      </c>
      <c r="B1241" s="44" t="s">
        <v>1165</v>
      </c>
      <c r="C1241" s="43" t="s">
        <v>100</v>
      </c>
      <c r="D1241" s="43">
        <v>1</v>
      </c>
      <c r="E1241" s="45">
        <v>15387.750000000002</v>
      </c>
      <c r="F1241" s="45">
        <f t="shared" si="57"/>
        <v>1538.7750000000003</v>
      </c>
      <c r="G1241" s="60">
        <f t="shared" si="58"/>
        <v>13848.975000000002</v>
      </c>
      <c r="H1241" s="60">
        <f t="shared" si="59"/>
        <v>13848.975000000002</v>
      </c>
    </row>
    <row r="1242" spans="1:8" ht="17.25" x14ac:dyDescent="0.3">
      <c r="A1242" s="43">
        <v>1234</v>
      </c>
      <c r="B1242" s="44" t="s">
        <v>1166</v>
      </c>
      <c r="C1242" s="43" t="s">
        <v>100</v>
      </c>
      <c r="D1242" s="43">
        <v>1</v>
      </c>
      <c r="E1242" s="45">
        <v>175860.00000000003</v>
      </c>
      <c r="F1242" s="45">
        <f t="shared" si="57"/>
        <v>17586.000000000004</v>
      </c>
      <c r="G1242" s="60">
        <f t="shared" si="58"/>
        <v>158274.00000000003</v>
      </c>
      <c r="H1242" s="60">
        <f t="shared" si="59"/>
        <v>158274.00000000003</v>
      </c>
    </row>
    <row r="1243" spans="1:8" ht="17.25" x14ac:dyDescent="0.3">
      <c r="A1243" s="43">
        <v>1235</v>
      </c>
      <c r="B1243" s="44" t="s">
        <v>1167</v>
      </c>
      <c r="C1243" s="43" t="s">
        <v>100</v>
      </c>
      <c r="D1243" s="43">
        <v>1</v>
      </c>
      <c r="E1243" s="45">
        <v>15387.750000000002</v>
      </c>
      <c r="F1243" s="45">
        <f t="shared" si="57"/>
        <v>1538.7750000000003</v>
      </c>
      <c r="G1243" s="60">
        <f t="shared" si="58"/>
        <v>13848.975000000002</v>
      </c>
      <c r="H1243" s="60">
        <f t="shared" si="59"/>
        <v>13848.975000000002</v>
      </c>
    </row>
    <row r="1244" spans="1:8" ht="17.25" x14ac:dyDescent="0.3">
      <c r="A1244" s="43">
        <v>1236</v>
      </c>
      <c r="B1244" s="44" t="s">
        <v>1168</v>
      </c>
      <c r="C1244" s="43" t="s">
        <v>100</v>
      </c>
      <c r="D1244" s="43">
        <v>1</v>
      </c>
      <c r="E1244" s="45">
        <v>10991.250000000002</v>
      </c>
      <c r="F1244" s="45">
        <f t="shared" si="57"/>
        <v>1099.1250000000002</v>
      </c>
      <c r="G1244" s="60">
        <f t="shared" si="58"/>
        <v>9892.1250000000018</v>
      </c>
      <c r="H1244" s="60">
        <f t="shared" si="59"/>
        <v>9892.1250000000018</v>
      </c>
    </row>
    <row r="1245" spans="1:8" ht="17.25" x14ac:dyDescent="0.3">
      <c r="A1245" s="43">
        <v>1237</v>
      </c>
      <c r="B1245" s="44" t="s">
        <v>1169</v>
      </c>
      <c r="C1245" s="43" t="s">
        <v>100</v>
      </c>
      <c r="D1245" s="43">
        <v>1</v>
      </c>
      <c r="E1245" s="45">
        <v>21982.500000000004</v>
      </c>
      <c r="F1245" s="45">
        <f t="shared" si="57"/>
        <v>2198.2500000000005</v>
      </c>
      <c r="G1245" s="60">
        <f t="shared" si="58"/>
        <v>19784.250000000004</v>
      </c>
      <c r="H1245" s="60">
        <f t="shared" si="59"/>
        <v>19784.250000000004</v>
      </c>
    </row>
    <row r="1246" spans="1:8" ht="17.25" x14ac:dyDescent="0.3">
      <c r="A1246" s="43">
        <v>1238</v>
      </c>
      <c r="B1246" s="44" t="s">
        <v>1170</v>
      </c>
      <c r="C1246" s="43" t="s">
        <v>100</v>
      </c>
      <c r="D1246" s="43">
        <v>13</v>
      </c>
      <c r="E1246" s="45">
        <v>8793.0000000000018</v>
      </c>
      <c r="F1246" s="45">
        <f t="shared" si="57"/>
        <v>879.30000000000018</v>
      </c>
      <c r="G1246" s="60">
        <f t="shared" si="58"/>
        <v>7913.7000000000016</v>
      </c>
      <c r="H1246" s="60">
        <f t="shared" si="59"/>
        <v>102878.10000000002</v>
      </c>
    </row>
    <row r="1247" spans="1:8" ht="34.5" x14ac:dyDescent="0.3">
      <c r="A1247" s="43">
        <v>1239</v>
      </c>
      <c r="B1247" s="44" t="s">
        <v>1171</v>
      </c>
      <c r="C1247" s="43" t="s">
        <v>100</v>
      </c>
      <c r="D1247" s="43">
        <v>3</v>
      </c>
      <c r="E1247" s="45">
        <v>659475.00000000012</v>
      </c>
      <c r="F1247" s="45">
        <f t="shared" si="57"/>
        <v>65947.500000000015</v>
      </c>
      <c r="G1247" s="60">
        <f t="shared" si="58"/>
        <v>593527.50000000012</v>
      </c>
      <c r="H1247" s="60">
        <f t="shared" si="59"/>
        <v>1780582.5000000005</v>
      </c>
    </row>
    <row r="1248" spans="1:8" ht="17.25" x14ac:dyDescent="0.3">
      <c r="A1248" s="43">
        <v>1240</v>
      </c>
      <c r="B1248" s="44" t="s">
        <v>1172</v>
      </c>
      <c r="C1248" s="43" t="s">
        <v>100</v>
      </c>
      <c r="D1248" s="43">
        <v>1</v>
      </c>
      <c r="E1248" s="45">
        <v>21982.500000000004</v>
      </c>
      <c r="F1248" s="45">
        <f t="shared" si="57"/>
        <v>2198.2500000000005</v>
      </c>
      <c r="G1248" s="60">
        <f t="shared" si="58"/>
        <v>19784.250000000004</v>
      </c>
      <c r="H1248" s="60">
        <f t="shared" si="59"/>
        <v>19784.250000000004</v>
      </c>
    </row>
    <row r="1249" spans="1:8" ht="17.25" x14ac:dyDescent="0.3">
      <c r="A1249" s="43">
        <v>1241</v>
      </c>
      <c r="B1249" s="44" t="s">
        <v>1173</v>
      </c>
      <c r="C1249" s="43" t="s">
        <v>100</v>
      </c>
      <c r="D1249" s="43">
        <v>33</v>
      </c>
      <c r="E1249" s="45">
        <v>5275.8000000000011</v>
      </c>
      <c r="F1249" s="45">
        <f t="shared" si="57"/>
        <v>527.58000000000015</v>
      </c>
      <c r="G1249" s="60">
        <f t="shared" si="58"/>
        <v>4748.2200000000012</v>
      </c>
      <c r="H1249" s="60">
        <f t="shared" si="59"/>
        <v>156691.26000000004</v>
      </c>
    </row>
    <row r="1250" spans="1:8" ht="17.25" x14ac:dyDescent="0.3">
      <c r="A1250" s="43">
        <v>1242</v>
      </c>
      <c r="B1250" s="44" t="s">
        <v>1174</v>
      </c>
      <c r="C1250" s="43" t="s">
        <v>100</v>
      </c>
      <c r="D1250" s="43">
        <v>1</v>
      </c>
      <c r="E1250" s="45">
        <v>21982.500000000004</v>
      </c>
      <c r="F1250" s="45">
        <f t="shared" si="57"/>
        <v>2198.2500000000005</v>
      </c>
      <c r="G1250" s="60">
        <f t="shared" si="58"/>
        <v>19784.250000000004</v>
      </c>
      <c r="H1250" s="60">
        <f t="shared" si="59"/>
        <v>19784.250000000004</v>
      </c>
    </row>
    <row r="1251" spans="1:8" ht="34.5" x14ac:dyDescent="0.3">
      <c r="A1251" s="43">
        <v>1243</v>
      </c>
      <c r="B1251" s="44" t="s">
        <v>1175</v>
      </c>
      <c r="C1251" s="43" t="s">
        <v>100</v>
      </c>
      <c r="D1251" s="43">
        <v>25</v>
      </c>
      <c r="E1251" s="45">
        <v>26379.000000000004</v>
      </c>
      <c r="F1251" s="45">
        <f t="shared" si="57"/>
        <v>2637.9000000000005</v>
      </c>
      <c r="G1251" s="60">
        <f t="shared" si="58"/>
        <v>23741.100000000002</v>
      </c>
      <c r="H1251" s="60">
        <f t="shared" si="59"/>
        <v>593527.5</v>
      </c>
    </row>
    <row r="1252" spans="1:8" ht="34.5" x14ac:dyDescent="0.3">
      <c r="A1252" s="43">
        <v>1244</v>
      </c>
      <c r="B1252" s="44" t="s">
        <v>1176</v>
      </c>
      <c r="C1252" s="43" t="s">
        <v>100</v>
      </c>
      <c r="D1252" s="43">
        <v>1</v>
      </c>
      <c r="E1252" s="45">
        <v>43965.000000000007</v>
      </c>
      <c r="F1252" s="45">
        <f t="shared" si="57"/>
        <v>4396.5000000000009</v>
      </c>
      <c r="G1252" s="60">
        <f t="shared" si="58"/>
        <v>39568.500000000007</v>
      </c>
      <c r="H1252" s="60">
        <f t="shared" si="59"/>
        <v>39568.500000000007</v>
      </c>
    </row>
    <row r="1253" spans="1:8" ht="17.25" x14ac:dyDescent="0.3">
      <c r="A1253" s="43">
        <v>1245</v>
      </c>
      <c r="B1253" s="44" t="s">
        <v>1177</v>
      </c>
      <c r="C1253" s="43" t="s">
        <v>100</v>
      </c>
      <c r="D1253" s="43">
        <v>2</v>
      </c>
      <c r="E1253" s="45">
        <v>879.30000000000007</v>
      </c>
      <c r="F1253" s="45">
        <f t="shared" si="57"/>
        <v>87.93</v>
      </c>
      <c r="G1253" s="60">
        <f t="shared" si="58"/>
        <v>791.37000000000012</v>
      </c>
      <c r="H1253" s="60">
        <f t="shared" si="59"/>
        <v>1582.7400000000002</v>
      </c>
    </row>
    <row r="1254" spans="1:8" ht="34.5" x14ac:dyDescent="0.3">
      <c r="A1254" s="43">
        <v>1246</v>
      </c>
      <c r="B1254" s="44" t="s">
        <v>1178</v>
      </c>
      <c r="C1254" s="43" t="s">
        <v>100</v>
      </c>
      <c r="D1254" s="43">
        <v>2</v>
      </c>
      <c r="E1254" s="45">
        <v>8793</v>
      </c>
      <c r="F1254" s="45">
        <f t="shared" si="57"/>
        <v>879.3</v>
      </c>
      <c r="G1254" s="60">
        <f t="shared" si="58"/>
        <v>7913.7</v>
      </c>
      <c r="H1254" s="60">
        <f t="shared" si="59"/>
        <v>15827.4</v>
      </c>
    </row>
    <row r="1255" spans="1:8" ht="17.25" x14ac:dyDescent="0.3">
      <c r="A1255" s="43">
        <v>1247</v>
      </c>
      <c r="B1255" s="44" t="s">
        <v>1179</v>
      </c>
      <c r="C1255" s="43" t="s">
        <v>100</v>
      </c>
      <c r="D1255" s="43">
        <v>1</v>
      </c>
      <c r="E1255" s="45">
        <v>439.65000000000003</v>
      </c>
      <c r="F1255" s="45">
        <f t="shared" si="57"/>
        <v>43.965000000000003</v>
      </c>
      <c r="G1255" s="60">
        <f t="shared" si="58"/>
        <v>395.68500000000006</v>
      </c>
      <c r="H1255" s="60">
        <f t="shared" si="59"/>
        <v>395.68500000000006</v>
      </c>
    </row>
    <row r="1256" spans="1:8" ht="17.25" x14ac:dyDescent="0.3">
      <c r="A1256" s="43">
        <v>1248</v>
      </c>
      <c r="B1256" s="44" t="s">
        <v>1180</v>
      </c>
      <c r="C1256" s="43" t="s">
        <v>100</v>
      </c>
      <c r="D1256" s="43">
        <v>2</v>
      </c>
      <c r="E1256" s="45">
        <v>10991.250000000002</v>
      </c>
      <c r="F1256" s="45">
        <f t="shared" si="57"/>
        <v>1099.1250000000002</v>
      </c>
      <c r="G1256" s="60">
        <f t="shared" si="58"/>
        <v>9892.1250000000018</v>
      </c>
      <c r="H1256" s="60">
        <f t="shared" si="59"/>
        <v>19784.250000000004</v>
      </c>
    </row>
    <row r="1257" spans="1:8" ht="17.25" x14ac:dyDescent="0.3">
      <c r="A1257" s="43">
        <v>1249</v>
      </c>
      <c r="B1257" s="44" t="s">
        <v>1181</v>
      </c>
      <c r="C1257" s="43" t="s">
        <v>100</v>
      </c>
      <c r="D1257" s="43">
        <v>1</v>
      </c>
      <c r="E1257" s="45">
        <v>6594.7500000000009</v>
      </c>
      <c r="F1257" s="45">
        <f t="shared" si="57"/>
        <v>659.47500000000014</v>
      </c>
      <c r="G1257" s="60">
        <f t="shared" si="58"/>
        <v>5935.2750000000005</v>
      </c>
      <c r="H1257" s="60">
        <f t="shared" si="59"/>
        <v>5935.2750000000005</v>
      </c>
    </row>
    <row r="1258" spans="1:8" ht="17.25" x14ac:dyDescent="0.3">
      <c r="A1258" s="43">
        <v>1250</v>
      </c>
      <c r="B1258" s="44" t="s">
        <v>1182</v>
      </c>
      <c r="C1258" s="43" t="s">
        <v>100</v>
      </c>
      <c r="D1258" s="43">
        <v>1</v>
      </c>
      <c r="E1258" s="45">
        <v>9672.3000000000011</v>
      </c>
      <c r="F1258" s="45">
        <f t="shared" si="57"/>
        <v>967.23000000000013</v>
      </c>
      <c r="G1258" s="60">
        <f t="shared" si="58"/>
        <v>8705.0700000000015</v>
      </c>
      <c r="H1258" s="60">
        <f t="shared" si="59"/>
        <v>8705.0700000000015</v>
      </c>
    </row>
    <row r="1259" spans="1:8" ht="34.5" x14ac:dyDescent="0.3">
      <c r="A1259" s="43">
        <v>1251</v>
      </c>
      <c r="B1259" s="44" t="s">
        <v>1183</v>
      </c>
      <c r="C1259" s="43" t="s">
        <v>100</v>
      </c>
      <c r="D1259" s="43">
        <v>1</v>
      </c>
      <c r="E1259" s="45">
        <v>8793</v>
      </c>
      <c r="F1259" s="45">
        <f t="shared" si="57"/>
        <v>879.3</v>
      </c>
      <c r="G1259" s="60">
        <f t="shared" si="58"/>
        <v>7913.7</v>
      </c>
      <c r="H1259" s="60">
        <f t="shared" si="59"/>
        <v>7913.7</v>
      </c>
    </row>
    <row r="1260" spans="1:8" ht="17.25" x14ac:dyDescent="0.3">
      <c r="A1260" s="43">
        <v>1252</v>
      </c>
      <c r="B1260" s="44" t="s">
        <v>1155</v>
      </c>
      <c r="C1260" s="43" t="s">
        <v>100</v>
      </c>
      <c r="D1260" s="43">
        <v>1</v>
      </c>
      <c r="E1260" s="45">
        <v>5275.8</v>
      </c>
      <c r="F1260" s="45">
        <f t="shared" si="57"/>
        <v>527.58000000000004</v>
      </c>
      <c r="G1260" s="60">
        <f t="shared" si="58"/>
        <v>4748.22</v>
      </c>
      <c r="H1260" s="60">
        <f t="shared" si="59"/>
        <v>4748.22</v>
      </c>
    </row>
    <row r="1261" spans="1:8" ht="17.25" x14ac:dyDescent="0.3">
      <c r="A1261" s="43">
        <v>1253</v>
      </c>
      <c r="B1261" s="44" t="s">
        <v>1149</v>
      </c>
      <c r="C1261" s="43" t="s">
        <v>100</v>
      </c>
      <c r="D1261" s="43">
        <v>3</v>
      </c>
      <c r="E1261" s="45">
        <v>211032.00000000003</v>
      </c>
      <c r="F1261" s="45">
        <f t="shared" si="57"/>
        <v>21103.200000000004</v>
      </c>
      <c r="G1261" s="60">
        <f t="shared" si="58"/>
        <v>189928.80000000002</v>
      </c>
      <c r="H1261" s="60">
        <f t="shared" si="59"/>
        <v>569786.4</v>
      </c>
    </row>
    <row r="1262" spans="1:8" ht="17.25" x14ac:dyDescent="0.3">
      <c r="A1262" s="43">
        <v>1254</v>
      </c>
      <c r="B1262" s="44" t="s">
        <v>1184</v>
      </c>
      <c r="C1262" s="43" t="s">
        <v>100</v>
      </c>
      <c r="D1262" s="43">
        <v>1</v>
      </c>
      <c r="E1262" s="45">
        <v>19784.250000000004</v>
      </c>
      <c r="F1262" s="45">
        <f t="shared" si="57"/>
        <v>1978.4250000000002</v>
      </c>
      <c r="G1262" s="60">
        <f t="shared" si="58"/>
        <v>17805.825000000004</v>
      </c>
      <c r="H1262" s="60">
        <f t="shared" si="59"/>
        <v>17805.825000000004</v>
      </c>
    </row>
    <row r="1263" spans="1:8" ht="17.25" x14ac:dyDescent="0.3">
      <c r="A1263" s="43">
        <v>1255</v>
      </c>
      <c r="B1263" s="44" t="s">
        <v>1185</v>
      </c>
      <c r="C1263" s="43" t="s">
        <v>100</v>
      </c>
      <c r="D1263" s="43">
        <v>16</v>
      </c>
      <c r="E1263" s="45">
        <v>5275.8</v>
      </c>
      <c r="F1263" s="45">
        <f t="shared" si="57"/>
        <v>527.58000000000004</v>
      </c>
      <c r="G1263" s="60">
        <f t="shared" si="58"/>
        <v>4748.22</v>
      </c>
      <c r="H1263" s="60">
        <f t="shared" si="59"/>
        <v>75971.520000000004</v>
      </c>
    </row>
    <row r="1264" spans="1:8" ht="17.25" x14ac:dyDescent="0.3">
      <c r="A1264" s="43">
        <v>1256</v>
      </c>
      <c r="B1264" s="44" t="s">
        <v>1186</v>
      </c>
      <c r="C1264" s="43" t="s">
        <v>100</v>
      </c>
      <c r="D1264" s="43">
        <v>1</v>
      </c>
      <c r="E1264" s="45">
        <v>9672.3000000000011</v>
      </c>
      <c r="F1264" s="45">
        <f t="shared" si="57"/>
        <v>967.23000000000013</v>
      </c>
      <c r="G1264" s="60">
        <f t="shared" si="58"/>
        <v>8705.0700000000015</v>
      </c>
      <c r="H1264" s="60">
        <f t="shared" si="59"/>
        <v>8705.0700000000015</v>
      </c>
    </row>
    <row r="1265" spans="1:8" ht="17.25" x14ac:dyDescent="0.3">
      <c r="A1265" s="43">
        <v>1257</v>
      </c>
      <c r="B1265" s="44" t="s">
        <v>1187</v>
      </c>
      <c r="C1265" s="43" t="s">
        <v>100</v>
      </c>
      <c r="D1265" s="43">
        <v>5</v>
      </c>
      <c r="E1265" s="45">
        <v>5275.8000000000011</v>
      </c>
      <c r="F1265" s="45">
        <f t="shared" si="57"/>
        <v>527.58000000000015</v>
      </c>
      <c r="G1265" s="60">
        <f t="shared" si="58"/>
        <v>4748.2200000000012</v>
      </c>
      <c r="H1265" s="60">
        <f t="shared" si="59"/>
        <v>23741.100000000006</v>
      </c>
    </row>
    <row r="1266" spans="1:8" ht="17.25" x14ac:dyDescent="0.3">
      <c r="A1266" s="43">
        <v>1258</v>
      </c>
      <c r="B1266" s="44" t="s">
        <v>1188</v>
      </c>
      <c r="C1266" s="43" t="s">
        <v>100</v>
      </c>
      <c r="D1266" s="43">
        <v>1</v>
      </c>
      <c r="E1266" s="45">
        <v>8793</v>
      </c>
      <c r="F1266" s="45">
        <f t="shared" si="57"/>
        <v>879.3</v>
      </c>
      <c r="G1266" s="60">
        <f t="shared" si="58"/>
        <v>7913.7</v>
      </c>
      <c r="H1266" s="60">
        <f t="shared" si="59"/>
        <v>7913.7</v>
      </c>
    </row>
    <row r="1267" spans="1:8" ht="17.25" x14ac:dyDescent="0.3">
      <c r="A1267" s="43">
        <v>1259</v>
      </c>
      <c r="B1267" s="44" t="s">
        <v>1189</v>
      </c>
      <c r="C1267" s="43" t="s">
        <v>100</v>
      </c>
      <c r="D1267" s="43">
        <v>1</v>
      </c>
      <c r="E1267" s="45">
        <v>140688</v>
      </c>
      <c r="F1267" s="45">
        <f t="shared" si="57"/>
        <v>14068.8</v>
      </c>
      <c r="G1267" s="60">
        <f t="shared" si="58"/>
        <v>126619.2</v>
      </c>
      <c r="H1267" s="60">
        <f t="shared" si="59"/>
        <v>126619.2</v>
      </c>
    </row>
    <row r="1268" spans="1:8" ht="17.25" x14ac:dyDescent="0.3">
      <c r="A1268" s="43">
        <v>1260</v>
      </c>
      <c r="B1268" s="44" t="s">
        <v>1190</v>
      </c>
      <c r="C1268" s="43" t="s">
        <v>100</v>
      </c>
      <c r="D1268" s="43">
        <v>2</v>
      </c>
      <c r="E1268" s="45">
        <v>13189.500000000002</v>
      </c>
      <c r="F1268" s="45">
        <f t="shared" si="57"/>
        <v>1318.9500000000003</v>
      </c>
      <c r="G1268" s="60">
        <f t="shared" si="58"/>
        <v>11870.550000000001</v>
      </c>
      <c r="H1268" s="60">
        <f t="shared" si="59"/>
        <v>23741.100000000002</v>
      </c>
    </row>
    <row r="1269" spans="1:8" ht="17.25" x14ac:dyDescent="0.3">
      <c r="A1269" s="43">
        <v>1261</v>
      </c>
      <c r="B1269" s="44" t="s">
        <v>1191</v>
      </c>
      <c r="C1269" s="43" t="s">
        <v>100</v>
      </c>
      <c r="D1269" s="43">
        <v>5</v>
      </c>
      <c r="E1269" s="45">
        <v>21982.500000000004</v>
      </c>
      <c r="F1269" s="45">
        <f t="shared" si="57"/>
        <v>2198.2500000000005</v>
      </c>
      <c r="G1269" s="60">
        <f t="shared" si="58"/>
        <v>19784.250000000004</v>
      </c>
      <c r="H1269" s="60">
        <f t="shared" si="59"/>
        <v>98921.250000000015</v>
      </c>
    </row>
    <row r="1270" spans="1:8" ht="17.25" x14ac:dyDescent="0.3">
      <c r="A1270" s="43">
        <v>1262</v>
      </c>
      <c r="B1270" s="44" t="s">
        <v>1192</v>
      </c>
      <c r="C1270" s="43" t="s">
        <v>100</v>
      </c>
      <c r="D1270" s="43">
        <v>2</v>
      </c>
      <c r="E1270" s="45">
        <v>5275.8</v>
      </c>
      <c r="F1270" s="45">
        <f t="shared" si="57"/>
        <v>527.58000000000004</v>
      </c>
      <c r="G1270" s="60">
        <f t="shared" si="58"/>
        <v>4748.22</v>
      </c>
      <c r="H1270" s="60">
        <f t="shared" si="59"/>
        <v>9496.44</v>
      </c>
    </row>
    <row r="1271" spans="1:8" ht="17.25" x14ac:dyDescent="0.3">
      <c r="A1271" s="43">
        <v>1263</v>
      </c>
      <c r="B1271" s="44" t="s">
        <v>1193</v>
      </c>
      <c r="C1271" s="43" t="s">
        <v>100</v>
      </c>
      <c r="D1271" s="43">
        <v>1</v>
      </c>
      <c r="E1271" s="45">
        <v>9672.3000000000011</v>
      </c>
      <c r="F1271" s="45">
        <f t="shared" si="57"/>
        <v>967.23000000000013</v>
      </c>
      <c r="G1271" s="60">
        <f t="shared" si="58"/>
        <v>8705.0700000000015</v>
      </c>
      <c r="H1271" s="60">
        <f t="shared" si="59"/>
        <v>8705.0700000000015</v>
      </c>
    </row>
    <row r="1272" spans="1:8" ht="17.25" x14ac:dyDescent="0.3">
      <c r="A1272" s="43">
        <v>1264</v>
      </c>
      <c r="B1272" s="44" t="s">
        <v>1194</v>
      </c>
      <c r="C1272" s="43" t="s">
        <v>100</v>
      </c>
      <c r="D1272" s="43">
        <v>1</v>
      </c>
      <c r="E1272" s="45">
        <v>19784.250000000004</v>
      </c>
      <c r="F1272" s="45">
        <f t="shared" si="57"/>
        <v>1978.4250000000002</v>
      </c>
      <c r="G1272" s="60">
        <f t="shared" si="58"/>
        <v>17805.825000000004</v>
      </c>
      <c r="H1272" s="60">
        <f t="shared" si="59"/>
        <v>17805.825000000004</v>
      </c>
    </row>
    <row r="1273" spans="1:8" ht="17.25" x14ac:dyDescent="0.3">
      <c r="A1273" s="43">
        <v>1265</v>
      </c>
      <c r="B1273" s="44" t="s">
        <v>1195</v>
      </c>
      <c r="C1273" s="43" t="s">
        <v>100</v>
      </c>
      <c r="D1273" s="43">
        <v>2</v>
      </c>
      <c r="E1273" s="45">
        <v>30775.500000000004</v>
      </c>
      <c r="F1273" s="45">
        <f t="shared" si="57"/>
        <v>3077.5500000000006</v>
      </c>
      <c r="G1273" s="60">
        <f t="shared" si="58"/>
        <v>27697.950000000004</v>
      </c>
      <c r="H1273" s="60">
        <f t="shared" si="59"/>
        <v>55395.900000000009</v>
      </c>
    </row>
    <row r="1274" spans="1:8" ht="17.25" x14ac:dyDescent="0.3">
      <c r="A1274" s="43">
        <v>1266</v>
      </c>
      <c r="B1274" s="44" t="s">
        <v>1196</v>
      </c>
      <c r="C1274" s="43" t="s">
        <v>100</v>
      </c>
      <c r="D1274" s="43">
        <v>1</v>
      </c>
      <c r="E1274" s="45">
        <v>10991.250000000002</v>
      </c>
      <c r="F1274" s="45">
        <f t="shared" si="57"/>
        <v>1099.1250000000002</v>
      </c>
      <c r="G1274" s="60">
        <f t="shared" si="58"/>
        <v>9892.1250000000018</v>
      </c>
      <c r="H1274" s="60">
        <f t="shared" si="59"/>
        <v>9892.1250000000018</v>
      </c>
    </row>
    <row r="1275" spans="1:8" ht="17.25" x14ac:dyDescent="0.3">
      <c r="A1275" s="43">
        <v>1267</v>
      </c>
      <c r="B1275" s="44" t="s">
        <v>1197</v>
      </c>
      <c r="C1275" s="43" t="s">
        <v>100</v>
      </c>
      <c r="D1275" s="43">
        <v>1</v>
      </c>
      <c r="E1275" s="45">
        <v>13189.500000000002</v>
      </c>
      <c r="F1275" s="45">
        <f t="shared" si="57"/>
        <v>1318.9500000000003</v>
      </c>
      <c r="G1275" s="60">
        <f t="shared" si="58"/>
        <v>11870.550000000001</v>
      </c>
      <c r="H1275" s="60">
        <f t="shared" si="59"/>
        <v>11870.550000000001</v>
      </c>
    </row>
    <row r="1276" spans="1:8" ht="17.25" x14ac:dyDescent="0.3">
      <c r="A1276" s="43">
        <v>1268</v>
      </c>
      <c r="B1276" s="44" t="s">
        <v>1198</v>
      </c>
      <c r="C1276" s="43" t="s">
        <v>100</v>
      </c>
      <c r="D1276" s="43">
        <v>1</v>
      </c>
      <c r="E1276" s="45">
        <v>123102.00000000001</v>
      </c>
      <c r="F1276" s="45">
        <f t="shared" si="57"/>
        <v>12310.200000000003</v>
      </c>
      <c r="G1276" s="60">
        <f t="shared" si="58"/>
        <v>110791.80000000002</v>
      </c>
      <c r="H1276" s="60">
        <f t="shared" si="59"/>
        <v>110791.80000000002</v>
      </c>
    </row>
    <row r="1277" spans="1:8" ht="17.25" x14ac:dyDescent="0.3">
      <c r="A1277" s="43">
        <v>1269</v>
      </c>
      <c r="B1277" s="44" t="s">
        <v>1075</v>
      </c>
      <c r="C1277" s="43" t="s">
        <v>100</v>
      </c>
      <c r="D1277" s="43">
        <v>2</v>
      </c>
      <c r="E1277" s="45">
        <v>10991.250000000002</v>
      </c>
      <c r="F1277" s="45">
        <f t="shared" si="57"/>
        <v>1099.1250000000002</v>
      </c>
      <c r="G1277" s="60">
        <f t="shared" si="58"/>
        <v>9892.1250000000018</v>
      </c>
      <c r="H1277" s="60">
        <f t="shared" si="59"/>
        <v>19784.250000000004</v>
      </c>
    </row>
    <row r="1278" spans="1:8" ht="17.25" x14ac:dyDescent="0.3">
      <c r="A1278" s="43">
        <v>1270</v>
      </c>
      <c r="B1278" s="44" t="s">
        <v>1199</v>
      </c>
      <c r="C1278" s="43" t="s">
        <v>100</v>
      </c>
      <c r="D1278" s="43">
        <v>1</v>
      </c>
      <c r="E1278" s="45">
        <v>8793</v>
      </c>
      <c r="F1278" s="45">
        <f t="shared" si="57"/>
        <v>879.3</v>
      </c>
      <c r="G1278" s="60">
        <f t="shared" si="58"/>
        <v>7913.7</v>
      </c>
      <c r="H1278" s="60">
        <f t="shared" si="59"/>
        <v>7913.7</v>
      </c>
    </row>
    <row r="1279" spans="1:8" ht="17.25" x14ac:dyDescent="0.3">
      <c r="A1279" s="43">
        <v>1271</v>
      </c>
      <c r="B1279" s="44" t="s">
        <v>1200</v>
      </c>
      <c r="C1279" s="43" t="s">
        <v>100</v>
      </c>
      <c r="D1279" s="43">
        <v>1</v>
      </c>
      <c r="E1279" s="45">
        <v>79137.000000000015</v>
      </c>
      <c r="F1279" s="45">
        <f t="shared" si="57"/>
        <v>7913.7000000000007</v>
      </c>
      <c r="G1279" s="60">
        <f t="shared" si="58"/>
        <v>71223.300000000017</v>
      </c>
      <c r="H1279" s="60">
        <f t="shared" si="59"/>
        <v>71223.300000000017</v>
      </c>
    </row>
    <row r="1280" spans="1:8" ht="17.25" x14ac:dyDescent="0.3">
      <c r="A1280" s="43">
        <v>1272</v>
      </c>
      <c r="B1280" s="44" t="s">
        <v>307</v>
      </c>
      <c r="C1280" s="43" t="s">
        <v>100</v>
      </c>
      <c r="D1280" s="43">
        <v>1</v>
      </c>
      <c r="E1280" s="45">
        <v>8793</v>
      </c>
      <c r="F1280" s="45">
        <f t="shared" si="57"/>
        <v>879.3</v>
      </c>
      <c r="G1280" s="60">
        <f t="shared" si="58"/>
        <v>7913.7</v>
      </c>
      <c r="H1280" s="60">
        <f t="shared" si="59"/>
        <v>7913.7</v>
      </c>
    </row>
    <row r="1281" spans="1:8" ht="17.25" x14ac:dyDescent="0.3">
      <c r="A1281" s="43">
        <v>1273</v>
      </c>
      <c r="B1281" s="44" t="s">
        <v>1201</v>
      </c>
      <c r="C1281" s="43" t="s">
        <v>100</v>
      </c>
      <c r="D1281" s="43">
        <v>2</v>
      </c>
      <c r="E1281" s="45">
        <v>109912.50000000001</v>
      </c>
      <c r="F1281" s="45">
        <f t="shared" si="57"/>
        <v>10991.250000000002</v>
      </c>
      <c r="G1281" s="60">
        <f t="shared" si="58"/>
        <v>98921.250000000015</v>
      </c>
      <c r="H1281" s="60">
        <f t="shared" si="59"/>
        <v>197842.50000000003</v>
      </c>
    </row>
    <row r="1282" spans="1:8" ht="17.25" x14ac:dyDescent="0.3">
      <c r="A1282" s="43">
        <v>1274</v>
      </c>
      <c r="B1282" s="44" t="s">
        <v>1202</v>
      </c>
      <c r="C1282" s="43" t="s">
        <v>100</v>
      </c>
      <c r="D1282" s="43">
        <v>2</v>
      </c>
      <c r="E1282" s="45">
        <v>87930.000000000015</v>
      </c>
      <c r="F1282" s="45">
        <f t="shared" si="57"/>
        <v>8793.0000000000018</v>
      </c>
      <c r="G1282" s="60">
        <f t="shared" si="58"/>
        <v>79137.000000000015</v>
      </c>
      <c r="H1282" s="60">
        <f t="shared" si="59"/>
        <v>158274.00000000003</v>
      </c>
    </row>
    <row r="1283" spans="1:8" ht="17.25" x14ac:dyDescent="0.3">
      <c r="A1283" s="43">
        <v>1275</v>
      </c>
      <c r="B1283" s="44" t="s">
        <v>1203</v>
      </c>
      <c r="C1283" s="43" t="s">
        <v>100</v>
      </c>
      <c r="D1283" s="43">
        <v>11</v>
      </c>
      <c r="E1283" s="45">
        <v>2198.2500000000005</v>
      </c>
      <c r="F1283" s="45">
        <f t="shared" si="57"/>
        <v>219.82500000000005</v>
      </c>
      <c r="G1283" s="60">
        <f t="shared" si="58"/>
        <v>1978.4250000000004</v>
      </c>
      <c r="H1283" s="60">
        <f t="shared" si="59"/>
        <v>21762.675000000003</v>
      </c>
    </row>
    <row r="1284" spans="1:8" ht="17.25" x14ac:dyDescent="0.3">
      <c r="A1284" s="43">
        <v>1276</v>
      </c>
      <c r="B1284" s="44" t="s">
        <v>1204</v>
      </c>
      <c r="C1284" s="43" t="s">
        <v>100</v>
      </c>
      <c r="D1284" s="43">
        <v>5</v>
      </c>
      <c r="E1284" s="45">
        <v>1758.6</v>
      </c>
      <c r="F1284" s="45">
        <f t="shared" si="57"/>
        <v>175.86</v>
      </c>
      <c r="G1284" s="60">
        <f t="shared" si="58"/>
        <v>1582.7399999999998</v>
      </c>
      <c r="H1284" s="60">
        <f t="shared" si="59"/>
        <v>7913.6999999999989</v>
      </c>
    </row>
    <row r="1285" spans="1:8" ht="17.25" x14ac:dyDescent="0.3">
      <c r="A1285" s="43">
        <v>1277</v>
      </c>
      <c r="B1285" s="44" t="s">
        <v>1205</v>
      </c>
      <c r="C1285" s="43" t="s">
        <v>100</v>
      </c>
      <c r="D1285" s="43">
        <v>1</v>
      </c>
      <c r="E1285" s="45">
        <v>6594.7500000000009</v>
      </c>
      <c r="F1285" s="45">
        <f t="shared" si="57"/>
        <v>659.47500000000014</v>
      </c>
      <c r="G1285" s="60">
        <f t="shared" si="58"/>
        <v>5935.2750000000005</v>
      </c>
      <c r="H1285" s="60">
        <f t="shared" si="59"/>
        <v>5935.2750000000005</v>
      </c>
    </row>
    <row r="1286" spans="1:8" ht="17.25" x14ac:dyDescent="0.3">
      <c r="A1286" s="43">
        <v>1278</v>
      </c>
      <c r="B1286" s="44" t="s">
        <v>1206</v>
      </c>
      <c r="C1286" s="43" t="s">
        <v>100</v>
      </c>
      <c r="D1286" s="43">
        <v>2</v>
      </c>
      <c r="E1286" s="45">
        <v>6594.7500000000009</v>
      </c>
      <c r="F1286" s="45">
        <f t="shared" si="57"/>
        <v>659.47500000000014</v>
      </c>
      <c r="G1286" s="60">
        <f t="shared" si="58"/>
        <v>5935.2750000000005</v>
      </c>
      <c r="H1286" s="60">
        <f t="shared" si="59"/>
        <v>11870.550000000001</v>
      </c>
    </row>
    <row r="1287" spans="1:8" ht="17.25" x14ac:dyDescent="0.3">
      <c r="A1287" s="43">
        <v>1279</v>
      </c>
      <c r="B1287" s="44" t="s">
        <v>1207</v>
      </c>
      <c r="C1287" s="43" t="s">
        <v>100</v>
      </c>
      <c r="D1287" s="43">
        <v>21</v>
      </c>
      <c r="E1287" s="45">
        <v>7474.0500000000011</v>
      </c>
      <c r="F1287" s="45">
        <f t="shared" si="57"/>
        <v>747.4050000000002</v>
      </c>
      <c r="G1287" s="60">
        <f t="shared" si="58"/>
        <v>6726.6450000000004</v>
      </c>
      <c r="H1287" s="60">
        <f t="shared" si="59"/>
        <v>141259.54500000001</v>
      </c>
    </row>
    <row r="1288" spans="1:8" ht="17.25" x14ac:dyDescent="0.3">
      <c r="A1288" s="43">
        <v>1280</v>
      </c>
      <c r="B1288" s="44" t="s">
        <v>1208</v>
      </c>
      <c r="C1288" s="43" t="s">
        <v>100</v>
      </c>
      <c r="D1288" s="43">
        <v>2</v>
      </c>
      <c r="E1288" s="45">
        <v>351720.00000000006</v>
      </c>
      <c r="F1288" s="45">
        <f t="shared" si="57"/>
        <v>35172.000000000007</v>
      </c>
      <c r="G1288" s="60">
        <f t="shared" si="58"/>
        <v>316548.00000000006</v>
      </c>
      <c r="H1288" s="60">
        <f t="shared" si="59"/>
        <v>633096.00000000012</v>
      </c>
    </row>
    <row r="1289" spans="1:8" ht="34.5" x14ac:dyDescent="0.3">
      <c r="A1289" s="43">
        <v>1281</v>
      </c>
      <c r="B1289" s="44" t="s">
        <v>1209</v>
      </c>
      <c r="C1289" s="43" t="s">
        <v>100</v>
      </c>
      <c r="D1289" s="43">
        <v>5</v>
      </c>
      <c r="E1289" s="45">
        <v>87930.000000000015</v>
      </c>
      <c r="F1289" s="45">
        <f t="shared" si="57"/>
        <v>8793.0000000000018</v>
      </c>
      <c r="G1289" s="60">
        <f t="shared" si="58"/>
        <v>79137.000000000015</v>
      </c>
      <c r="H1289" s="60">
        <f t="shared" si="59"/>
        <v>395685.00000000006</v>
      </c>
    </row>
    <row r="1290" spans="1:8" ht="17.25" x14ac:dyDescent="0.3">
      <c r="A1290" s="43">
        <v>1282</v>
      </c>
      <c r="B1290" s="44" t="s">
        <v>1210</v>
      </c>
      <c r="C1290" s="43" t="s">
        <v>100</v>
      </c>
      <c r="D1290" s="43">
        <v>2</v>
      </c>
      <c r="E1290" s="45">
        <v>8793</v>
      </c>
      <c r="F1290" s="45">
        <f t="shared" ref="F1290:F1353" si="60">E1290*10/100</f>
        <v>879.3</v>
      </c>
      <c r="G1290" s="60">
        <f t="shared" ref="G1290:G1353" si="61">E1290-F1290</f>
        <v>7913.7</v>
      </c>
      <c r="H1290" s="60">
        <f t="shared" ref="H1290:H1353" si="62">D1290*G1290</f>
        <v>15827.4</v>
      </c>
    </row>
    <row r="1291" spans="1:8" ht="17.25" x14ac:dyDescent="0.3">
      <c r="A1291" s="43">
        <v>1283</v>
      </c>
      <c r="B1291" s="44" t="s">
        <v>1211</v>
      </c>
      <c r="C1291" s="43" t="s">
        <v>100</v>
      </c>
      <c r="D1291" s="43">
        <v>1</v>
      </c>
      <c r="E1291" s="45">
        <v>4396.5</v>
      </c>
      <c r="F1291" s="45">
        <f t="shared" si="60"/>
        <v>439.65</v>
      </c>
      <c r="G1291" s="60">
        <f t="shared" si="61"/>
        <v>3956.85</v>
      </c>
      <c r="H1291" s="60">
        <f t="shared" si="62"/>
        <v>3956.85</v>
      </c>
    </row>
    <row r="1292" spans="1:8" ht="17.25" x14ac:dyDescent="0.3">
      <c r="A1292" s="43">
        <v>1284</v>
      </c>
      <c r="B1292" s="44" t="s">
        <v>1212</v>
      </c>
      <c r="C1292" s="43" t="s">
        <v>100</v>
      </c>
      <c r="D1292" s="43">
        <v>2</v>
      </c>
      <c r="E1292" s="45">
        <v>17586</v>
      </c>
      <c r="F1292" s="45">
        <f t="shared" si="60"/>
        <v>1758.6</v>
      </c>
      <c r="G1292" s="60">
        <f t="shared" si="61"/>
        <v>15827.4</v>
      </c>
      <c r="H1292" s="60">
        <f t="shared" si="62"/>
        <v>31654.799999999999</v>
      </c>
    </row>
    <row r="1293" spans="1:8" ht="17.25" x14ac:dyDescent="0.3">
      <c r="A1293" s="43">
        <v>1285</v>
      </c>
      <c r="B1293" s="44" t="s">
        <v>1213</v>
      </c>
      <c r="C1293" s="43" t="s">
        <v>100</v>
      </c>
      <c r="D1293" s="43">
        <v>3</v>
      </c>
      <c r="E1293" s="45">
        <v>219825.00000000003</v>
      </c>
      <c r="F1293" s="45">
        <f t="shared" si="60"/>
        <v>21982.500000000004</v>
      </c>
      <c r="G1293" s="60">
        <f t="shared" si="61"/>
        <v>197842.50000000003</v>
      </c>
      <c r="H1293" s="60">
        <f t="shared" si="62"/>
        <v>593527.50000000012</v>
      </c>
    </row>
    <row r="1294" spans="1:8" ht="17.25" x14ac:dyDescent="0.3">
      <c r="A1294" s="43">
        <v>1286</v>
      </c>
      <c r="B1294" s="44" t="s">
        <v>1214</v>
      </c>
      <c r="C1294" s="43" t="s">
        <v>100</v>
      </c>
      <c r="D1294" s="43">
        <v>2</v>
      </c>
      <c r="E1294" s="45">
        <v>10991.250000000002</v>
      </c>
      <c r="F1294" s="45">
        <f t="shared" si="60"/>
        <v>1099.1250000000002</v>
      </c>
      <c r="G1294" s="60">
        <f t="shared" si="61"/>
        <v>9892.1250000000018</v>
      </c>
      <c r="H1294" s="60">
        <f t="shared" si="62"/>
        <v>19784.250000000004</v>
      </c>
    </row>
    <row r="1295" spans="1:8" ht="17.25" x14ac:dyDescent="0.3">
      <c r="A1295" s="43">
        <v>1287</v>
      </c>
      <c r="B1295" s="44" t="s">
        <v>1215</v>
      </c>
      <c r="C1295" s="43" t="s">
        <v>100</v>
      </c>
      <c r="D1295" s="43">
        <v>1</v>
      </c>
      <c r="E1295" s="45">
        <v>28577.250000000004</v>
      </c>
      <c r="F1295" s="45">
        <f t="shared" si="60"/>
        <v>2857.7250000000004</v>
      </c>
      <c r="G1295" s="60">
        <f t="shared" si="61"/>
        <v>25719.525000000001</v>
      </c>
      <c r="H1295" s="60">
        <f t="shared" si="62"/>
        <v>25719.525000000001</v>
      </c>
    </row>
    <row r="1296" spans="1:8" ht="17.25" x14ac:dyDescent="0.3">
      <c r="A1296" s="43">
        <v>1288</v>
      </c>
      <c r="B1296" s="44" t="s">
        <v>1216</v>
      </c>
      <c r="C1296" s="43" t="s">
        <v>100</v>
      </c>
      <c r="D1296" s="43">
        <v>1</v>
      </c>
      <c r="E1296" s="45">
        <v>15387.750000000002</v>
      </c>
      <c r="F1296" s="45">
        <f t="shared" si="60"/>
        <v>1538.7750000000003</v>
      </c>
      <c r="G1296" s="60">
        <f t="shared" si="61"/>
        <v>13848.975000000002</v>
      </c>
      <c r="H1296" s="60">
        <f t="shared" si="62"/>
        <v>13848.975000000002</v>
      </c>
    </row>
    <row r="1297" spans="1:8" ht="17.25" x14ac:dyDescent="0.3">
      <c r="A1297" s="43">
        <v>1289</v>
      </c>
      <c r="B1297" s="44" t="s">
        <v>1217</v>
      </c>
      <c r="C1297" s="43" t="s">
        <v>100</v>
      </c>
      <c r="D1297" s="43">
        <v>3</v>
      </c>
      <c r="E1297" s="45">
        <v>19784.250000000004</v>
      </c>
      <c r="F1297" s="45">
        <f t="shared" si="60"/>
        <v>1978.4250000000002</v>
      </c>
      <c r="G1297" s="60">
        <f t="shared" si="61"/>
        <v>17805.825000000004</v>
      </c>
      <c r="H1297" s="60">
        <f t="shared" si="62"/>
        <v>53417.475000000013</v>
      </c>
    </row>
    <row r="1298" spans="1:8" ht="17.25" x14ac:dyDescent="0.3">
      <c r="A1298" s="43">
        <v>1290</v>
      </c>
      <c r="B1298" s="44" t="s">
        <v>1218</v>
      </c>
      <c r="C1298" s="43" t="s">
        <v>100</v>
      </c>
      <c r="D1298" s="43">
        <v>1</v>
      </c>
      <c r="E1298" s="45">
        <v>15387.750000000002</v>
      </c>
      <c r="F1298" s="45">
        <f t="shared" si="60"/>
        <v>1538.7750000000003</v>
      </c>
      <c r="G1298" s="60">
        <f t="shared" si="61"/>
        <v>13848.975000000002</v>
      </c>
      <c r="H1298" s="60">
        <f t="shared" si="62"/>
        <v>13848.975000000002</v>
      </c>
    </row>
    <row r="1299" spans="1:8" ht="17.25" x14ac:dyDescent="0.3">
      <c r="A1299" s="43">
        <v>1291</v>
      </c>
      <c r="B1299" s="44" t="s">
        <v>1219</v>
      </c>
      <c r="C1299" s="43" t="s">
        <v>100</v>
      </c>
      <c r="D1299" s="43">
        <v>2</v>
      </c>
      <c r="E1299" s="45">
        <v>30775.500000000004</v>
      </c>
      <c r="F1299" s="45">
        <f t="shared" si="60"/>
        <v>3077.5500000000006</v>
      </c>
      <c r="G1299" s="60">
        <f t="shared" si="61"/>
        <v>27697.950000000004</v>
      </c>
      <c r="H1299" s="60">
        <f t="shared" si="62"/>
        <v>55395.900000000009</v>
      </c>
    </row>
    <row r="1300" spans="1:8" ht="17.25" x14ac:dyDescent="0.3">
      <c r="A1300" s="43">
        <v>1292</v>
      </c>
      <c r="B1300" s="44" t="s">
        <v>1220</v>
      </c>
      <c r="C1300" s="43" t="s">
        <v>100</v>
      </c>
      <c r="D1300" s="43">
        <v>1</v>
      </c>
      <c r="E1300" s="45">
        <v>6594.7500000000009</v>
      </c>
      <c r="F1300" s="45">
        <f t="shared" si="60"/>
        <v>659.47500000000014</v>
      </c>
      <c r="G1300" s="60">
        <f t="shared" si="61"/>
        <v>5935.2750000000005</v>
      </c>
      <c r="H1300" s="60">
        <f t="shared" si="62"/>
        <v>5935.2750000000005</v>
      </c>
    </row>
    <row r="1301" spans="1:8" ht="17.25" x14ac:dyDescent="0.3">
      <c r="A1301" s="43">
        <v>1293</v>
      </c>
      <c r="B1301" s="44" t="s">
        <v>1221</v>
      </c>
      <c r="C1301" s="43" t="s">
        <v>100</v>
      </c>
      <c r="D1301" s="43">
        <v>1</v>
      </c>
      <c r="E1301" s="45">
        <v>30775.500000000004</v>
      </c>
      <c r="F1301" s="45">
        <f t="shared" si="60"/>
        <v>3077.5500000000006</v>
      </c>
      <c r="G1301" s="60">
        <f t="shared" si="61"/>
        <v>27697.950000000004</v>
      </c>
      <c r="H1301" s="60">
        <f t="shared" si="62"/>
        <v>27697.950000000004</v>
      </c>
    </row>
    <row r="1302" spans="1:8" ht="17.25" x14ac:dyDescent="0.3">
      <c r="A1302" s="43">
        <v>1294</v>
      </c>
      <c r="B1302" s="44" t="s">
        <v>1222</v>
      </c>
      <c r="C1302" s="43" t="s">
        <v>100</v>
      </c>
      <c r="D1302" s="43">
        <v>1</v>
      </c>
      <c r="E1302" s="45">
        <v>21982.500000000004</v>
      </c>
      <c r="F1302" s="45">
        <f t="shared" si="60"/>
        <v>2198.2500000000005</v>
      </c>
      <c r="G1302" s="60">
        <f t="shared" si="61"/>
        <v>19784.250000000004</v>
      </c>
      <c r="H1302" s="60">
        <f t="shared" si="62"/>
        <v>19784.250000000004</v>
      </c>
    </row>
    <row r="1303" spans="1:8" ht="17.25" x14ac:dyDescent="0.3">
      <c r="A1303" s="43">
        <v>1295</v>
      </c>
      <c r="B1303" s="44" t="s">
        <v>1223</v>
      </c>
      <c r="C1303" s="43" t="s">
        <v>100</v>
      </c>
      <c r="D1303" s="43">
        <v>1</v>
      </c>
      <c r="E1303" s="45">
        <v>153877.5</v>
      </c>
      <c r="F1303" s="45">
        <f t="shared" si="60"/>
        <v>15387.75</v>
      </c>
      <c r="G1303" s="60">
        <f t="shared" si="61"/>
        <v>138489.75</v>
      </c>
      <c r="H1303" s="60">
        <f t="shared" si="62"/>
        <v>138489.75</v>
      </c>
    </row>
    <row r="1304" spans="1:8" ht="17.25" x14ac:dyDescent="0.3">
      <c r="A1304" s="43">
        <v>1296</v>
      </c>
      <c r="B1304" s="44" t="s">
        <v>1224</v>
      </c>
      <c r="C1304" s="43" t="s">
        <v>100</v>
      </c>
      <c r="D1304" s="43">
        <v>2</v>
      </c>
      <c r="E1304" s="45">
        <v>3517.2000000000003</v>
      </c>
      <c r="F1304" s="45">
        <f t="shared" si="60"/>
        <v>351.72</v>
      </c>
      <c r="G1304" s="60">
        <f t="shared" si="61"/>
        <v>3165.4800000000005</v>
      </c>
      <c r="H1304" s="60">
        <f t="shared" si="62"/>
        <v>6330.9600000000009</v>
      </c>
    </row>
    <row r="1305" spans="1:8" ht="17.25" x14ac:dyDescent="0.3">
      <c r="A1305" s="43">
        <v>1297</v>
      </c>
      <c r="B1305" s="44" t="s">
        <v>1225</v>
      </c>
      <c r="C1305" s="43" t="s">
        <v>100</v>
      </c>
      <c r="D1305" s="43">
        <v>3</v>
      </c>
      <c r="E1305" s="45">
        <v>65947.500000000015</v>
      </c>
      <c r="F1305" s="45">
        <f t="shared" si="60"/>
        <v>6594.7500000000009</v>
      </c>
      <c r="G1305" s="60">
        <f t="shared" si="61"/>
        <v>59352.750000000015</v>
      </c>
      <c r="H1305" s="60">
        <f t="shared" si="62"/>
        <v>178058.25000000006</v>
      </c>
    </row>
    <row r="1306" spans="1:8" ht="17.25" x14ac:dyDescent="0.3">
      <c r="A1306" s="43">
        <v>1298</v>
      </c>
      <c r="B1306" s="44" t="s">
        <v>1226</v>
      </c>
      <c r="C1306" s="43" t="s">
        <v>100</v>
      </c>
      <c r="D1306" s="43">
        <v>2</v>
      </c>
      <c r="E1306" s="45">
        <v>6594.7500000000009</v>
      </c>
      <c r="F1306" s="45">
        <f t="shared" si="60"/>
        <v>659.47500000000014</v>
      </c>
      <c r="G1306" s="60">
        <f t="shared" si="61"/>
        <v>5935.2750000000005</v>
      </c>
      <c r="H1306" s="60">
        <f t="shared" si="62"/>
        <v>11870.550000000001</v>
      </c>
    </row>
    <row r="1307" spans="1:8" ht="17.25" x14ac:dyDescent="0.3">
      <c r="A1307" s="43">
        <v>1299</v>
      </c>
      <c r="B1307" s="44" t="s">
        <v>1227</v>
      </c>
      <c r="C1307" s="43" t="s">
        <v>100</v>
      </c>
      <c r="D1307" s="43">
        <v>1</v>
      </c>
      <c r="E1307" s="45">
        <v>15387.750000000002</v>
      </c>
      <c r="F1307" s="45">
        <f t="shared" si="60"/>
        <v>1538.7750000000003</v>
      </c>
      <c r="G1307" s="60">
        <f t="shared" si="61"/>
        <v>13848.975000000002</v>
      </c>
      <c r="H1307" s="60">
        <f t="shared" si="62"/>
        <v>13848.975000000002</v>
      </c>
    </row>
    <row r="1308" spans="1:8" ht="34.5" x14ac:dyDescent="0.3">
      <c r="A1308" s="43">
        <v>1300</v>
      </c>
      <c r="B1308" s="44" t="s">
        <v>1228</v>
      </c>
      <c r="C1308" s="43" t="s">
        <v>100</v>
      </c>
      <c r="D1308" s="43">
        <v>1</v>
      </c>
      <c r="E1308" s="45">
        <v>74740.5</v>
      </c>
      <c r="F1308" s="45">
        <f t="shared" si="60"/>
        <v>7474.05</v>
      </c>
      <c r="G1308" s="60">
        <f t="shared" si="61"/>
        <v>67266.45</v>
      </c>
      <c r="H1308" s="60">
        <f t="shared" si="62"/>
        <v>67266.45</v>
      </c>
    </row>
    <row r="1309" spans="1:8" ht="17.25" x14ac:dyDescent="0.3">
      <c r="A1309" s="43">
        <v>1301</v>
      </c>
      <c r="B1309" s="44" t="s">
        <v>1229</v>
      </c>
      <c r="C1309" s="43" t="s">
        <v>100</v>
      </c>
      <c r="D1309" s="43">
        <v>1</v>
      </c>
      <c r="E1309" s="45">
        <v>19784.250000000004</v>
      </c>
      <c r="F1309" s="45">
        <f t="shared" si="60"/>
        <v>1978.4250000000002</v>
      </c>
      <c r="G1309" s="60">
        <f t="shared" si="61"/>
        <v>17805.825000000004</v>
      </c>
      <c r="H1309" s="60">
        <f t="shared" si="62"/>
        <v>17805.825000000004</v>
      </c>
    </row>
    <row r="1310" spans="1:8" ht="17.25" x14ac:dyDescent="0.3">
      <c r="A1310" s="43">
        <v>1302</v>
      </c>
      <c r="B1310" s="44" t="s">
        <v>1230</v>
      </c>
      <c r="C1310" s="43" t="s">
        <v>100</v>
      </c>
      <c r="D1310" s="43">
        <v>13</v>
      </c>
      <c r="E1310" s="45">
        <v>17586.000000000004</v>
      </c>
      <c r="F1310" s="45">
        <f t="shared" si="60"/>
        <v>1758.6000000000004</v>
      </c>
      <c r="G1310" s="60">
        <f t="shared" si="61"/>
        <v>15827.400000000003</v>
      </c>
      <c r="H1310" s="60">
        <f t="shared" si="62"/>
        <v>205756.20000000004</v>
      </c>
    </row>
    <row r="1311" spans="1:8" ht="17.25" x14ac:dyDescent="0.3">
      <c r="A1311" s="43">
        <v>1303</v>
      </c>
      <c r="B1311" s="44" t="s">
        <v>1231</v>
      </c>
      <c r="C1311" s="43" t="s">
        <v>100</v>
      </c>
      <c r="D1311" s="43">
        <v>18</v>
      </c>
      <c r="E1311" s="45">
        <v>26379.000000000004</v>
      </c>
      <c r="F1311" s="45">
        <f t="shared" si="60"/>
        <v>2637.9000000000005</v>
      </c>
      <c r="G1311" s="60">
        <f t="shared" si="61"/>
        <v>23741.100000000002</v>
      </c>
      <c r="H1311" s="60">
        <f t="shared" si="62"/>
        <v>427339.80000000005</v>
      </c>
    </row>
    <row r="1312" spans="1:8" ht="17.25" x14ac:dyDescent="0.3">
      <c r="A1312" s="43">
        <v>1304</v>
      </c>
      <c r="B1312" s="44" t="s">
        <v>1232</v>
      </c>
      <c r="C1312" s="43" t="s">
        <v>100</v>
      </c>
      <c r="D1312" s="43">
        <v>4</v>
      </c>
      <c r="E1312" s="45">
        <v>439.65000000000003</v>
      </c>
      <c r="F1312" s="45">
        <f t="shared" si="60"/>
        <v>43.965000000000003</v>
      </c>
      <c r="G1312" s="60">
        <f t="shared" si="61"/>
        <v>395.68500000000006</v>
      </c>
      <c r="H1312" s="60">
        <f t="shared" si="62"/>
        <v>1582.7400000000002</v>
      </c>
    </row>
    <row r="1313" spans="1:8" ht="17.25" x14ac:dyDescent="0.3">
      <c r="A1313" s="43">
        <v>1305</v>
      </c>
      <c r="B1313" s="44" t="s">
        <v>1233</v>
      </c>
      <c r="C1313" s="43" t="s">
        <v>100</v>
      </c>
      <c r="D1313" s="43">
        <v>665</v>
      </c>
      <c r="E1313" s="45">
        <v>879.3</v>
      </c>
      <c r="F1313" s="45">
        <f t="shared" si="60"/>
        <v>87.93</v>
      </c>
      <c r="G1313" s="60">
        <f t="shared" si="61"/>
        <v>791.36999999999989</v>
      </c>
      <c r="H1313" s="60">
        <f t="shared" si="62"/>
        <v>526261.04999999993</v>
      </c>
    </row>
    <row r="1314" spans="1:8" ht="17.25" x14ac:dyDescent="0.3">
      <c r="A1314" s="43">
        <v>1306</v>
      </c>
      <c r="B1314" s="44" t="s">
        <v>1234</v>
      </c>
      <c r="C1314" s="43" t="s">
        <v>100</v>
      </c>
      <c r="D1314" s="43">
        <v>561</v>
      </c>
      <c r="E1314" s="45">
        <v>1318.95</v>
      </c>
      <c r="F1314" s="45">
        <f t="shared" si="60"/>
        <v>131.89500000000001</v>
      </c>
      <c r="G1314" s="60">
        <f t="shared" si="61"/>
        <v>1187.0550000000001</v>
      </c>
      <c r="H1314" s="60">
        <f t="shared" si="62"/>
        <v>665937.85499999998</v>
      </c>
    </row>
    <row r="1315" spans="1:8" ht="17.25" x14ac:dyDescent="0.3">
      <c r="A1315" s="43">
        <v>1307</v>
      </c>
      <c r="B1315" s="44" t="s">
        <v>1235</v>
      </c>
      <c r="C1315" s="43" t="s">
        <v>100</v>
      </c>
      <c r="D1315" s="43">
        <v>754</v>
      </c>
      <c r="E1315" s="45">
        <v>1758.6000000000001</v>
      </c>
      <c r="F1315" s="45">
        <f t="shared" si="60"/>
        <v>175.86</v>
      </c>
      <c r="G1315" s="60">
        <f t="shared" si="61"/>
        <v>1582.7400000000002</v>
      </c>
      <c r="H1315" s="60">
        <f t="shared" si="62"/>
        <v>1193385.9600000002</v>
      </c>
    </row>
    <row r="1316" spans="1:8" ht="17.25" x14ac:dyDescent="0.3">
      <c r="A1316" s="43">
        <v>1308</v>
      </c>
      <c r="B1316" s="44" t="s">
        <v>1236</v>
      </c>
      <c r="C1316" s="43" t="s">
        <v>100</v>
      </c>
      <c r="D1316" s="43">
        <v>39</v>
      </c>
      <c r="E1316" s="45">
        <v>1099.1250000000002</v>
      </c>
      <c r="F1316" s="45">
        <f t="shared" si="60"/>
        <v>109.91250000000002</v>
      </c>
      <c r="G1316" s="60">
        <f t="shared" si="61"/>
        <v>989.2125000000002</v>
      </c>
      <c r="H1316" s="60">
        <f t="shared" si="62"/>
        <v>38579.287500000006</v>
      </c>
    </row>
    <row r="1317" spans="1:8" ht="17.25" x14ac:dyDescent="0.3">
      <c r="A1317" s="43">
        <v>1309</v>
      </c>
      <c r="B1317" s="44" t="s">
        <v>1237</v>
      </c>
      <c r="C1317" s="43" t="s">
        <v>100</v>
      </c>
      <c r="D1317" s="43">
        <v>29</v>
      </c>
      <c r="E1317" s="45">
        <v>2637.9</v>
      </c>
      <c r="F1317" s="45">
        <f t="shared" si="60"/>
        <v>263.79000000000002</v>
      </c>
      <c r="G1317" s="60">
        <f t="shared" si="61"/>
        <v>2374.11</v>
      </c>
      <c r="H1317" s="60">
        <f t="shared" si="62"/>
        <v>68849.19</v>
      </c>
    </row>
    <row r="1318" spans="1:8" ht="17.25" x14ac:dyDescent="0.3">
      <c r="A1318" s="43">
        <v>1310</v>
      </c>
      <c r="B1318" s="44" t="s">
        <v>1238</v>
      </c>
      <c r="C1318" s="43" t="s">
        <v>100</v>
      </c>
      <c r="D1318" s="43">
        <v>423</v>
      </c>
      <c r="E1318" s="45">
        <v>1758.6000000000001</v>
      </c>
      <c r="F1318" s="45">
        <f t="shared" si="60"/>
        <v>175.86</v>
      </c>
      <c r="G1318" s="60">
        <f t="shared" si="61"/>
        <v>1582.7400000000002</v>
      </c>
      <c r="H1318" s="60">
        <f t="shared" si="62"/>
        <v>669499.02000000014</v>
      </c>
    </row>
    <row r="1319" spans="1:8" ht="17.25" x14ac:dyDescent="0.3">
      <c r="A1319" s="43">
        <v>1311</v>
      </c>
      <c r="B1319" s="44" t="s">
        <v>1239</v>
      </c>
      <c r="C1319" s="43" t="s">
        <v>100</v>
      </c>
      <c r="D1319" s="43">
        <v>76</v>
      </c>
      <c r="E1319" s="45">
        <v>2198.2500000000005</v>
      </c>
      <c r="F1319" s="45">
        <f t="shared" si="60"/>
        <v>219.82500000000005</v>
      </c>
      <c r="G1319" s="60">
        <f t="shared" si="61"/>
        <v>1978.4250000000004</v>
      </c>
      <c r="H1319" s="60">
        <f t="shared" si="62"/>
        <v>150360.30000000002</v>
      </c>
    </row>
    <row r="1320" spans="1:8" ht="17.25" x14ac:dyDescent="0.3">
      <c r="A1320" s="43">
        <v>1312</v>
      </c>
      <c r="B1320" s="44" t="s">
        <v>1240</v>
      </c>
      <c r="C1320" s="43" t="s">
        <v>100</v>
      </c>
      <c r="D1320" s="43">
        <v>17</v>
      </c>
      <c r="E1320" s="45">
        <v>439.65000000000009</v>
      </c>
      <c r="F1320" s="45">
        <f t="shared" si="60"/>
        <v>43.965000000000011</v>
      </c>
      <c r="G1320" s="60">
        <f t="shared" si="61"/>
        <v>395.68500000000006</v>
      </c>
      <c r="H1320" s="60">
        <f t="shared" si="62"/>
        <v>6726.6450000000013</v>
      </c>
    </row>
    <row r="1321" spans="1:8" ht="17.25" x14ac:dyDescent="0.3">
      <c r="A1321" s="43">
        <v>1313</v>
      </c>
      <c r="B1321" s="44" t="s">
        <v>1241</v>
      </c>
      <c r="C1321" s="43" t="s">
        <v>100</v>
      </c>
      <c r="D1321" s="43">
        <v>30</v>
      </c>
      <c r="E1321" s="45">
        <v>2637.9000000000005</v>
      </c>
      <c r="F1321" s="45">
        <f t="shared" si="60"/>
        <v>263.79000000000008</v>
      </c>
      <c r="G1321" s="60">
        <f t="shared" si="61"/>
        <v>2374.1100000000006</v>
      </c>
      <c r="H1321" s="60">
        <f t="shared" si="62"/>
        <v>71223.300000000017</v>
      </c>
    </row>
    <row r="1322" spans="1:8" ht="17.25" x14ac:dyDescent="0.3">
      <c r="A1322" s="43">
        <v>1314</v>
      </c>
      <c r="B1322" s="44" t="s">
        <v>1242</v>
      </c>
      <c r="C1322" s="43" t="s">
        <v>100</v>
      </c>
      <c r="D1322" s="43">
        <v>8</v>
      </c>
      <c r="E1322" s="45">
        <v>2637.9</v>
      </c>
      <c r="F1322" s="45">
        <f t="shared" si="60"/>
        <v>263.79000000000002</v>
      </c>
      <c r="G1322" s="60">
        <f t="shared" si="61"/>
        <v>2374.11</v>
      </c>
      <c r="H1322" s="60">
        <f t="shared" si="62"/>
        <v>18992.88</v>
      </c>
    </row>
    <row r="1323" spans="1:8" ht="17.25" x14ac:dyDescent="0.3">
      <c r="A1323" s="43">
        <v>1315</v>
      </c>
      <c r="B1323" s="44" t="s">
        <v>1243</v>
      </c>
      <c r="C1323" s="43" t="s">
        <v>100</v>
      </c>
      <c r="D1323" s="43">
        <v>87</v>
      </c>
      <c r="E1323" s="45">
        <v>219.82500000000002</v>
      </c>
      <c r="F1323" s="45">
        <f t="shared" si="60"/>
        <v>21.982500000000002</v>
      </c>
      <c r="G1323" s="60">
        <f t="shared" si="61"/>
        <v>197.84250000000003</v>
      </c>
      <c r="H1323" s="60">
        <f t="shared" si="62"/>
        <v>17212.297500000004</v>
      </c>
    </row>
    <row r="1324" spans="1:8" ht="17.25" x14ac:dyDescent="0.3">
      <c r="A1324" s="43">
        <v>1316</v>
      </c>
      <c r="B1324" s="44" t="s">
        <v>1244</v>
      </c>
      <c r="C1324" s="43" t="s">
        <v>100</v>
      </c>
      <c r="D1324" s="43">
        <v>10</v>
      </c>
      <c r="E1324" s="45">
        <v>219.82499999999999</v>
      </c>
      <c r="F1324" s="45">
        <f t="shared" si="60"/>
        <v>21.982500000000002</v>
      </c>
      <c r="G1324" s="60">
        <f t="shared" si="61"/>
        <v>197.84249999999997</v>
      </c>
      <c r="H1324" s="60">
        <f t="shared" si="62"/>
        <v>1978.4249999999997</v>
      </c>
    </row>
    <row r="1325" spans="1:8" ht="17.25" x14ac:dyDescent="0.3">
      <c r="A1325" s="43">
        <v>1317</v>
      </c>
      <c r="B1325" s="44" t="s">
        <v>1245</v>
      </c>
      <c r="C1325" s="43" t="s">
        <v>100</v>
      </c>
      <c r="D1325" s="43">
        <v>1149</v>
      </c>
      <c r="E1325" s="45">
        <v>483.61500000000001</v>
      </c>
      <c r="F1325" s="45">
        <f t="shared" si="60"/>
        <v>48.361499999999999</v>
      </c>
      <c r="G1325" s="60">
        <f t="shared" si="61"/>
        <v>435.25350000000003</v>
      </c>
      <c r="H1325" s="60">
        <f t="shared" si="62"/>
        <v>500106.27150000003</v>
      </c>
    </row>
    <row r="1326" spans="1:8" ht="17.25" x14ac:dyDescent="0.3">
      <c r="A1326" s="43">
        <v>1318</v>
      </c>
      <c r="B1326" s="44" t="s">
        <v>1246</v>
      </c>
      <c r="C1326" s="43" t="s">
        <v>100</v>
      </c>
      <c r="D1326" s="43">
        <v>5</v>
      </c>
      <c r="E1326" s="45">
        <v>659.47500000000014</v>
      </c>
      <c r="F1326" s="45">
        <f t="shared" si="60"/>
        <v>65.947500000000019</v>
      </c>
      <c r="G1326" s="60">
        <f t="shared" si="61"/>
        <v>593.52750000000015</v>
      </c>
      <c r="H1326" s="60">
        <f t="shared" si="62"/>
        <v>2967.6375000000007</v>
      </c>
    </row>
    <row r="1327" spans="1:8" ht="17.25" x14ac:dyDescent="0.3">
      <c r="A1327" s="43">
        <v>1319</v>
      </c>
      <c r="B1327" s="44" t="s">
        <v>1247</v>
      </c>
      <c r="C1327" s="43" t="s">
        <v>100</v>
      </c>
      <c r="D1327" s="43">
        <v>81</v>
      </c>
      <c r="E1327" s="45">
        <v>351.72</v>
      </c>
      <c r="F1327" s="45">
        <f t="shared" si="60"/>
        <v>35.172000000000004</v>
      </c>
      <c r="G1327" s="60">
        <f t="shared" si="61"/>
        <v>316.548</v>
      </c>
      <c r="H1327" s="60">
        <f t="shared" si="62"/>
        <v>25640.387999999999</v>
      </c>
    </row>
    <row r="1328" spans="1:8" ht="17.25" x14ac:dyDescent="0.3">
      <c r="A1328" s="43">
        <v>1320</v>
      </c>
      <c r="B1328" s="44" t="s">
        <v>1248</v>
      </c>
      <c r="C1328" s="43" t="s">
        <v>100</v>
      </c>
      <c r="D1328" s="43">
        <v>94</v>
      </c>
      <c r="E1328" s="45">
        <v>219.82500000000002</v>
      </c>
      <c r="F1328" s="45">
        <f t="shared" si="60"/>
        <v>21.982500000000002</v>
      </c>
      <c r="G1328" s="60">
        <f t="shared" si="61"/>
        <v>197.84250000000003</v>
      </c>
      <c r="H1328" s="60">
        <f t="shared" si="62"/>
        <v>18597.195000000003</v>
      </c>
    </row>
    <row r="1329" spans="1:8" ht="17.25" x14ac:dyDescent="0.3">
      <c r="A1329" s="43">
        <v>1321</v>
      </c>
      <c r="B1329" s="44" t="s">
        <v>1249</v>
      </c>
      <c r="C1329" s="43" t="s">
        <v>100</v>
      </c>
      <c r="D1329" s="43">
        <v>4</v>
      </c>
      <c r="E1329" s="45">
        <v>879.30000000000007</v>
      </c>
      <c r="F1329" s="45">
        <f t="shared" si="60"/>
        <v>87.93</v>
      </c>
      <c r="G1329" s="60">
        <f t="shared" si="61"/>
        <v>791.37000000000012</v>
      </c>
      <c r="H1329" s="60">
        <f t="shared" si="62"/>
        <v>3165.4800000000005</v>
      </c>
    </row>
    <row r="1330" spans="1:8" ht="17.25" x14ac:dyDescent="0.3">
      <c r="A1330" s="43">
        <v>1322</v>
      </c>
      <c r="B1330" s="44" t="s">
        <v>1250</v>
      </c>
      <c r="C1330" s="43" t="s">
        <v>100</v>
      </c>
      <c r="D1330" s="43">
        <v>103</v>
      </c>
      <c r="E1330" s="45">
        <v>175.86</v>
      </c>
      <c r="F1330" s="45">
        <f t="shared" si="60"/>
        <v>17.586000000000002</v>
      </c>
      <c r="G1330" s="60">
        <f t="shared" si="61"/>
        <v>158.274</v>
      </c>
      <c r="H1330" s="60">
        <f t="shared" si="62"/>
        <v>16302.222</v>
      </c>
    </row>
    <row r="1331" spans="1:8" ht="17.25" x14ac:dyDescent="0.3">
      <c r="A1331" s="43">
        <v>1323</v>
      </c>
      <c r="B1331" s="44" t="s">
        <v>1251</v>
      </c>
      <c r="C1331" s="43" t="s">
        <v>100</v>
      </c>
      <c r="D1331" s="43">
        <v>27</v>
      </c>
      <c r="E1331" s="45">
        <v>4.3965000000000005</v>
      </c>
      <c r="F1331" s="45">
        <f t="shared" si="60"/>
        <v>0.43965000000000004</v>
      </c>
      <c r="G1331" s="60">
        <f t="shared" si="61"/>
        <v>3.9568500000000006</v>
      </c>
      <c r="H1331" s="60">
        <f t="shared" si="62"/>
        <v>106.83495000000002</v>
      </c>
    </row>
    <row r="1332" spans="1:8" ht="17.25" x14ac:dyDescent="0.3">
      <c r="A1332" s="43">
        <v>1324</v>
      </c>
      <c r="B1332" s="44" t="s">
        <v>1252</v>
      </c>
      <c r="C1332" s="43" t="s">
        <v>100</v>
      </c>
      <c r="D1332" s="43">
        <v>1520</v>
      </c>
      <c r="E1332" s="45">
        <v>219.82500000000005</v>
      </c>
      <c r="F1332" s="45">
        <f t="shared" si="60"/>
        <v>21.982500000000005</v>
      </c>
      <c r="G1332" s="60">
        <f t="shared" si="61"/>
        <v>197.84250000000003</v>
      </c>
      <c r="H1332" s="60">
        <f t="shared" si="62"/>
        <v>300720.60000000003</v>
      </c>
    </row>
    <row r="1333" spans="1:8" ht="17.25" x14ac:dyDescent="0.3">
      <c r="A1333" s="43">
        <v>1325</v>
      </c>
      <c r="B1333" s="44" t="s">
        <v>1253</v>
      </c>
      <c r="C1333" s="43" t="s">
        <v>100</v>
      </c>
      <c r="D1333" s="43">
        <v>137</v>
      </c>
      <c r="E1333" s="45">
        <v>219.82500000000002</v>
      </c>
      <c r="F1333" s="45">
        <f t="shared" si="60"/>
        <v>21.982500000000002</v>
      </c>
      <c r="G1333" s="60">
        <f t="shared" si="61"/>
        <v>197.84250000000003</v>
      </c>
      <c r="H1333" s="60">
        <f t="shared" si="62"/>
        <v>27104.422500000004</v>
      </c>
    </row>
    <row r="1334" spans="1:8" ht="17.25" x14ac:dyDescent="0.3">
      <c r="A1334" s="43">
        <v>1326</v>
      </c>
      <c r="B1334" s="44" t="s">
        <v>1254</v>
      </c>
      <c r="C1334" s="43" t="s">
        <v>100</v>
      </c>
      <c r="D1334" s="43">
        <v>8</v>
      </c>
      <c r="E1334" s="45">
        <v>131.89500000000001</v>
      </c>
      <c r="F1334" s="45">
        <f t="shared" si="60"/>
        <v>13.189500000000001</v>
      </c>
      <c r="G1334" s="60">
        <f t="shared" si="61"/>
        <v>118.70550000000001</v>
      </c>
      <c r="H1334" s="60">
        <f t="shared" si="62"/>
        <v>949.64400000000012</v>
      </c>
    </row>
    <row r="1335" spans="1:8" ht="17.25" x14ac:dyDescent="0.3">
      <c r="A1335" s="43">
        <v>1327</v>
      </c>
      <c r="B1335" s="44" t="s">
        <v>1255</v>
      </c>
      <c r="C1335" s="43" t="s">
        <v>100</v>
      </c>
      <c r="D1335" s="43">
        <v>561</v>
      </c>
      <c r="E1335" s="45">
        <v>219.82500000000002</v>
      </c>
      <c r="F1335" s="45">
        <f t="shared" si="60"/>
        <v>21.982500000000002</v>
      </c>
      <c r="G1335" s="60">
        <f t="shared" si="61"/>
        <v>197.84250000000003</v>
      </c>
      <c r="H1335" s="60">
        <f t="shared" si="62"/>
        <v>110989.64250000002</v>
      </c>
    </row>
    <row r="1336" spans="1:8" ht="17.25" x14ac:dyDescent="0.3">
      <c r="A1336" s="43">
        <v>1328</v>
      </c>
      <c r="B1336" s="44" t="s">
        <v>1252</v>
      </c>
      <c r="C1336" s="43" t="s">
        <v>100</v>
      </c>
      <c r="D1336" s="43">
        <v>108</v>
      </c>
      <c r="E1336" s="45">
        <v>219.82500000000002</v>
      </c>
      <c r="F1336" s="45">
        <f t="shared" si="60"/>
        <v>21.982500000000002</v>
      </c>
      <c r="G1336" s="60">
        <f t="shared" si="61"/>
        <v>197.84250000000003</v>
      </c>
      <c r="H1336" s="60">
        <f t="shared" si="62"/>
        <v>21366.99</v>
      </c>
    </row>
    <row r="1337" spans="1:8" ht="17.25" x14ac:dyDescent="0.3">
      <c r="A1337" s="43">
        <v>1329</v>
      </c>
      <c r="B1337" s="44" t="s">
        <v>1256</v>
      </c>
      <c r="C1337" s="43" t="s">
        <v>100</v>
      </c>
      <c r="D1337" s="43">
        <v>1009</v>
      </c>
      <c r="E1337" s="45">
        <v>219.82500000000002</v>
      </c>
      <c r="F1337" s="45">
        <f t="shared" si="60"/>
        <v>21.982500000000002</v>
      </c>
      <c r="G1337" s="60">
        <f t="shared" si="61"/>
        <v>197.84250000000003</v>
      </c>
      <c r="H1337" s="60">
        <f t="shared" si="62"/>
        <v>199623.08250000002</v>
      </c>
    </row>
    <row r="1338" spans="1:8" ht="17.25" x14ac:dyDescent="0.3">
      <c r="A1338" s="43">
        <v>1330</v>
      </c>
      <c r="B1338" s="44" t="s">
        <v>1257</v>
      </c>
      <c r="C1338" s="43" t="s">
        <v>100</v>
      </c>
      <c r="D1338" s="43">
        <v>432</v>
      </c>
      <c r="E1338" s="45">
        <v>791.37</v>
      </c>
      <c r="F1338" s="45">
        <f t="shared" si="60"/>
        <v>79.137</v>
      </c>
      <c r="G1338" s="60">
        <f t="shared" si="61"/>
        <v>712.23299999999995</v>
      </c>
      <c r="H1338" s="60">
        <f t="shared" si="62"/>
        <v>307684.65599999996</v>
      </c>
    </row>
    <row r="1339" spans="1:8" ht="17.25" x14ac:dyDescent="0.3">
      <c r="A1339" s="43">
        <v>1331</v>
      </c>
      <c r="B1339" s="44" t="s">
        <v>1235</v>
      </c>
      <c r="C1339" s="43" t="s">
        <v>100</v>
      </c>
      <c r="D1339" s="43">
        <v>780</v>
      </c>
      <c r="E1339" s="45">
        <v>1099.1250000000002</v>
      </c>
      <c r="F1339" s="45">
        <f t="shared" si="60"/>
        <v>109.91250000000002</v>
      </c>
      <c r="G1339" s="60">
        <f t="shared" si="61"/>
        <v>989.2125000000002</v>
      </c>
      <c r="H1339" s="60">
        <f t="shared" si="62"/>
        <v>771585.75000000012</v>
      </c>
    </row>
    <row r="1340" spans="1:8" ht="17.25" x14ac:dyDescent="0.3">
      <c r="A1340" s="43">
        <v>1332</v>
      </c>
      <c r="B1340" s="44" t="s">
        <v>1258</v>
      </c>
      <c r="C1340" s="43" t="s">
        <v>100</v>
      </c>
      <c r="D1340" s="43">
        <v>112</v>
      </c>
      <c r="E1340" s="45">
        <v>791.37</v>
      </c>
      <c r="F1340" s="45">
        <f t="shared" si="60"/>
        <v>79.137</v>
      </c>
      <c r="G1340" s="60">
        <f t="shared" si="61"/>
        <v>712.23299999999995</v>
      </c>
      <c r="H1340" s="60">
        <f t="shared" si="62"/>
        <v>79770.09599999999</v>
      </c>
    </row>
    <row r="1341" spans="1:8" ht="17.25" x14ac:dyDescent="0.3">
      <c r="A1341" s="43">
        <v>1333</v>
      </c>
      <c r="B1341" s="44" t="s">
        <v>1259</v>
      </c>
      <c r="C1341" s="43" t="s">
        <v>100</v>
      </c>
      <c r="D1341" s="43">
        <v>217</v>
      </c>
      <c r="E1341" s="45">
        <v>131.89500000000001</v>
      </c>
      <c r="F1341" s="45">
        <f t="shared" si="60"/>
        <v>13.189500000000001</v>
      </c>
      <c r="G1341" s="60">
        <f t="shared" si="61"/>
        <v>118.70550000000001</v>
      </c>
      <c r="H1341" s="60">
        <f t="shared" si="62"/>
        <v>25759.093500000003</v>
      </c>
    </row>
    <row r="1342" spans="1:8" ht="17.25" x14ac:dyDescent="0.3">
      <c r="A1342" s="43">
        <v>1334</v>
      </c>
      <c r="B1342" s="44" t="s">
        <v>1236</v>
      </c>
      <c r="C1342" s="43" t="s">
        <v>100</v>
      </c>
      <c r="D1342" s="43">
        <v>150</v>
      </c>
      <c r="E1342" s="45">
        <v>1099.1250000000002</v>
      </c>
      <c r="F1342" s="45">
        <f t="shared" si="60"/>
        <v>109.91250000000002</v>
      </c>
      <c r="G1342" s="60">
        <f t="shared" si="61"/>
        <v>989.2125000000002</v>
      </c>
      <c r="H1342" s="60">
        <f t="shared" si="62"/>
        <v>148381.87500000003</v>
      </c>
    </row>
    <row r="1343" spans="1:8" ht="17.25" x14ac:dyDescent="0.3">
      <c r="A1343" s="43">
        <v>1335</v>
      </c>
      <c r="B1343" s="44" t="s">
        <v>1260</v>
      </c>
      <c r="C1343" s="43" t="s">
        <v>100</v>
      </c>
      <c r="D1343" s="43">
        <v>453</v>
      </c>
      <c r="E1343" s="45">
        <v>175.86</v>
      </c>
      <c r="F1343" s="45">
        <f t="shared" si="60"/>
        <v>17.586000000000002</v>
      </c>
      <c r="G1343" s="60">
        <f t="shared" si="61"/>
        <v>158.274</v>
      </c>
      <c r="H1343" s="60">
        <f t="shared" si="62"/>
        <v>71698.122000000003</v>
      </c>
    </row>
    <row r="1344" spans="1:8" ht="17.25" x14ac:dyDescent="0.3">
      <c r="A1344" s="43">
        <v>1336</v>
      </c>
      <c r="B1344" s="44" t="s">
        <v>1261</v>
      </c>
      <c r="C1344" s="43" t="s">
        <v>100</v>
      </c>
      <c r="D1344" s="43">
        <v>142</v>
      </c>
      <c r="E1344" s="45">
        <v>527.58000000000004</v>
      </c>
      <c r="F1344" s="45">
        <f t="shared" si="60"/>
        <v>52.758000000000003</v>
      </c>
      <c r="G1344" s="60">
        <f t="shared" si="61"/>
        <v>474.82200000000006</v>
      </c>
      <c r="H1344" s="60">
        <f t="shared" si="62"/>
        <v>67424.724000000002</v>
      </c>
    </row>
    <row r="1345" spans="1:8" ht="17.25" x14ac:dyDescent="0.3">
      <c r="A1345" s="43">
        <v>1337</v>
      </c>
      <c r="B1345" s="44" t="s">
        <v>1262</v>
      </c>
      <c r="C1345" s="43" t="s">
        <v>100</v>
      </c>
      <c r="D1345" s="43">
        <v>46</v>
      </c>
      <c r="E1345" s="45">
        <v>879.30000000000007</v>
      </c>
      <c r="F1345" s="45">
        <f t="shared" si="60"/>
        <v>87.93</v>
      </c>
      <c r="G1345" s="60">
        <f t="shared" si="61"/>
        <v>791.37000000000012</v>
      </c>
      <c r="H1345" s="60">
        <f t="shared" si="62"/>
        <v>36403.020000000004</v>
      </c>
    </row>
    <row r="1346" spans="1:8" ht="17.25" x14ac:dyDescent="0.3">
      <c r="A1346" s="43">
        <v>1338</v>
      </c>
      <c r="B1346" s="44" t="s">
        <v>1263</v>
      </c>
      <c r="C1346" s="43" t="s">
        <v>100</v>
      </c>
      <c r="D1346" s="43">
        <v>84</v>
      </c>
      <c r="E1346" s="45">
        <v>659.47500000000014</v>
      </c>
      <c r="F1346" s="45">
        <f t="shared" si="60"/>
        <v>65.947500000000019</v>
      </c>
      <c r="G1346" s="60">
        <f t="shared" si="61"/>
        <v>593.52750000000015</v>
      </c>
      <c r="H1346" s="60">
        <f t="shared" si="62"/>
        <v>49856.310000000012</v>
      </c>
    </row>
    <row r="1347" spans="1:8" ht="17.25" x14ac:dyDescent="0.3">
      <c r="A1347" s="43">
        <v>1339</v>
      </c>
      <c r="B1347" s="44" t="s">
        <v>1264</v>
      </c>
      <c r="C1347" s="43" t="s">
        <v>100</v>
      </c>
      <c r="D1347" s="43">
        <v>17</v>
      </c>
      <c r="E1347" s="45">
        <v>1099.125</v>
      </c>
      <c r="F1347" s="45">
        <f t="shared" si="60"/>
        <v>109.91249999999999</v>
      </c>
      <c r="G1347" s="60">
        <f t="shared" si="61"/>
        <v>989.21249999999998</v>
      </c>
      <c r="H1347" s="60">
        <f t="shared" si="62"/>
        <v>16816.612499999999</v>
      </c>
    </row>
    <row r="1348" spans="1:8" ht="17.25" x14ac:dyDescent="0.3">
      <c r="A1348" s="43">
        <v>1340</v>
      </c>
      <c r="B1348" s="44" t="s">
        <v>1234</v>
      </c>
      <c r="C1348" s="43" t="s">
        <v>100</v>
      </c>
      <c r="D1348" s="43">
        <v>67</v>
      </c>
      <c r="E1348" s="45">
        <v>879.30000000000007</v>
      </c>
      <c r="F1348" s="45">
        <f t="shared" si="60"/>
        <v>87.93</v>
      </c>
      <c r="G1348" s="60">
        <f t="shared" si="61"/>
        <v>791.37000000000012</v>
      </c>
      <c r="H1348" s="60">
        <f t="shared" si="62"/>
        <v>53021.790000000008</v>
      </c>
    </row>
    <row r="1349" spans="1:8" ht="17.25" x14ac:dyDescent="0.3">
      <c r="A1349" s="43">
        <v>1341</v>
      </c>
      <c r="B1349" s="44" t="s">
        <v>1265</v>
      </c>
      <c r="C1349" s="43" t="s">
        <v>100</v>
      </c>
      <c r="D1349" s="43">
        <v>17</v>
      </c>
      <c r="E1349" s="45">
        <v>2637.9</v>
      </c>
      <c r="F1349" s="45">
        <f t="shared" si="60"/>
        <v>263.79000000000002</v>
      </c>
      <c r="G1349" s="60">
        <f t="shared" si="61"/>
        <v>2374.11</v>
      </c>
      <c r="H1349" s="60">
        <f t="shared" si="62"/>
        <v>40359.870000000003</v>
      </c>
    </row>
    <row r="1350" spans="1:8" ht="17.25" x14ac:dyDescent="0.3">
      <c r="A1350" s="43">
        <v>1342</v>
      </c>
      <c r="B1350" s="44" t="s">
        <v>1266</v>
      </c>
      <c r="C1350" s="43" t="s">
        <v>100</v>
      </c>
      <c r="D1350" s="43">
        <v>11</v>
      </c>
      <c r="E1350" s="45">
        <v>1318.95</v>
      </c>
      <c r="F1350" s="45">
        <f t="shared" si="60"/>
        <v>131.89500000000001</v>
      </c>
      <c r="G1350" s="60">
        <f t="shared" si="61"/>
        <v>1187.0550000000001</v>
      </c>
      <c r="H1350" s="60">
        <f t="shared" si="62"/>
        <v>13057.605000000001</v>
      </c>
    </row>
    <row r="1351" spans="1:8" ht="17.25" x14ac:dyDescent="0.3">
      <c r="A1351" s="43">
        <v>1343</v>
      </c>
      <c r="B1351" s="44" t="s">
        <v>1267</v>
      </c>
      <c r="C1351" s="43" t="s">
        <v>100</v>
      </c>
      <c r="D1351" s="43">
        <v>31</v>
      </c>
      <c r="E1351" s="45">
        <v>879.30000000000007</v>
      </c>
      <c r="F1351" s="45">
        <f t="shared" si="60"/>
        <v>87.93</v>
      </c>
      <c r="G1351" s="60">
        <f t="shared" si="61"/>
        <v>791.37000000000012</v>
      </c>
      <c r="H1351" s="60">
        <f t="shared" si="62"/>
        <v>24532.470000000005</v>
      </c>
    </row>
    <row r="1352" spans="1:8" ht="17.25" x14ac:dyDescent="0.3">
      <c r="A1352" s="43">
        <v>1344</v>
      </c>
      <c r="B1352" s="44" t="s">
        <v>1268</v>
      </c>
      <c r="C1352" s="43" t="s">
        <v>100</v>
      </c>
      <c r="D1352" s="43">
        <v>76</v>
      </c>
      <c r="E1352" s="45">
        <v>659.47500000000002</v>
      </c>
      <c r="F1352" s="45">
        <f t="shared" si="60"/>
        <v>65.947500000000005</v>
      </c>
      <c r="G1352" s="60">
        <f t="shared" si="61"/>
        <v>593.52750000000003</v>
      </c>
      <c r="H1352" s="60">
        <f t="shared" si="62"/>
        <v>45108.090000000004</v>
      </c>
    </row>
    <row r="1353" spans="1:8" ht="17.25" x14ac:dyDescent="0.3">
      <c r="A1353" s="43">
        <v>1345</v>
      </c>
      <c r="B1353" s="44" t="s">
        <v>1269</v>
      </c>
      <c r="C1353" s="43" t="s">
        <v>100</v>
      </c>
      <c r="D1353" s="43">
        <v>155</v>
      </c>
      <c r="E1353" s="45">
        <v>1099.1250000000002</v>
      </c>
      <c r="F1353" s="45">
        <f t="shared" si="60"/>
        <v>109.91250000000002</v>
      </c>
      <c r="G1353" s="60">
        <f t="shared" si="61"/>
        <v>989.2125000000002</v>
      </c>
      <c r="H1353" s="60">
        <f t="shared" si="62"/>
        <v>153327.93750000003</v>
      </c>
    </row>
    <row r="1354" spans="1:8" ht="17.25" x14ac:dyDescent="0.3">
      <c r="A1354" s="43">
        <v>1346</v>
      </c>
      <c r="B1354" s="44" t="s">
        <v>1270</v>
      </c>
      <c r="C1354" s="43" t="s">
        <v>100</v>
      </c>
      <c r="D1354" s="43">
        <v>52</v>
      </c>
      <c r="E1354" s="45">
        <v>1099.1250000000002</v>
      </c>
      <c r="F1354" s="45">
        <f t="shared" ref="F1354:F1417" si="63">E1354*10/100</f>
        <v>109.91250000000002</v>
      </c>
      <c r="G1354" s="60">
        <f t="shared" ref="G1354:G1417" si="64">E1354-F1354</f>
        <v>989.2125000000002</v>
      </c>
      <c r="H1354" s="60">
        <f t="shared" ref="H1354:H1417" si="65">D1354*G1354</f>
        <v>51439.05000000001</v>
      </c>
    </row>
    <row r="1355" spans="1:8" ht="17.25" x14ac:dyDescent="0.3">
      <c r="A1355" s="43">
        <v>1347</v>
      </c>
      <c r="B1355" s="44" t="s">
        <v>1271</v>
      </c>
      <c r="C1355" s="43" t="s">
        <v>100</v>
      </c>
      <c r="D1355" s="43">
        <v>69</v>
      </c>
      <c r="E1355" s="45">
        <v>351.72000000000008</v>
      </c>
      <c r="F1355" s="45">
        <f t="shared" si="63"/>
        <v>35.172000000000004</v>
      </c>
      <c r="G1355" s="60">
        <f t="shared" si="64"/>
        <v>316.54800000000006</v>
      </c>
      <c r="H1355" s="60">
        <f t="shared" si="65"/>
        <v>21841.812000000005</v>
      </c>
    </row>
    <row r="1356" spans="1:8" ht="17.25" x14ac:dyDescent="0.3">
      <c r="A1356" s="43">
        <v>1348</v>
      </c>
      <c r="B1356" s="44" t="s">
        <v>1272</v>
      </c>
      <c r="C1356" s="43" t="s">
        <v>100</v>
      </c>
      <c r="D1356" s="43">
        <v>12</v>
      </c>
      <c r="E1356" s="45">
        <v>351.72</v>
      </c>
      <c r="F1356" s="45">
        <f t="shared" si="63"/>
        <v>35.172000000000004</v>
      </c>
      <c r="G1356" s="60">
        <f t="shared" si="64"/>
        <v>316.548</v>
      </c>
      <c r="H1356" s="60">
        <f t="shared" si="65"/>
        <v>3798.576</v>
      </c>
    </row>
    <row r="1357" spans="1:8" ht="17.25" x14ac:dyDescent="0.3">
      <c r="A1357" s="43">
        <v>1349</v>
      </c>
      <c r="B1357" s="44" t="s">
        <v>1273</v>
      </c>
      <c r="C1357" s="43" t="s">
        <v>100</v>
      </c>
      <c r="D1357" s="43">
        <v>46</v>
      </c>
      <c r="E1357" s="45">
        <v>879.30000000000007</v>
      </c>
      <c r="F1357" s="45">
        <f t="shared" si="63"/>
        <v>87.93</v>
      </c>
      <c r="G1357" s="60">
        <f t="shared" si="64"/>
        <v>791.37000000000012</v>
      </c>
      <c r="H1357" s="60">
        <f t="shared" si="65"/>
        <v>36403.020000000004</v>
      </c>
    </row>
    <row r="1358" spans="1:8" ht="17.25" x14ac:dyDescent="0.3">
      <c r="A1358" s="43">
        <v>1350</v>
      </c>
      <c r="B1358" s="44" t="s">
        <v>1274</v>
      </c>
      <c r="C1358" s="43" t="s">
        <v>100</v>
      </c>
      <c r="D1358" s="43">
        <v>9</v>
      </c>
      <c r="E1358" s="45">
        <v>1318.95</v>
      </c>
      <c r="F1358" s="45">
        <f t="shared" si="63"/>
        <v>131.89500000000001</v>
      </c>
      <c r="G1358" s="60">
        <f t="shared" si="64"/>
        <v>1187.0550000000001</v>
      </c>
      <c r="H1358" s="60">
        <f t="shared" si="65"/>
        <v>10683.495000000001</v>
      </c>
    </row>
    <row r="1359" spans="1:8" ht="17.25" x14ac:dyDescent="0.3">
      <c r="A1359" s="43">
        <v>1351</v>
      </c>
      <c r="B1359" s="44" t="s">
        <v>1275</v>
      </c>
      <c r="C1359" s="43" t="s">
        <v>1107</v>
      </c>
      <c r="D1359" s="43">
        <v>200</v>
      </c>
      <c r="E1359" s="45">
        <v>439.65000000000009</v>
      </c>
      <c r="F1359" s="45">
        <f t="shared" si="63"/>
        <v>43.965000000000011</v>
      </c>
      <c r="G1359" s="60">
        <f t="shared" si="64"/>
        <v>395.68500000000006</v>
      </c>
      <c r="H1359" s="60">
        <f t="shared" si="65"/>
        <v>79137.000000000015</v>
      </c>
    </row>
    <row r="1360" spans="1:8" ht="17.25" x14ac:dyDescent="0.3">
      <c r="A1360" s="43">
        <v>1352</v>
      </c>
      <c r="B1360" s="44" t="s">
        <v>1276</v>
      </c>
      <c r="C1360" s="43" t="s">
        <v>100</v>
      </c>
      <c r="D1360" s="43">
        <v>92</v>
      </c>
      <c r="E1360" s="45">
        <v>1318.95</v>
      </c>
      <c r="F1360" s="45">
        <f t="shared" si="63"/>
        <v>131.89500000000001</v>
      </c>
      <c r="G1360" s="60">
        <f t="shared" si="64"/>
        <v>1187.0550000000001</v>
      </c>
      <c r="H1360" s="60">
        <f t="shared" si="65"/>
        <v>109209.06000000001</v>
      </c>
    </row>
    <row r="1361" spans="1:8" ht="17.25" x14ac:dyDescent="0.3">
      <c r="A1361" s="43">
        <v>1353</v>
      </c>
      <c r="B1361" s="44" t="s">
        <v>1277</v>
      </c>
      <c r="C1361" s="43" t="s">
        <v>100</v>
      </c>
      <c r="D1361" s="43">
        <v>80</v>
      </c>
      <c r="E1361" s="45">
        <v>1758.6</v>
      </c>
      <c r="F1361" s="45">
        <f t="shared" si="63"/>
        <v>175.86</v>
      </c>
      <c r="G1361" s="60">
        <f t="shared" si="64"/>
        <v>1582.7399999999998</v>
      </c>
      <c r="H1361" s="60">
        <f t="shared" si="65"/>
        <v>126619.19999999998</v>
      </c>
    </row>
    <row r="1362" spans="1:8" ht="17.25" x14ac:dyDescent="0.3">
      <c r="A1362" s="43">
        <v>1354</v>
      </c>
      <c r="B1362" s="44" t="s">
        <v>1278</v>
      </c>
      <c r="C1362" s="43" t="s">
        <v>100</v>
      </c>
      <c r="D1362" s="43">
        <v>6</v>
      </c>
      <c r="E1362" s="45">
        <v>2198.2500000000005</v>
      </c>
      <c r="F1362" s="45">
        <f t="shared" si="63"/>
        <v>219.82500000000005</v>
      </c>
      <c r="G1362" s="60">
        <f t="shared" si="64"/>
        <v>1978.4250000000004</v>
      </c>
      <c r="H1362" s="60">
        <f t="shared" si="65"/>
        <v>11870.550000000003</v>
      </c>
    </row>
    <row r="1363" spans="1:8" ht="17.25" x14ac:dyDescent="0.3">
      <c r="A1363" s="43">
        <v>1355</v>
      </c>
      <c r="B1363" s="44" t="s">
        <v>1279</v>
      </c>
      <c r="C1363" s="43" t="s">
        <v>100</v>
      </c>
      <c r="D1363" s="43">
        <v>41</v>
      </c>
      <c r="E1363" s="45">
        <v>1758.6000000000001</v>
      </c>
      <c r="F1363" s="45">
        <f t="shared" si="63"/>
        <v>175.86</v>
      </c>
      <c r="G1363" s="60">
        <f t="shared" si="64"/>
        <v>1582.7400000000002</v>
      </c>
      <c r="H1363" s="60">
        <f t="shared" si="65"/>
        <v>64892.340000000011</v>
      </c>
    </row>
    <row r="1364" spans="1:8" ht="17.25" x14ac:dyDescent="0.3">
      <c r="A1364" s="43">
        <v>1356</v>
      </c>
      <c r="B1364" s="44" t="s">
        <v>1280</v>
      </c>
      <c r="C1364" s="43" t="s">
        <v>100</v>
      </c>
      <c r="D1364" s="43">
        <v>30</v>
      </c>
      <c r="E1364" s="45">
        <v>527.58000000000004</v>
      </c>
      <c r="F1364" s="45">
        <f t="shared" si="63"/>
        <v>52.758000000000003</v>
      </c>
      <c r="G1364" s="60">
        <f t="shared" si="64"/>
        <v>474.82200000000006</v>
      </c>
      <c r="H1364" s="60">
        <f t="shared" si="65"/>
        <v>14244.660000000002</v>
      </c>
    </row>
    <row r="1365" spans="1:8" ht="17.25" x14ac:dyDescent="0.3">
      <c r="A1365" s="43">
        <v>1357</v>
      </c>
      <c r="B1365" s="44" t="s">
        <v>1281</v>
      </c>
      <c r="C1365" s="43" t="s">
        <v>100</v>
      </c>
      <c r="D1365" s="43">
        <v>98</v>
      </c>
      <c r="E1365" s="45">
        <v>527.58000000000004</v>
      </c>
      <c r="F1365" s="45">
        <f t="shared" si="63"/>
        <v>52.758000000000003</v>
      </c>
      <c r="G1365" s="60">
        <f t="shared" si="64"/>
        <v>474.82200000000006</v>
      </c>
      <c r="H1365" s="60">
        <f t="shared" si="65"/>
        <v>46532.556000000004</v>
      </c>
    </row>
    <row r="1366" spans="1:8" ht="17.25" x14ac:dyDescent="0.3">
      <c r="A1366" s="43">
        <v>1358</v>
      </c>
      <c r="B1366" s="44" t="s">
        <v>1282</v>
      </c>
      <c r="C1366" s="43" t="s">
        <v>100</v>
      </c>
      <c r="D1366" s="43">
        <v>5</v>
      </c>
      <c r="E1366" s="45">
        <v>1758.6</v>
      </c>
      <c r="F1366" s="45">
        <f t="shared" si="63"/>
        <v>175.86</v>
      </c>
      <c r="G1366" s="60">
        <f t="shared" si="64"/>
        <v>1582.7399999999998</v>
      </c>
      <c r="H1366" s="60">
        <f t="shared" si="65"/>
        <v>7913.6999999999989</v>
      </c>
    </row>
    <row r="1367" spans="1:8" ht="17.25" x14ac:dyDescent="0.3">
      <c r="A1367" s="43">
        <v>1359</v>
      </c>
      <c r="B1367" s="44" t="s">
        <v>1283</v>
      </c>
      <c r="C1367" s="43" t="s">
        <v>100</v>
      </c>
      <c r="D1367" s="43">
        <v>12</v>
      </c>
      <c r="E1367" s="45">
        <v>131.89500000000001</v>
      </c>
      <c r="F1367" s="45">
        <f t="shared" si="63"/>
        <v>13.189500000000001</v>
      </c>
      <c r="G1367" s="60">
        <f t="shared" si="64"/>
        <v>118.70550000000001</v>
      </c>
      <c r="H1367" s="60">
        <f t="shared" si="65"/>
        <v>1424.4660000000001</v>
      </c>
    </row>
    <row r="1368" spans="1:8" ht="17.25" x14ac:dyDescent="0.3">
      <c r="A1368" s="43">
        <v>1360</v>
      </c>
      <c r="B1368" s="44" t="s">
        <v>1284</v>
      </c>
      <c r="C1368" s="43" t="s">
        <v>100</v>
      </c>
      <c r="D1368" s="43">
        <v>1</v>
      </c>
      <c r="E1368" s="45">
        <v>879.30000000000007</v>
      </c>
      <c r="F1368" s="45">
        <f t="shared" si="63"/>
        <v>87.93</v>
      </c>
      <c r="G1368" s="60">
        <f t="shared" si="64"/>
        <v>791.37000000000012</v>
      </c>
      <c r="H1368" s="60">
        <f t="shared" si="65"/>
        <v>791.37000000000012</v>
      </c>
    </row>
    <row r="1369" spans="1:8" ht="17.25" x14ac:dyDescent="0.3">
      <c r="A1369" s="43">
        <v>1361</v>
      </c>
      <c r="B1369" s="44" t="s">
        <v>1285</v>
      </c>
      <c r="C1369" s="43" t="s">
        <v>100</v>
      </c>
      <c r="D1369" s="43">
        <v>15</v>
      </c>
      <c r="E1369" s="45">
        <v>659.47500000000014</v>
      </c>
      <c r="F1369" s="45">
        <f t="shared" si="63"/>
        <v>65.947500000000019</v>
      </c>
      <c r="G1369" s="60">
        <f t="shared" si="64"/>
        <v>593.52750000000015</v>
      </c>
      <c r="H1369" s="60">
        <f t="shared" si="65"/>
        <v>8902.9125000000022</v>
      </c>
    </row>
    <row r="1370" spans="1:8" ht="17.25" x14ac:dyDescent="0.3">
      <c r="A1370" s="43">
        <v>1362</v>
      </c>
      <c r="B1370" s="44" t="s">
        <v>1286</v>
      </c>
      <c r="C1370" s="43" t="s">
        <v>100</v>
      </c>
      <c r="D1370" s="43">
        <v>1</v>
      </c>
      <c r="E1370" s="45">
        <v>2198.25</v>
      </c>
      <c r="F1370" s="45">
        <f t="shared" si="63"/>
        <v>219.82499999999999</v>
      </c>
      <c r="G1370" s="60">
        <f t="shared" si="64"/>
        <v>1978.425</v>
      </c>
      <c r="H1370" s="60">
        <f t="shared" si="65"/>
        <v>1978.425</v>
      </c>
    </row>
    <row r="1371" spans="1:8" ht="17.25" x14ac:dyDescent="0.3">
      <c r="A1371" s="43">
        <v>1363</v>
      </c>
      <c r="B1371" s="44" t="s">
        <v>1287</v>
      </c>
      <c r="C1371" s="43" t="s">
        <v>100</v>
      </c>
      <c r="D1371" s="43">
        <v>4</v>
      </c>
      <c r="E1371" s="45">
        <v>879.30000000000007</v>
      </c>
      <c r="F1371" s="45">
        <f t="shared" si="63"/>
        <v>87.93</v>
      </c>
      <c r="G1371" s="60">
        <f t="shared" si="64"/>
        <v>791.37000000000012</v>
      </c>
      <c r="H1371" s="60">
        <f t="shared" si="65"/>
        <v>3165.4800000000005</v>
      </c>
    </row>
    <row r="1372" spans="1:8" ht="17.25" x14ac:dyDescent="0.3">
      <c r="A1372" s="43">
        <v>1364</v>
      </c>
      <c r="B1372" s="44" t="s">
        <v>1240</v>
      </c>
      <c r="C1372" s="43" t="s">
        <v>100</v>
      </c>
      <c r="D1372" s="43">
        <v>10</v>
      </c>
      <c r="E1372" s="45">
        <v>439.65</v>
      </c>
      <c r="F1372" s="45">
        <f t="shared" si="63"/>
        <v>43.965000000000003</v>
      </c>
      <c r="G1372" s="60">
        <f t="shared" si="64"/>
        <v>395.68499999999995</v>
      </c>
      <c r="H1372" s="60">
        <f t="shared" si="65"/>
        <v>3956.8499999999995</v>
      </c>
    </row>
    <row r="1373" spans="1:8" ht="17.25" x14ac:dyDescent="0.3">
      <c r="A1373" s="43">
        <v>1365</v>
      </c>
      <c r="B1373" s="44" t="s">
        <v>1288</v>
      </c>
      <c r="C1373" s="43" t="s">
        <v>100</v>
      </c>
      <c r="D1373" s="43">
        <v>19</v>
      </c>
      <c r="E1373" s="45">
        <v>131.89500000000001</v>
      </c>
      <c r="F1373" s="45">
        <f t="shared" si="63"/>
        <v>13.189500000000001</v>
      </c>
      <c r="G1373" s="60">
        <f t="shared" si="64"/>
        <v>118.70550000000001</v>
      </c>
      <c r="H1373" s="60">
        <f t="shared" si="65"/>
        <v>2255.4045000000001</v>
      </c>
    </row>
    <row r="1374" spans="1:8" ht="17.25" x14ac:dyDescent="0.3">
      <c r="A1374" s="43">
        <v>1366</v>
      </c>
      <c r="B1374" s="44" t="s">
        <v>1203</v>
      </c>
      <c r="C1374" s="43" t="s">
        <v>100</v>
      </c>
      <c r="D1374" s="43">
        <v>21</v>
      </c>
      <c r="E1374" s="45">
        <v>1758.6000000000004</v>
      </c>
      <c r="F1374" s="45">
        <f t="shared" si="63"/>
        <v>175.86000000000004</v>
      </c>
      <c r="G1374" s="60">
        <f t="shared" si="64"/>
        <v>1582.7400000000002</v>
      </c>
      <c r="H1374" s="60">
        <f t="shared" si="65"/>
        <v>33237.540000000008</v>
      </c>
    </row>
    <row r="1375" spans="1:8" ht="17.25" x14ac:dyDescent="0.3">
      <c r="A1375" s="43">
        <v>1367</v>
      </c>
      <c r="B1375" s="44" t="s">
        <v>1289</v>
      </c>
      <c r="C1375" s="43" t="s">
        <v>619</v>
      </c>
      <c r="D1375" s="43">
        <v>22</v>
      </c>
      <c r="E1375" s="45">
        <v>439.65000000000003</v>
      </c>
      <c r="F1375" s="45">
        <f t="shared" si="63"/>
        <v>43.965000000000003</v>
      </c>
      <c r="G1375" s="60">
        <f t="shared" si="64"/>
        <v>395.68500000000006</v>
      </c>
      <c r="H1375" s="60">
        <f t="shared" si="65"/>
        <v>8705.0700000000015</v>
      </c>
    </row>
    <row r="1376" spans="1:8" ht="17.25" x14ac:dyDescent="0.3">
      <c r="A1376" s="43">
        <v>1368</v>
      </c>
      <c r="B1376" s="44" t="s">
        <v>1290</v>
      </c>
      <c r="C1376" s="43" t="s">
        <v>100</v>
      </c>
      <c r="D1376" s="43">
        <v>1</v>
      </c>
      <c r="E1376" s="45">
        <v>879.30000000000007</v>
      </c>
      <c r="F1376" s="45">
        <f t="shared" si="63"/>
        <v>87.93</v>
      </c>
      <c r="G1376" s="60">
        <f t="shared" si="64"/>
        <v>791.37000000000012</v>
      </c>
      <c r="H1376" s="60">
        <f t="shared" si="65"/>
        <v>791.37000000000012</v>
      </c>
    </row>
    <row r="1377" spans="1:8" ht="17.25" x14ac:dyDescent="0.3">
      <c r="A1377" s="43">
        <v>1369</v>
      </c>
      <c r="B1377" s="44" t="s">
        <v>1291</v>
      </c>
      <c r="C1377" s="43" t="s">
        <v>100</v>
      </c>
      <c r="D1377" s="43">
        <v>1</v>
      </c>
      <c r="E1377" s="45">
        <v>2198.25</v>
      </c>
      <c r="F1377" s="45">
        <f t="shared" si="63"/>
        <v>219.82499999999999</v>
      </c>
      <c r="G1377" s="60">
        <f t="shared" si="64"/>
        <v>1978.425</v>
      </c>
      <c r="H1377" s="60">
        <f t="shared" si="65"/>
        <v>1978.425</v>
      </c>
    </row>
    <row r="1378" spans="1:8" ht="17.25" x14ac:dyDescent="0.3">
      <c r="A1378" s="43">
        <v>1370</v>
      </c>
      <c r="B1378" s="44" t="s">
        <v>1292</v>
      </c>
      <c r="C1378" s="43" t="s">
        <v>100</v>
      </c>
      <c r="D1378" s="43">
        <v>47</v>
      </c>
      <c r="E1378" s="45">
        <v>219.82500000000002</v>
      </c>
      <c r="F1378" s="45">
        <f t="shared" si="63"/>
        <v>21.982500000000002</v>
      </c>
      <c r="G1378" s="60">
        <f t="shared" si="64"/>
        <v>197.84250000000003</v>
      </c>
      <c r="H1378" s="60">
        <f t="shared" si="65"/>
        <v>9298.5975000000017</v>
      </c>
    </row>
    <row r="1379" spans="1:8" ht="17.25" x14ac:dyDescent="0.3">
      <c r="A1379" s="43">
        <v>1371</v>
      </c>
      <c r="B1379" s="44" t="s">
        <v>1293</v>
      </c>
      <c r="C1379" s="43" t="s">
        <v>100</v>
      </c>
      <c r="D1379" s="43">
        <v>5</v>
      </c>
      <c r="E1379" s="45">
        <v>4396.5000000000009</v>
      </c>
      <c r="F1379" s="45">
        <f t="shared" si="63"/>
        <v>439.65000000000009</v>
      </c>
      <c r="G1379" s="60">
        <f t="shared" si="64"/>
        <v>3956.8500000000008</v>
      </c>
      <c r="H1379" s="60">
        <f t="shared" si="65"/>
        <v>19784.250000000004</v>
      </c>
    </row>
    <row r="1380" spans="1:8" ht="17.25" x14ac:dyDescent="0.3">
      <c r="A1380" s="43">
        <v>1372</v>
      </c>
      <c r="B1380" s="44" t="s">
        <v>1294</v>
      </c>
      <c r="C1380" s="43" t="s">
        <v>100</v>
      </c>
      <c r="D1380" s="43">
        <v>2</v>
      </c>
      <c r="E1380" s="45">
        <v>6594.7500000000009</v>
      </c>
      <c r="F1380" s="45">
        <f t="shared" si="63"/>
        <v>659.47500000000014</v>
      </c>
      <c r="G1380" s="60">
        <f t="shared" si="64"/>
        <v>5935.2750000000005</v>
      </c>
      <c r="H1380" s="60">
        <f t="shared" si="65"/>
        <v>11870.550000000001</v>
      </c>
    </row>
    <row r="1381" spans="1:8" ht="17.25" x14ac:dyDescent="0.3">
      <c r="A1381" s="43">
        <v>1373</v>
      </c>
      <c r="B1381" s="44" t="s">
        <v>1295</v>
      </c>
      <c r="C1381" s="43" t="s">
        <v>100</v>
      </c>
      <c r="D1381" s="43">
        <v>4</v>
      </c>
      <c r="E1381" s="45">
        <v>10991.250000000002</v>
      </c>
      <c r="F1381" s="45">
        <f t="shared" si="63"/>
        <v>1099.1250000000002</v>
      </c>
      <c r="G1381" s="60">
        <f t="shared" si="64"/>
        <v>9892.1250000000018</v>
      </c>
      <c r="H1381" s="60">
        <f t="shared" si="65"/>
        <v>39568.500000000007</v>
      </c>
    </row>
    <row r="1382" spans="1:8" ht="17.25" x14ac:dyDescent="0.3">
      <c r="A1382" s="43">
        <v>1374</v>
      </c>
      <c r="B1382" s="44" t="s">
        <v>283</v>
      </c>
      <c r="C1382" s="43" t="s">
        <v>100</v>
      </c>
      <c r="D1382" s="43">
        <v>1</v>
      </c>
      <c r="E1382" s="45">
        <v>5275.8</v>
      </c>
      <c r="F1382" s="45">
        <f t="shared" si="63"/>
        <v>527.58000000000004</v>
      </c>
      <c r="G1382" s="60">
        <f t="shared" si="64"/>
        <v>4748.22</v>
      </c>
      <c r="H1382" s="60">
        <f t="shared" si="65"/>
        <v>4748.22</v>
      </c>
    </row>
    <row r="1383" spans="1:8" ht="17.25" x14ac:dyDescent="0.3">
      <c r="A1383" s="43">
        <v>1375</v>
      </c>
      <c r="B1383" s="44" t="s">
        <v>514</v>
      </c>
      <c r="C1383" s="43" t="s">
        <v>100</v>
      </c>
      <c r="D1383" s="43">
        <v>3</v>
      </c>
      <c r="E1383" s="45">
        <v>10991.25</v>
      </c>
      <c r="F1383" s="45">
        <f t="shared" si="63"/>
        <v>1099.125</v>
      </c>
      <c r="G1383" s="60">
        <f t="shared" si="64"/>
        <v>9892.125</v>
      </c>
      <c r="H1383" s="60">
        <f t="shared" si="65"/>
        <v>29676.375</v>
      </c>
    </row>
    <row r="1384" spans="1:8" ht="17.25" x14ac:dyDescent="0.3">
      <c r="A1384" s="43">
        <v>1376</v>
      </c>
      <c r="B1384" s="44" t="s">
        <v>1296</v>
      </c>
      <c r="C1384" s="43" t="s">
        <v>100</v>
      </c>
      <c r="D1384" s="43">
        <v>1</v>
      </c>
      <c r="E1384" s="45">
        <v>15387.750000000002</v>
      </c>
      <c r="F1384" s="45">
        <f t="shared" si="63"/>
        <v>1538.7750000000003</v>
      </c>
      <c r="G1384" s="60">
        <f t="shared" si="64"/>
        <v>13848.975000000002</v>
      </c>
      <c r="H1384" s="60">
        <f t="shared" si="65"/>
        <v>13848.975000000002</v>
      </c>
    </row>
    <row r="1385" spans="1:8" ht="34.5" x14ac:dyDescent="0.3">
      <c r="A1385" s="43">
        <v>1377</v>
      </c>
      <c r="B1385" s="44" t="s">
        <v>1297</v>
      </c>
      <c r="C1385" s="43" t="s">
        <v>100</v>
      </c>
      <c r="D1385" s="43">
        <v>1</v>
      </c>
      <c r="E1385" s="45">
        <v>6594.7500000000009</v>
      </c>
      <c r="F1385" s="45">
        <f t="shared" si="63"/>
        <v>659.47500000000014</v>
      </c>
      <c r="G1385" s="60">
        <f t="shared" si="64"/>
        <v>5935.2750000000005</v>
      </c>
      <c r="H1385" s="60">
        <f t="shared" si="65"/>
        <v>5935.2750000000005</v>
      </c>
    </row>
    <row r="1386" spans="1:8" ht="17.25" x14ac:dyDescent="0.3">
      <c r="A1386" s="43">
        <v>1378</v>
      </c>
      <c r="B1386" s="44" t="s">
        <v>1298</v>
      </c>
      <c r="C1386" s="43" t="s">
        <v>100</v>
      </c>
      <c r="D1386" s="43">
        <v>1</v>
      </c>
      <c r="E1386" s="45">
        <v>3077.55</v>
      </c>
      <c r="F1386" s="45">
        <f t="shared" si="63"/>
        <v>307.755</v>
      </c>
      <c r="G1386" s="60">
        <f t="shared" si="64"/>
        <v>2769.7950000000001</v>
      </c>
      <c r="H1386" s="60">
        <f t="shared" si="65"/>
        <v>2769.7950000000001</v>
      </c>
    </row>
    <row r="1387" spans="1:8" ht="17.25" x14ac:dyDescent="0.3">
      <c r="A1387" s="43">
        <v>1379</v>
      </c>
      <c r="B1387" s="44" t="s">
        <v>203</v>
      </c>
      <c r="C1387" s="43" t="s">
        <v>100</v>
      </c>
      <c r="D1387" s="43">
        <v>1</v>
      </c>
      <c r="E1387" s="45">
        <v>8793</v>
      </c>
      <c r="F1387" s="45">
        <f t="shared" si="63"/>
        <v>879.3</v>
      </c>
      <c r="G1387" s="60">
        <f t="shared" si="64"/>
        <v>7913.7</v>
      </c>
      <c r="H1387" s="60">
        <f t="shared" si="65"/>
        <v>7913.7</v>
      </c>
    </row>
    <row r="1388" spans="1:8" ht="17.25" x14ac:dyDescent="0.3">
      <c r="A1388" s="43">
        <v>1380</v>
      </c>
      <c r="B1388" s="44" t="s">
        <v>1299</v>
      </c>
      <c r="C1388" s="43" t="s">
        <v>100</v>
      </c>
      <c r="D1388" s="43">
        <v>1</v>
      </c>
      <c r="E1388" s="45">
        <v>52758.000000000007</v>
      </c>
      <c r="F1388" s="45">
        <f t="shared" si="63"/>
        <v>5275.8000000000011</v>
      </c>
      <c r="G1388" s="60">
        <f t="shared" si="64"/>
        <v>47482.200000000004</v>
      </c>
      <c r="H1388" s="60">
        <f t="shared" si="65"/>
        <v>47482.200000000004</v>
      </c>
    </row>
    <row r="1389" spans="1:8" ht="17.25" x14ac:dyDescent="0.3">
      <c r="A1389" s="43">
        <v>1381</v>
      </c>
      <c r="B1389" s="44" t="s">
        <v>1300</v>
      </c>
      <c r="C1389" s="43" t="s">
        <v>100</v>
      </c>
      <c r="D1389" s="43">
        <v>3</v>
      </c>
      <c r="E1389" s="45">
        <v>17586.000000000004</v>
      </c>
      <c r="F1389" s="45">
        <f t="shared" si="63"/>
        <v>1758.6000000000004</v>
      </c>
      <c r="G1389" s="60">
        <f t="shared" si="64"/>
        <v>15827.400000000003</v>
      </c>
      <c r="H1389" s="60">
        <f t="shared" si="65"/>
        <v>47482.200000000012</v>
      </c>
    </row>
    <row r="1390" spans="1:8" ht="17.25" x14ac:dyDescent="0.3">
      <c r="A1390" s="43">
        <v>1382</v>
      </c>
      <c r="B1390" s="44" t="s">
        <v>1301</v>
      </c>
      <c r="C1390" s="43" t="s">
        <v>100</v>
      </c>
      <c r="D1390" s="43">
        <v>5</v>
      </c>
      <c r="E1390" s="45">
        <v>2198.2500000000005</v>
      </c>
      <c r="F1390" s="45">
        <f t="shared" si="63"/>
        <v>219.82500000000005</v>
      </c>
      <c r="G1390" s="60">
        <f t="shared" si="64"/>
        <v>1978.4250000000004</v>
      </c>
      <c r="H1390" s="60">
        <f t="shared" si="65"/>
        <v>9892.1250000000018</v>
      </c>
    </row>
    <row r="1391" spans="1:8" ht="17.25" x14ac:dyDescent="0.3">
      <c r="A1391" s="43">
        <v>1383</v>
      </c>
      <c r="B1391" s="44" t="s">
        <v>1302</v>
      </c>
      <c r="C1391" s="43" t="s">
        <v>100</v>
      </c>
      <c r="D1391" s="43">
        <v>2</v>
      </c>
      <c r="E1391" s="45">
        <v>52758.000000000007</v>
      </c>
      <c r="F1391" s="45">
        <f t="shared" si="63"/>
        <v>5275.8000000000011</v>
      </c>
      <c r="G1391" s="60">
        <f t="shared" si="64"/>
        <v>47482.200000000004</v>
      </c>
      <c r="H1391" s="60">
        <f t="shared" si="65"/>
        <v>94964.400000000009</v>
      </c>
    </row>
    <row r="1392" spans="1:8" ht="17.25" x14ac:dyDescent="0.3">
      <c r="A1392" s="43">
        <v>1384</v>
      </c>
      <c r="B1392" s="44" t="s">
        <v>170</v>
      </c>
      <c r="C1392" s="43" t="s">
        <v>100</v>
      </c>
      <c r="D1392" s="43">
        <v>2</v>
      </c>
      <c r="E1392" s="45">
        <v>52758.000000000007</v>
      </c>
      <c r="F1392" s="45">
        <f t="shared" si="63"/>
        <v>5275.8000000000011</v>
      </c>
      <c r="G1392" s="60">
        <f t="shared" si="64"/>
        <v>47482.200000000004</v>
      </c>
      <c r="H1392" s="60">
        <f t="shared" si="65"/>
        <v>94964.400000000009</v>
      </c>
    </row>
    <row r="1393" spans="1:8" ht="17.25" x14ac:dyDescent="0.3">
      <c r="A1393" s="43">
        <v>1385</v>
      </c>
      <c r="B1393" s="44" t="s">
        <v>1303</v>
      </c>
      <c r="C1393" s="43" t="s">
        <v>100</v>
      </c>
      <c r="D1393" s="43">
        <v>1</v>
      </c>
      <c r="E1393" s="45">
        <v>17586</v>
      </c>
      <c r="F1393" s="45">
        <f t="shared" si="63"/>
        <v>1758.6</v>
      </c>
      <c r="G1393" s="60">
        <f t="shared" si="64"/>
        <v>15827.4</v>
      </c>
      <c r="H1393" s="60">
        <f t="shared" si="65"/>
        <v>15827.4</v>
      </c>
    </row>
    <row r="1394" spans="1:8" ht="34.5" x14ac:dyDescent="0.3">
      <c r="A1394" s="43">
        <v>1386</v>
      </c>
      <c r="B1394" s="44" t="s">
        <v>1304</v>
      </c>
      <c r="C1394" s="43" t="s">
        <v>100</v>
      </c>
      <c r="D1394" s="43">
        <v>2</v>
      </c>
      <c r="E1394" s="45">
        <v>19784.250000000004</v>
      </c>
      <c r="F1394" s="45">
        <f t="shared" si="63"/>
        <v>1978.4250000000002</v>
      </c>
      <c r="G1394" s="60">
        <f t="shared" si="64"/>
        <v>17805.825000000004</v>
      </c>
      <c r="H1394" s="60">
        <f t="shared" si="65"/>
        <v>35611.650000000009</v>
      </c>
    </row>
    <row r="1395" spans="1:8" ht="17.25" x14ac:dyDescent="0.3">
      <c r="A1395" s="43">
        <v>1387</v>
      </c>
      <c r="B1395" s="44" t="s">
        <v>1305</v>
      </c>
      <c r="C1395" s="43" t="s">
        <v>100</v>
      </c>
      <c r="D1395" s="43">
        <v>1</v>
      </c>
      <c r="E1395" s="45">
        <v>15387.750000000002</v>
      </c>
      <c r="F1395" s="45">
        <f t="shared" si="63"/>
        <v>1538.7750000000003</v>
      </c>
      <c r="G1395" s="60">
        <f t="shared" si="64"/>
        <v>13848.975000000002</v>
      </c>
      <c r="H1395" s="60">
        <f t="shared" si="65"/>
        <v>13848.975000000002</v>
      </c>
    </row>
    <row r="1396" spans="1:8" ht="17.25" x14ac:dyDescent="0.3">
      <c r="A1396" s="43">
        <v>1388</v>
      </c>
      <c r="B1396" s="44" t="s">
        <v>1306</v>
      </c>
      <c r="C1396" s="43" t="s">
        <v>100</v>
      </c>
      <c r="D1396" s="43">
        <v>3</v>
      </c>
      <c r="E1396" s="45">
        <v>6594.7500000000009</v>
      </c>
      <c r="F1396" s="45">
        <f t="shared" si="63"/>
        <v>659.47500000000014</v>
      </c>
      <c r="G1396" s="60">
        <f t="shared" si="64"/>
        <v>5935.2750000000005</v>
      </c>
      <c r="H1396" s="60">
        <f t="shared" si="65"/>
        <v>17805.825000000001</v>
      </c>
    </row>
    <row r="1397" spans="1:8" ht="17.25" x14ac:dyDescent="0.3">
      <c r="A1397" s="43">
        <v>1389</v>
      </c>
      <c r="B1397" s="44" t="s">
        <v>1307</v>
      </c>
      <c r="C1397" s="43" t="s">
        <v>100</v>
      </c>
      <c r="D1397" s="43">
        <v>1</v>
      </c>
      <c r="E1397" s="45">
        <v>10991.250000000002</v>
      </c>
      <c r="F1397" s="45">
        <f t="shared" si="63"/>
        <v>1099.1250000000002</v>
      </c>
      <c r="G1397" s="60">
        <f t="shared" si="64"/>
        <v>9892.1250000000018</v>
      </c>
      <c r="H1397" s="60">
        <f t="shared" si="65"/>
        <v>9892.1250000000018</v>
      </c>
    </row>
    <row r="1398" spans="1:8" ht="17.25" x14ac:dyDescent="0.3">
      <c r="A1398" s="43">
        <v>1390</v>
      </c>
      <c r="B1398" s="44" t="s">
        <v>1308</v>
      </c>
      <c r="C1398" s="43" t="s">
        <v>100</v>
      </c>
      <c r="D1398" s="43">
        <v>1</v>
      </c>
      <c r="E1398" s="45">
        <v>8793</v>
      </c>
      <c r="F1398" s="45">
        <f t="shared" si="63"/>
        <v>879.3</v>
      </c>
      <c r="G1398" s="60">
        <f t="shared" si="64"/>
        <v>7913.7</v>
      </c>
      <c r="H1398" s="60">
        <f t="shared" si="65"/>
        <v>7913.7</v>
      </c>
    </row>
    <row r="1399" spans="1:8" ht="17.25" x14ac:dyDescent="0.3">
      <c r="A1399" s="43">
        <v>1391</v>
      </c>
      <c r="B1399" s="44" t="s">
        <v>1309</v>
      </c>
      <c r="C1399" s="43" t="s">
        <v>100</v>
      </c>
      <c r="D1399" s="43">
        <v>3</v>
      </c>
      <c r="E1399" s="45">
        <v>3077.5500000000006</v>
      </c>
      <c r="F1399" s="45">
        <f t="shared" si="63"/>
        <v>307.75500000000005</v>
      </c>
      <c r="G1399" s="60">
        <f t="shared" si="64"/>
        <v>2769.7950000000005</v>
      </c>
      <c r="H1399" s="60">
        <f t="shared" si="65"/>
        <v>8309.385000000002</v>
      </c>
    </row>
    <row r="1400" spans="1:8" ht="17.25" x14ac:dyDescent="0.3">
      <c r="A1400" s="43">
        <v>1392</v>
      </c>
      <c r="B1400" s="44" t="s">
        <v>1310</v>
      </c>
      <c r="C1400" s="43" t="s">
        <v>100</v>
      </c>
      <c r="D1400" s="43">
        <v>2</v>
      </c>
      <c r="E1400" s="45">
        <v>4396.5</v>
      </c>
      <c r="F1400" s="45">
        <f t="shared" si="63"/>
        <v>439.65</v>
      </c>
      <c r="G1400" s="60">
        <f t="shared" si="64"/>
        <v>3956.85</v>
      </c>
      <c r="H1400" s="60">
        <f t="shared" si="65"/>
        <v>7913.7</v>
      </c>
    </row>
    <row r="1401" spans="1:8" ht="17.25" x14ac:dyDescent="0.3">
      <c r="A1401" s="43">
        <v>1393</v>
      </c>
      <c r="B1401" s="44" t="s">
        <v>1311</v>
      </c>
      <c r="C1401" s="43" t="s">
        <v>100</v>
      </c>
      <c r="D1401" s="43">
        <v>1</v>
      </c>
      <c r="E1401" s="45">
        <v>10991.250000000002</v>
      </c>
      <c r="F1401" s="45">
        <f t="shared" si="63"/>
        <v>1099.1250000000002</v>
      </c>
      <c r="G1401" s="60">
        <f t="shared" si="64"/>
        <v>9892.1250000000018</v>
      </c>
      <c r="H1401" s="60">
        <f t="shared" si="65"/>
        <v>9892.1250000000018</v>
      </c>
    </row>
    <row r="1402" spans="1:8" ht="17.25" x14ac:dyDescent="0.3">
      <c r="A1402" s="43">
        <v>1394</v>
      </c>
      <c r="B1402" s="44" t="s">
        <v>1312</v>
      </c>
      <c r="C1402" s="43" t="s">
        <v>100</v>
      </c>
      <c r="D1402" s="43">
        <v>1</v>
      </c>
      <c r="E1402" s="45">
        <v>35172</v>
      </c>
      <c r="F1402" s="45">
        <f t="shared" si="63"/>
        <v>3517.2</v>
      </c>
      <c r="G1402" s="60">
        <f t="shared" si="64"/>
        <v>31654.799999999999</v>
      </c>
      <c r="H1402" s="60">
        <f t="shared" si="65"/>
        <v>31654.799999999999</v>
      </c>
    </row>
    <row r="1403" spans="1:8" ht="17.25" x14ac:dyDescent="0.3">
      <c r="A1403" s="43">
        <v>1395</v>
      </c>
      <c r="B1403" s="44" t="s">
        <v>154</v>
      </c>
      <c r="C1403" s="43" t="s">
        <v>100</v>
      </c>
      <c r="D1403" s="43">
        <v>1</v>
      </c>
      <c r="E1403" s="45">
        <v>17586</v>
      </c>
      <c r="F1403" s="45">
        <f t="shared" si="63"/>
        <v>1758.6</v>
      </c>
      <c r="G1403" s="60">
        <f t="shared" si="64"/>
        <v>15827.4</v>
      </c>
      <c r="H1403" s="60">
        <f t="shared" si="65"/>
        <v>15827.4</v>
      </c>
    </row>
    <row r="1404" spans="1:8" ht="17.25" x14ac:dyDescent="0.3">
      <c r="A1404" s="43">
        <v>1396</v>
      </c>
      <c r="B1404" s="44" t="s">
        <v>191</v>
      </c>
      <c r="C1404" s="43" t="s">
        <v>100</v>
      </c>
      <c r="D1404" s="43">
        <v>1</v>
      </c>
      <c r="E1404" s="45">
        <v>6594.7500000000009</v>
      </c>
      <c r="F1404" s="45">
        <f t="shared" si="63"/>
        <v>659.47500000000014</v>
      </c>
      <c r="G1404" s="60">
        <f t="shared" si="64"/>
        <v>5935.2750000000005</v>
      </c>
      <c r="H1404" s="60">
        <f t="shared" si="65"/>
        <v>5935.2750000000005</v>
      </c>
    </row>
    <row r="1405" spans="1:8" ht="17.25" x14ac:dyDescent="0.3">
      <c r="A1405" s="43">
        <v>1397</v>
      </c>
      <c r="B1405" s="44" t="s">
        <v>1313</v>
      </c>
      <c r="C1405" s="43" t="s">
        <v>100</v>
      </c>
      <c r="D1405" s="43">
        <v>1</v>
      </c>
      <c r="E1405" s="45">
        <v>9672.3000000000011</v>
      </c>
      <c r="F1405" s="45">
        <f t="shared" si="63"/>
        <v>967.23000000000013</v>
      </c>
      <c r="G1405" s="60">
        <f t="shared" si="64"/>
        <v>8705.0700000000015</v>
      </c>
      <c r="H1405" s="60">
        <f t="shared" si="65"/>
        <v>8705.0700000000015</v>
      </c>
    </row>
    <row r="1406" spans="1:8" ht="17.25" x14ac:dyDescent="0.3">
      <c r="A1406" s="43">
        <v>1398</v>
      </c>
      <c r="B1406" s="44" t="s">
        <v>284</v>
      </c>
      <c r="C1406" s="43" t="s">
        <v>100</v>
      </c>
      <c r="D1406" s="43">
        <v>2</v>
      </c>
      <c r="E1406" s="45">
        <v>10991.250000000002</v>
      </c>
      <c r="F1406" s="45">
        <f t="shared" si="63"/>
        <v>1099.1250000000002</v>
      </c>
      <c r="G1406" s="60">
        <f t="shared" si="64"/>
        <v>9892.1250000000018</v>
      </c>
      <c r="H1406" s="60">
        <f t="shared" si="65"/>
        <v>19784.250000000004</v>
      </c>
    </row>
    <row r="1407" spans="1:8" ht="34.5" x14ac:dyDescent="0.3">
      <c r="A1407" s="43">
        <v>1399</v>
      </c>
      <c r="B1407" s="44" t="s">
        <v>1314</v>
      </c>
      <c r="C1407" s="43" t="s">
        <v>100</v>
      </c>
      <c r="D1407" s="43">
        <v>1</v>
      </c>
      <c r="E1407" s="45">
        <v>35172</v>
      </c>
      <c r="F1407" s="45">
        <f t="shared" si="63"/>
        <v>3517.2</v>
      </c>
      <c r="G1407" s="60">
        <f t="shared" si="64"/>
        <v>31654.799999999999</v>
      </c>
      <c r="H1407" s="60">
        <f t="shared" si="65"/>
        <v>31654.799999999999</v>
      </c>
    </row>
    <row r="1408" spans="1:8" ht="17.25" x14ac:dyDescent="0.3">
      <c r="A1408" s="43">
        <v>1400</v>
      </c>
      <c r="B1408" s="44" t="s">
        <v>1315</v>
      </c>
      <c r="C1408" s="43" t="s">
        <v>100</v>
      </c>
      <c r="D1408" s="43">
        <v>1</v>
      </c>
      <c r="E1408" s="45">
        <v>4396.5</v>
      </c>
      <c r="F1408" s="45">
        <f t="shared" si="63"/>
        <v>439.65</v>
      </c>
      <c r="G1408" s="60">
        <f t="shared" si="64"/>
        <v>3956.85</v>
      </c>
      <c r="H1408" s="60">
        <f t="shared" si="65"/>
        <v>3956.85</v>
      </c>
    </row>
    <row r="1409" spans="1:8" ht="17.25" x14ac:dyDescent="0.3">
      <c r="A1409" s="43">
        <v>1401</v>
      </c>
      <c r="B1409" s="44" t="s">
        <v>456</v>
      </c>
      <c r="C1409" s="43" t="s">
        <v>100</v>
      </c>
      <c r="D1409" s="43">
        <v>2</v>
      </c>
      <c r="E1409" s="45">
        <v>879.30000000000007</v>
      </c>
      <c r="F1409" s="45">
        <f t="shared" si="63"/>
        <v>87.93</v>
      </c>
      <c r="G1409" s="60">
        <f t="shared" si="64"/>
        <v>791.37000000000012</v>
      </c>
      <c r="H1409" s="60">
        <f t="shared" si="65"/>
        <v>1582.7400000000002</v>
      </c>
    </row>
    <row r="1410" spans="1:8" ht="17.25" x14ac:dyDescent="0.3">
      <c r="A1410" s="43">
        <v>1402</v>
      </c>
      <c r="B1410" s="44" t="s">
        <v>1316</v>
      </c>
      <c r="C1410" s="43" t="s">
        <v>100</v>
      </c>
      <c r="D1410" s="43">
        <v>1</v>
      </c>
      <c r="E1410" s="45">
        <v>8793</v>
      </c>
      <c r="F1410" s="45">
        <f t="shared" si="63"/>
        <v>879.3</v>
      </c>
      <c r="G1410" s="60">
        <f t="shared" si="64"/>
        <v>7913.7</v>
      </c>
      <c r="H1410" s="60">
        <f t="shared" si="65"/>
        <v>7913.7</v>
      </c>
    </row>
    <row r="1411" spans="1:8" ht="17.25" x14ac:dyDescent="0.3">
      <c r="A1411" s="43">
        <v>1403</v>
      </c>
      <c r="B1411" s="44" t="s">
        <v>1317</v>
      </c>
      <c r="C1411" s="43" t="s">
        <v>100</v>
      </c>
      <c r="D1411" s="43">
        <v>1</v>
      </c>
      <c r="E1411" s="45">
        <v>26379.000000000004</v>
      </c>
      <c r="F1411" s="45">
        <f t="shared" si="63"/>
        <v>2637.9000000000005</v>
      </c>
      <c r="G1411" s="60">
        <f t="shared" si="64"/>
        <v>23741.100000000002</v>
      </c>
      <c r="H1411" s="60">
        <f t="shared" si="65"/>
        <v>23741.100000000002</v>
      </c>
    </row>
    <row r="1412" spans="1:8" ht="17.25" x14ac:dyDescent="0.3">
      <c r="A1412" s="43">
        <v>1404</v>
      </c>
      <c r="B1412" s="44" t="s">
        <v>1318</v>
      </c>
      <c r="C1412" s="43" t="s">
        <v>100</v>
      </c>
      <c r="D1412" s="43">
        <v>2</v>
      </c>
      <c r="E1412" s="45">
        <v>3517.2000000000003</v>
      </c>
      <c r="F1412" s="45">
        <f t="shared" si="63"/>
        <v>351.72</v>
      </c>
      <c r="G1412" s="60">
        <f t="shared" si="64"/>
        <v>3165.4800000000005</v>
      </c>
      <c r="H1412" s="60">
        <f t="shared" si="65"/>
        <v>6330.9600000000009</v>
      </c>
    </row>
    <row r="1413" spans="1:8" ht="17.25" x14ac:dyDescent="0.3">
      <c r="A1413" s="43">
        <v>1405</v>
      </c>
      <c r="B1413" s="44" t="s">
        <v>1319</v>
      </c>
      <c r="C1413" s="43" t="s">
        <v>100</v>
      </c>
      <c r="D1413" s="43">
        <v>1</v>
      </c>
      <c r="E1413" s="45">
        <v>6594.7500000000009</v>
      </c>
      <c r="F1413" s="45">
        <f t="shared" si="63"/>
        <v>659.47500000000014</v>
      </c>
      <c r="G1413" s="60">
        <f t="shared" si="64"/>
        <v>5935.2750000000005</v>
      </c>
      <c r="H1413" s="60">
        <f t="shared" si="65"/>
        <v>5935.2750000000005</v>
      </c>
    </row>
    <row r="1414" spans="1:8" ht="17.25" x14ac:dyDescent="0.3">
      <c r="A1414" s="43">
        <v>1406</v>
      </c>
      <c r="B1414" s="44" t="s">
        <v>1320</v>
      </c>
      <c r="C1414" s="43" t="s">
        <v>100</v>
      </c>
      <c r="D1414" s="43">
        <v>4</v>
      </c>
      <c r="E1414" s="45">
        <v>24180.750000000004</v>
      </c>
      <c r="F1414" s="45">
        <f t="shared" si="63"/>
        <v>2418.0750000000003</v>
      </c>
      <c r="G1414" s="60">
        <f t="shared" si="64"/>
        <v>21762.675000000003</v>
      </c>
      <c r="H1414" s="60">
        <f t="shared" si="65"/>
        <v>87050.700000000012</v>
      </c>
    </row>
    <row r="1415" spans="1:8" ht="17.25" x14ac:dyDescent="0.3">
      <c r="A1415" s="43">
        <v>1407</v>
      </c>
      <c r="B1415" s="44" t="s">
        <v>1321</v>
      </c>
      <c r="C1415" s="43" t="s">
        <v>100</v>
      </c>
      <c r="D1415" s="43">
        <v>3</v>
      </c>
      <c r="E1415" s="45">
        <v>4396.5000000000009</v>
      </c>
      <c r="F1415" s="45">
        <f t="shared" si="63"/>
        <v>439.65000000000009</v>
      </c>
      <c r="G1415" s="60">
        <f t="shared" si="64"/>
        <v>3956.8500000000008</v>
      </c>
      <c r="H1415" s="60">
        <f t="shared" si="65"/>
        <v>11870.550000000003</v>
      </c>
    </row>
    <row r="1416" spans="1:8" ht="17.25" x14ac:dyDescent="0.3">
      <c r="A1416" s="43">
        <v>1408</v>
      </c>
      <c r="B1416" s="44" t="s">
        <v>479</v>
      </c>
      <c r="C1416" s="43" t="s">
        <v>100</v>
      </c>
      <c r="D1416" s="43">
        <v>4</v>
      </c>
      <c r="E1416" s="45">
        <v>6594.7500000000009</v>
      </c>
      <c r="F1416" s="45">
        <f t="shared" si="63"/>
        <v>659.47500000000014</v>
      </c>
      <c r="G1416" s="60">
        <f t="shared" si="64"/>
        <v>5935.2750000000005</v>
      </c>
      <c r="H1416" s="60">
        <f t="shared" si="65"/>
        <v>23741.100000000002</v>
      </c>
    </row>
    <row r="1417" spans="1:8" ht="17.25" x14ac:dyDescent="0.3">
      <c r="A1417" s="43">
        <v>1409</v>
      </c>
      <c r="B1417" s="44" t="s">
        <v>440</v>
      </c>
      <c r="C1417" s="43" t="s">
        <v>100</v>
      </c>
      <c r="D1417" s="43">
        <v>6</v>
      </c>
      <c r="E1417" s="45">
        <v>167067.00000000003</v>
      </c>
      <c r="F1417" s="45">
        <f t="shared" si="63"/>
        <v>16706.7</v>
      </c>
      <c r="G1417" s="60">
        <f t="shared" si="64"/>
        <v>150360.30000000002</v>
      </c>
      <c r="H1417" s="60">
        <f t="shared" si="65"/>
        <v>902161.8</v>
      </c>
    </row>
    <row r="1418" spans="1:8" ht="34.5" x14ac:dyDescent="0.3">
      <c r="A1418" s="43">
        <v>1410</v>
      </c>
      <c r="B1418" s="44" t="s">
        <v>1322</v>
      </c>
      <c r="C1418" s="43" t="s">
        <v>100</v>
      </c>
      <c r="D1418" s="43">
        <v>1</v>
      </c>
      <c r="E1418" s="45">
        <v>263790</v>
      </c>
      <c r="F1418" s="45">
        <f t="shared" ref="F1418:F1481" si="66">E1418*10/100</f>
        <v>26379</v>
      </c>
      <c r="G1418" s="60">
        <f t="shared" ref="G1418:G1481" si="67">E1418-F1418</f>
        <v>237411</v>
      </c>
      <c r="H1418" s="60">
        <f t="shared" ref="H1418:H1481" si="68">D1418*G1418</f>
        <v>237411</v>
      </c>
    </row>
    <row r="1419" spans="1:8" ht="17.25" x14ac:dyDescent="0.3">
      <c r="A1419" s="43">
        <v>1411</v>
      </c>
      <c r="B1419" s="44" t="s">
        <v>1323</v>
      </c>
      <c r="C1419" s="43" t="s">
        <v>100</v>
      </c>
      <c r="D1419" s="43">
        <v>1</v>
      </c>
      <c r="E1419" s="45">
        <v>8793</v>
      </c>
      <c r="F1419" s="45">
        <f t="shared" si="66"/>
        <v>879.3</v>
      </c>
      <c r="G1419" s="60">
        <f t="shared" si="67"/>
        <v>7913.7</v>
      </c>
      <c r="H1419" s="60">
        <f t="shared" si="68"/>
        <v>7913.7</v>
      </c>
    </row>
    <row r="1420" spans="1:8" ht="17.25" x14ac:dyDescent="0.3">
      <c r="A1420" s="43">
        <v>1412</v>
      </c>
      <c r="B1420" s="44" t="s">
        <v>1324</v>
      </c>
      <c r="C1420" s="43" t="s">
        <v>100</v>
      </c>
      <c r="D1420" s="43">
        <v>1</v>
      </c>
      <c r="E1420" s="45">
        <v>65947.5</v>
      </c>
      <c r="F1420" s="45">
        <f t="shared" si="66"/>
        <v>6594.75</v>
      </c>
      <c r="G1420" s="60">
        <f t="shared" si="67"/>
        <v>59352.75</v>
      </c>
      <c r="H1420" s="60">
        <f t="shared" si="68"/>
        <v>59352.75</v>
      </c>
    </row>
    <row r="1421" spans="1:8" ht="17.25" x14ac:dyDescent="0.3">
      <c r="A1421" s="43">
        <v>1413</v>
      </c>
      <c r="B1421" s="44" t="s">
        <v>1325</v>
      </c>
      <c r="C1421" s="43" t="s">
        <v>100</v>
      </c>
      <c r="D1421" s="43">
        <v>1</v>
      </c>
      <c r="E1421" s="45">
        <v>263790</v>
      </c>
      <c r="F1421" s="45">
        <f t="shared" si="66"/>
        <v>26379</v>
      </c>
      <c r="G1421" s="60">
        <f t="shared" si="67"/>
        <v>237411</v>
      </c>
      <c r="H1421" s="60">
        <f t="shared" si="68"/>
        <v>237411</v>
      </c>
    </row>
    <row r="1422" spans="1:8" ht="17.25" x14ac:dyDescent="0.3">
      <c r="A1422" s="43">
        <v>1414</v>
      </c>
      <c r="B1422" s="44" t="s">
        <v>1326</v>
      </c>
      <c r="C1422" s="43" t="s">
        <v>100</v>
      </c>
      <c r="D1422" s="43">
        <v>2</v>
      </c>
      <c r="E1422" s="45">
        <v>10991.250000000002</v>
      </c>
      <c r="F1422" s="45">
        <f t="shared" si="66"/>
        <v>1099.1250000000002</v>
      </c>
      <c r="G1422" s="60">
        <f t="shared" si="67"/>
        <v>9892.1250000000018</v>
      </c>
      <c r="H1422" s="60">
        <f t="shared" si="68"/>
        <v>19784.250000000004</v>
      </c>
    </row>
    <row r="1423" spans="1:8" ht="17.25" x14ac:dyDescent="0.3">
      <c r="A1423" s="43">
        <v>1415</v>
      </c>
      <c r="B1423" s="44" t="s">
        <v>1327</v>
      </c>
      <c r="C1423" s="43" t="s">
        <v>100</v>
      </c>
      <c r="D1423" s="43">
        <v>1</v>
      </c>
      <c r="E1423" s="45">
        <v>52758.000000000007</v>
      </c>
      <c r="F1423" s="45">
        <f t="shared" si="66"/>
        <v>5275.8000000000011</v>
      </c>
      <c r="G1423" s="60">
        <f t="shared" si="67"/>
        <v>47482.200000000004</v>
      </c>
      <c r="H1423" s="60">
        <f t="shared" si="68"/>
        <v>47482.200000000004</v>
      </c>
    </row>
    <row r="1424" spans="1:8" ht="17.25" x14ac:dyDescent="0.3">
      <c r="A1424" s="43">
        <v>1416</v>
      </c>
      <c r="B1424" s="44" t="s">
        <v>1328</v>
      </c>
      <c r="C1424" s="43" t="s">
        <v>100</v>
      </c>
      <c r="D1424" s="43">
        <v>3</v>
      </c>
      <c r="E1424" s="45">
        <v>8793.0000000000018</v>
      </c>
      <c r="F1424" s="45">
        <f t="shared" si="66"/>
        <v>879.30000000000018</v>
      </c>
      <c r="G1424" s="60">
        <f t="shared" si="67"/>
        <v>7913.7000000000016</v>
      </c>
      <c r="H1424" s="60">
        <f t="shared" si="68"/>
        <v>23741.100000000006</v>
      </c>
    </row>
    <row r="1425" spans="1:8" ht="17.25" x14ac:dyDescent="0.3">
      <c r="A1425" s="43">
        <v>1417</v>
      </c>
      <c r="B1425" s="44" t="s">
        <v>1177</v>
      </c>
      <c r="C1425" s="43" t="s">
        <v>100</v>
      </c>
      <c r="D1425" s="43">
        <v>6</v>
      </c>
      <c r="E1425" s="45">
        <v>879.30000000000007</v>
      </c>
      <c r="F1425" s="45">
        <f t="shared" si="66"/>
        <v>87.93</v>
      </c>
      <c r="G1425" s="60">
        <f t="shared" si="67"/>
        <v>791.37000000000012</v>
      </c>
      <c r="H1425" s="60">
        <f t="shared" si="68"/>
        <v>4748.2200000000012</v>
      </c>
    </row>
    <row r="1426" spans="1:8" ht="17.25" x14ac:dyDescent="0.3">
      <c r="A1426" s="43">
        <v>1418</v>
      </c>
      <c r="B1426" s="44" t="s">
        <v>1329</v>
      </c>
      <c r="C1426" s="43" t="s">
        <v>100</v>
      </c>
      <c r="D1426" s="43">
        <v>5</v>
      </c>
      <c r="E1426" s="45">
        <v>87930.000000000015</v>
      </c>
      <c r="F1426" s="45">
        <f t="shared" si="66"/>
        <v>8793.0000000000018</v>
      </c>
      <c r="G1426" s="60">
        <f t="shared" si="67"/>
        <v>79137.000000000015</v>
      </c>
      <c r="H1426" s="60">
        <f t="shared" si="68"/>
        <v>395685.00000000006</v>
      </c>
    </row>
    <row r="1427" spans="1:8" ht="17.25" x14ac:dyDescent="0.3">
      <c r="A1427" s="43">
        <v>1419</v>
      </c>
      <c r="B1427" s="44" t="s">
        <v>1330</v>
      </c>
      <c r="C1427" s="43" t="s">
        <v>100</v>
      </c>
      <c r="D1427" s="43">
        <v>2</v>
      </c>
      <c r="E1427" s="45">
        <v>123102.00000000001</v>
      </c>
      <c r="F1427" s="45">
        <f t="shared" si="66"/>
        <v>12310.200000000003</v>
      </c>
      <c r="G1427" s="60">
        <f t="shared" si="67"/>
        <v>110791.80000000002</v>
      </c>
      <c r="H1427" s="60">
        <f t="shared" si="68"/>
        <v>221583.60000000003</v>
      </c>
    </row>
    <row r="1428" spans="1:8" ht="17.25" x14ac:dyDescent="0.3">
      <c r="A1428" s="43">
        <v>1420</v>
      </c>
      <c r="B1428" s="44" t="s">
        <v>1331</v>
      </c>
      <c r="C1428" s="43" t="s">
        <v>100</v>
      </c>
      <c r="D1428" s="43">
        <v>1</v>
      </c>
      <c r="E1428" s="45">
        <v>52758.000000000007</v>
      </c>
      <c r="F1428" s="45">
        <f t="shared" si="66"/>
        <v>5275.8000000000011</v>
      </c>
      <c r="G1428" s="60">
        <f t="shared" si="67"/>
        <v>47482.200000000004</v>
      </c>
      <c r="H1428" s="60">
        <f t="shared" si="68"/>
        <v>47482.200000000004</v>
      </c>
    </row>
    <row r="1429" spans="1:8" ht="17.25" x14ac:dyDescent="0.3">
      <c r="A1429" s="43">
        <v>1421</v>
      </c>
      <c r="B1429" s="44" t="s">
        <v>274</v>
      </c>
      <c r="C1429" s="43" t="s">
        <v>100</v>
      </c>
      <c r="D1429" s="43">
        <v>7</v>
      </c>
      <c r="E1429" s="45">
        <v>13189.500000000002</v>
      </c>
      <c r="F1429" s="45">
        <f t="shared" si="66"/>
        <v>1318.9500000000003</v>
      </c>
      <c r="G1429" s="60">
        <f t="shared" si="67"/>
        <v>11870.550000000001</v>
      </c>
      <c r="H1429" s="60">
        <f t="shared" si="68"/>
        <v>83093.850000000006</v>
      </c>
    </row>
    <row r="1430" spans="1:8" ht="17.25" x14ac:dyDescent="0.3">
      <c r="A1430" s="43">
        <v>1422</v>
      </c>
      <c r="B1430" s="44" t="s">
        <v>1332</v>
      </c>
      <c r="C1430" s="43" t="s">
        <v>100</v>
      </c>
      <c r="D1430" s="43">
        <v>1</v>
      </c>
      <c r="E1430" s="45">
        <v>153877.5</v>
      </c>
      <c r="F1430" s="45">
        <f t="shared" si="66"/>
        <v>15387.75</v>
      </c>
      <c r="G1430" s="60">
        <f t="shared" si="67"/>
        <v>138489.75</v>
      </c>
      <c r="H1430" s="60">
        <f t="shared" si="68"/>
        <v>138489.75</v>
      </c>
    </row>
    <row r="1431" spans="1:8" ht="17.25" x14ac:dyDescent="0.3">
      <c r="A1431" s="43">
        <v>1423</v>
      </c>
      <c r="B1431" s="44" t="s">
        <v>1333</v>
      </c>
      <c r="C1431" s="43" t="s">
        <v>100</v>
      </c>
      <c r="D1431" s="43">
        <v>1</v>
      </c>
      <c r="E1431" s="45">
        <v>8793</v>
      </c>
      <c r="F1431" s="45">
        <f t="shared" si="66"/>
        <v>879.3</v>
      </c>
      <c r="G1431" s="60">
        <f t="shared" si="67"/>
        <v>7913.7</v>
      </c>
      <c r="H1431" s="60">
        <f t="shared" si="68"/>
        <v>7913.7</v>
      </c>
    </row>
    <row r="1432" spans="1:8" ht="17.25" x14ac:dyDescent="0.3">
      <c r="A1432" s="43">
        <v>1424</v>
      </c>
      <c r="B1432" s="44" t="s">
        <v>1334</v>
      </c>
      <c r="C1432" s="43" t="s">
        <v>100</v>
      </c>
      <c r="D1432" s="43">
        <v>1</v>
      </c>
      <c r="E1432" s="45">
        <v>87930.000000000015</v>
      </c>
      <c r="F1432" s="45">
        <f t="shared" si="66"/>
        <v>8793.0000000000018</v>
      </c>
      <c r="G1432" s="60">
        <f t="shared" si="67"/>
        <v>79137.000000000015</v>
      </c>
      <c r="H1432" s="60">
        <f t="shared" si="68"/>
        <v>79137.000000000015</v>
      </c>
    </row>
    <row r="1433" spans="1:8" ht="17.25" x14ac:dyDescent="0.3">
      <c r="A1433" s="43">
        <v>1425</v>
      </c>
      <c r="B1433" s="44" t="s">
        <v>1335</v>
      </c>
      <c r="C1433" s="43" t="s">
        <v>100</v>
      </c>
      <c r="D1433" s="43">
        <v>1</v>
      </c>
      <c r="E1433" s="45">
        <v>65947.5</v>
      </c>
      <c r="F1433" s="45">
        <f t="shared" si="66"/>
        <v>6594.75</v>
      </c>
      <c r="G1433" s="60">
        <f t="shared" si="67"/>
        <v>59352.75</v>
      </c>
      <c r="H1433" s="60">
        <f t="shared" si="68"/>
        <v>59352.75</v>
      </c>
    </row>
    <row r="1434" spans="1:8" ht="17.25" x14ac:dyDescent="0.3">
      <c r="A1434" s="43">
        <v>1426</v>
      </c>
      <c r="B1434" s="44" t="s">
        <v>1336</v>
      </c>
      <c r="C1434" s="43" t="s">
        <v>100</v>
      </c>
      <c r="D1434" s="43">
        <v>2</v>
      </c>
      <c r="E1434" s="45">
        <v>10991.250000000002</v>
      </c>
      <c r="F1434" s="45">
        <f t="shared" si="66"/>
        <v>1099.1250000000002</v>
      </c>
      <c r="G1434" s="60">
        <f t="shared" si="67"/>
        <v>9892.1250000000018</v>
      </c>
      <c r="H1434" s="60">
        <f t="shared" si="68"/>
        <v>19784.250000000004</v>
      </c>
    </row>
    <row r="1435" spans="1:8" ht="34.5" x14ac:dyDescent="0.3">
      <c r="A1435" s="43">
        <v>1427</v>
      </c>
      <c r="B1435" s="44" t="s">
        <v>1337</v>
      </c>
      <c r="C1435" s="43" t="s">
        <v>100</v>
      </c>
      <c r="D1435" s="43">
        <v>1</v>
      </c>
      <c r="E1435" s="45">
        <v>879.30000000000007</v>
      </c>
      <c r="F1435" s="45">
        <f t="shared" si="66"/>
        <v>87.93</v>
      </c>
      <c r="G1435" s="60">
        <f t="shared" si="67"/>
        <v>791.37000000000012</v>
      </c>
      <c r="H1435" s="60">
        <f t="shared" si="68"/>
        <v>791.37000000000012</v>
      </c>
    </row>
    <row r="1436" spans="1:8" ht="17.25" x14ac:dyDescent="0.3">
      <c r="A1436" s="43">
        <v>1428</v>
      </c>
      <c r="B1436" s="44" t="s">
        <v>1338</v>
      </c>
      <c r="C1436" s="43" t="s">
        <v>100</v>
      </c>
      <c r="D1436" s="43">
        <v>18</v>
      </c>
      <c r="E1436" s="45">
        <v>13189.500000000002</v>
      </c>
      <c r="F1436" s="45">
        <f t="shared" si="66"/>
        <v>1318.9500000000003</v>
      </c>
      <c r="G1436" s="60">
        <f t="shared" si="67"/>
        <v>11870.550000000001</v>
      </c>
      <c r="H1436" s="60">
        <f t="shared" si="68"/>
        <v>213669.90000000002</v>
      </c>
    </row>
    <row r="1437" spans="1:8" ht="17.25" x14ac:dyDescent="0.3">
      <c r="A1437" s="43">
        <v>1429</v>
      </c>
      <c r="B1437" s="44" t="s">
        <v>1339</v>
      </c>
      <c r="C1437" s="43" t="s">
        <v>100</v>
      </c>
      <c r="D1437" s="43">
        <v>26</v>
      </c>
      <c r="E1437" s="45">
        <v>8793.0000000000018</v>
      </c>
      <c r="F1437" s="45">
        <f t="shared" si="66"/>
        <v>879.30000000000018</v>
      </c>
      <c r="G1437" s="60">
        <f t="shared" si="67"/>
        <v>7913.7000000000016</v>
      </c>
      <c r="H1437" s="60">
        <f t="shared" si="68"/>
        <v>205756.20000000004</v>
      </c>
    </row>
    <row r="1438" spans="1:8" ht="17.25" x14ac:dyDescent="0.3">
      <c r="A1438" s="43">
        <v>1430</v>
      </c>
      <c r="B1438" s="44" t="s">
        <v>111</v>
      </c>
      <c r="C1438" s="43" t="s">
        <v>100</v>
      </c>
      <c r="D1438" s="43">
        <v>74</v>
      </c>
      <c r="E1438" s="45">
        <v>879.30000000000007</v>
      </c>
      <c r="F1438" s="45">
        <f t="shared" si="66"/>
        <v>87.93</v>
      </c>
      <c r="G1438" s="60">
        <f t="shared" si="67"/>
        <v>791.37000000000012</v>
      </c>
      <c r="H1438" s="60">
        <f t="shared" si="68"/>
        <v>58561.380000000012</v>
      </c>
    </row>
    <row r="1439" spans="1:8" ht="17.25" x14ac:dyDescent="0.3">
      <c r="A1439" s="43">
        <v>1431</v>
      </c>
      <c r="B1439" s="44" t="s">
        <v>1340</v>
      </c>
      <c r="C1439" s="43" t="s">
        <v>199</v>
      </c>
      <c r="D1439" s="43">
        <v>2</v>
      </c>
      <c r="E1439" s="45">
        <v>52758.000000000007</v>
      </c>
      <c r="F1439" s="45">
        <f t="shared" si="66"/>
        <v>5275.8000000000011</v>
      </c>
      <c r="G1439" s="60">
        <f t="shared" si="67"/>
        <v>47482.200000000004</v>
      </c>
      <c r="H1439" s="60">
        <f t="shared" si="68"/>
        <v>94964.400000000009</v>
      </c>
    </row>
    <row r="1440" spans="1:8" ht="17.25" x14ac:dyDescent="0.3">
      <c r="A1440" s="43">
        <v>1432</v>
      </c>
      <c r="B1440" s="44" t="s">
        <v>1341</v>
      </c>
      <c r="C1440" s="43" t="s">
        <v>100</v>
      </c>
      <c r="D1440" s="43">
        <v>3</v>
      </c>
      <c r="E1440" s="45">
        <v>10991.25</v>
      </c>
      <c r="F1440" s="45">
        <f t="shared" si="66"/>
        <v>1099.125</v>
      </c>
      <c r="G1440" s="60">
        <f t="shared" si="67"/>
        <v>9892.125</v>
      </c>
      <c r="H1440" s="60">
        <f t="shared" si="68"/>
        <v>29676.375</v>
      </c>
    </row>
    <row r="1441" spans="1:8" ht="17.25" x14ac:dyDescent="0.3">
      <c r="A1441" s="43">
        <v>1433</v>
      </c>
      <c r="B1441" s="44" t="s">
        <v>1342</v>
      </c>
      <c r="C1441" s="43" t="s">
        <v>100</v>
      </c>
      <c r="D1441" s="43">
        <v>3</v>
      </c>
      <c r="E1441" s="45">
        <v>6594.7500000000009</v>
      </c>
      <c r="F1441" s="45">
        <f t="shared" si="66"/>
        <v>659.47500000000014</v>
      </c>
      <c r="G1441" s="60">
        <f t="shared" si="67"/>
        <v>5935.2750000000005</v>
      </c>
      <c r="H1441" s="60">
        <f t="shared" si="68"/>
        <v>17805.825000000001</v>
      </c>
    </row>
    <row r="1442" spans="1:8" ht="17.25" x14ac:dyDescent="0.3">
      <c r="A1442" s="43">
        <v>1434</v>
      </c>
      <c r="B1442" s="44" t="s">
        <v>1220</v>
      </c>
      <c r="C1442" s="43" t="s">
        <v>100</v>
      </c>
      <c r="D1442" s="43">
        <v>1</v>
      </c>
      <c r="E1442" s="45">
        <v>4396.5</v>
      </c>
      <c r="F1442" s="45">
        <f t="shared" si="66"/>
        <v>439.65</v>
      </c>
      <c r="G1442" s="60">
        <f t="shared" si="67"/>
        <v>3956.85</v>
      </c>
      <c r="H1442" s="60">
        <f t="shared" si="68"/>
        <v>3956.85</v>
      </c>
    </row>
    <row r="1443" spans="1:8" ht="34.5" x14ac:dyDescent="0.3">
      <c r="A1443" s="43">
        <v>1435</v>
      </c>
      <c r="B1443" s="44" t="s">
        <v>1343</v>
      </c>
      <c r="C1443" s="43" t="s">
        <v>100</v>
      </c>
      <c r="D1443" s="43">
        <v>1</v>
      </c>
      <c r="E1443" s="45">
        <v>5275.8</v>
      </c>
      <c r="F1443" s="45">
        <f t="shared" si="66"/>
        <v>527.58000000000004</v>
      </c>
      <c r="G1443" s="60">
        <f t="shared" si="67"/>
        <v>4748.22</v>
      </c>
      <c r="H1443" s="60">
        <f t="shared" si="68"/>
        <v>4748.22</v>
      </c>
    </row>
    <row r="1444" spans="1:8" ht="17.25" x14ac:dyDescent="0.3">
      <c r="A1444" s="43">
        <v>1436</v>
      </c>
      <c r="B1444" s="44" t="s">
        <v>1344</v>
      </c>
      <c r="C1444" s="43" t="s">
        <v>100</v>
      </c>
      <c r="D1444" s="43">
        <v>3</v>
      </c>
      <c r="E1444" s="45">
        <v>10551.6</v>
      </c>
      <c r="F1444" s="45">
        <f t="shared" si="66"/>
        <v>1055.1600000000001</v>
      </c>
      <c r="G1444" s="60">
        <f t="shared" si="67"/>
        <v>9496.44</v>
      </c>
      <c r="H1444" s="60">
        <f t="shared" si="68"/>
        <v>28489.32</v>
      </c>
    </row>
    <row r="1445" spans="1:8" ht="17.25" x14ac:dyDescent="0.3">
      <c r="A1445" s="43">
        <v>1437</v>
      </c>
      <c r="B1445" s="44" t="s">
        <v>1345</v>
      </c>
      <c r="C1445" s="43" t="s">
        <v>100</v>
      </c>
      <c r="D1445" s="43">
        <v>1</v>
      </c>
      <c r="E1445" s="45">
        <v>65947.5</v>
      </c>
      <c r="F1445" s="45">
        <f t="shared" si="66"/>
        <v>6594.75</v>
      </c>
      <c r="G1445" s="60">
        <f t="shared" si="67"/>
        <v>59352.75</v>
      </c>
      <c r="H1445" s="60">
        <f t="shared" si="68"/>
        <v>59352.75</v>
      </c>
    </row>
    <row r="1446" spans="1:8" ht="17.25" x14ac:dyDescent="0.3">
      <c r="A1446" s="43">
        <v>1438</v>
      </c>
      <c r="B1446" s="44" t="s">
        <v>1346</v>
      </c>
      <c r="C1446" s="43" t="s">
        <v>100</v>
      </c>
      <c r="D1446" s="43">
        <v>1</v>
      </c>
      <c r="E1446" s="45">
        <v>96723.000000000015</v>
      </c>
      <c r="F1446" s="45">
        <f t="shared" si="66"/>
        <v>9672.3000000000011</v>
      </c>
      <c r="G1446" s="60">
        <f t="shared" si="67"/>
        <v>87050.700000000012</v>
      </c>
      <c r="H1446" s="60">
        <f t="shared" si="68"/>
        <v>87050.700000000012</v>
      </c>
    </row>
    <row r="1447" spans="1:8" ht="17.25" x14ac:dyDescent="0.3">
      <c r="A1447" s="43">
        <v>1439</v>
      </c>
      <c r="B1447" s="44" t="s">
        <v>1347</v>
      </c>
      <c r="C1447" s="43" t="s">
        <v>100</v>
      </c>
      <c r="D1447" s="43">
        <v>2</v>
      </c>
      <c r="E1447" s="45">
        <v>65947.5</v>
      </c>
      <c r="F1447" s="45">
        <f t="shared" si="66"/>
        <v>6594.75</v>
      </c>
      <c r="G1447" s="60">
        <f t="shared" si="67"/>
        <v>59352.75</v>
      </c>
      <c r="H1447" s="60">
        <f t="shared" si="68"/>
        <v>118705.5</v>
      </c>
    </row>
    <row r="1448" spans="1:8" ht="17.25" x14ac:dyDescent="0.3">
      <c r="A1448" s="43">
        <v>1440</v>
      </c>
      <c r="B1448" s="44" t="s">
        <v>1348</v>
      </c>
      <c r="C1448" s="43" t="s">
        <v>100</v>
      </c>
      <c r="D1448" s="43">
        <v>1</v>
      </c>
      <c r="E1448" s="45">
        <v>8793</v>
      </c>
      <c r="F1448" s="45">
        <f t="shared" si="66"/>
        <v>879.3</v>
      </c>
      <c r="G1448" s="60">
        <f t="shared" si="67"/>
        <v>7913.7</v>
      </c>
      <c r="H1448" s="60">
        <f t="shared" si="68"/>
        <v>7913.7</v>
      </c>
    </row>
    <row r="1449" spans="1:8" ht="34.5" x14ac:dyDescent="0.3">
      <c r="A1449" s="43">
        <v>1441</v>
      </c>
      <c r="B1449" s="44" t="s">
        <v>1349</v>
      </c>
      <c r="C1449" s="43" t="s">
        <v>100</v>
      </c>
      <c r="D1449" s="43">
        <v>1</v>
      </c>
      <c r="E1449" s="45">
        <v>167067.00000000003</v>
      </c>
      <c r="F1449" s="45">
        <f t="shared" si="66"/>
        <v>16706.7</v>
      </c>
      <c r="G1449" s="60">
        <f t="shared" si="67"/>
        <v>150360.30000000002</v>
      </c>
      <c r="H1449" s="60">
        <f t="shared" si="68"/>
        <v>150360.30000000002</v>
      </c>
    </row>
    <row r="1450" spans="1:8" ht="17.25" x14ac:dyDescent="0.3">
      <c r="A1450" s="43">
        <v>1442</v>
      </c>
      <c r="B1450" s="44" t="s">
        <v>1350</v>
      </c>
      <c r="C1450" s="43" t="s">
        <v>100</v>
      </c>
      <c r="D1450" s="43">
        <v>2</v>
      </c>
      <c r="E1450" s="45">
        <v>26379.000000000004</v>
      </c>
      <c r="F1450" s="45">
        <f t="shared" si="66"/>
        <v>2637.9000000000005</v>
      </c>
      <c r="G1450" s="60">
        <f t="shared" si="67"/>
        <v>23741.100000000002</v>
      </c>
      <c r="H1450" s="60">
        <f t="shared" si="68"/>
        <v>47482.200000000004</v>
      </c>
    </row>
    <row r="1451" spans="1:8" ht="17.25" x14ac:dyDescent="0.3">
      <c r="A1451" s="43">
        <v>1443</v>
      </c>
      <c r="B1451" s="44" t="s">
        <v>1351</v>
      </c>
      <c r="C1451" s="43" t="s">
        <v>100</v>
      </c>
      <c r="D1451" s="43">
        <v>1</v>
      </c>
      <c r="E1451" s="45">
        <v>26379.000000000004</v>
      </c>
      <c r="F1451" s="45">
        <f t="shared" si="66"/>
        <v>2637.9000000000005</v>
      </c>
      <c r="G1451" s="60">
        <f t="shared" si="67"/>
        <v>23741.100000000002</v>
      </c>
      <c r="H1451" s="60">
        <f t="shared" si="68"/>
        <v>23741.100000000002</v>
      </c>
    </row>
    <row r="1452" spans="1:8" ht="17.25" x14ac:dyDescent="0.3">
      <c r="A1452" s="43">
        <v>1444</v>
      </c>
      <c r="B1452" s="44" t="s">
        <v>1352</v>
      </c>
      <c r="C1452" s="43" t="s">
        <v>100</v>
      </c>
      <c r="D1452" s="43">
        <v>1</v>
      </c>
      <c r="E1452" s="45">
        <v>10991.250000000002</v>
      </c>
      <c r="F1452" s="45">
        <f t="shared" si="66"/>
        <v>1099.1250000000002</v>
      </c>
      <c r="G1452" s="60">
        <f t="shared" si="67"/>
        <v>9892.1250000000018</v>
      </c>
      <c r="H1452" s="60">
        <f t="shared" si="68"/>
        <v>9892.1250000000018</v>
      </c>
    </row>
    <row r="1453" spans="1:8" ht="17.25" x14ac:dyDescent="0.3">
      <c r="A1453" s="43">
        <v>1445</v>
      </c>
      <c r="B1453" s="44" t="s">
        <v>975</v>
      </c>
      <c r="C1453" s="43" t="s">
        <v>100</v>
      </c>
      <c r="D1453" s="43">
        <v>1</v>
      </c>
      <c r="E1453" s="45">
        <v>2198.25</v>
      </c>
      <c r="F1453" s="45">
        <f t="shared" si="66"/>
        <v>219.82499999999999</v>
      </c>
      <c r="G1453" s="60">
        <f t="shared" si="67"/>
        <v>1978.425</v>
      </c>
      <c r="H1453" s="60">
        <f t="shared" si="68"/>
        <v>1978.425</v>
      </c>
    </row>
    <row r="1454" spans="1:8" ht="17.25" x14ac:dyDescent="0.3">
      <c r="A1454" s="43">
        <v>1446</v>
      </c>
      <c r="B1454" s="44" t="s">
        <v>1149</v>
      </c>
      <c r="C1454" s="43" t="s">
        <v>100</v>
      </c>
      <c r="D1454" s="43">
        <v>1</v>
      </c>
      <c r="E1454" s="45">
        <v>211032.00000000003</v>
      </c>
      <c r="F1454" s="45">
        <f t="shared" si="66"/>
        <v>21103.200000000004</v>
      </c>
      <c r="G1454" s="60">
        <f t="shared" si="67"/>
        <v>189928.80000000002</v>
      </c>
      <c r="H1454" s="60">
        <f t="shared" si="68"/>
        <v>189928.80000000002</v>
      </c>
    </row>
    <row r="1455" spans="1:8" ht="17.25" x14ac:dyDescent="0.3">
      <c r="A1455" s="43">
        <v>1447</v>
      </c>
      <c r="B1455" s="44" t="s">
        <v>1353</v>
      </c>
      <c r="C1455" s="43" t="s">
        <v>100</v>
      </c>
      <c r="D1455" s="43">
        <v>2</v>
      </c>
      <c r="E1455" s="45">
        <v>2637.9</v>
      </c>
      <c r="F1455" s="45">
        <f t="shared" si="66"/>
        <v>263.79000000000002</v>
      </c>
      <c r="G1455" s="60">
        <f t="shared" si="67"/>
        <v>2374.11</v>
      </c>
      <c r="H1455" s="60">
        <f t="shared" si="68"/>
        <v>4748.22</v>
      </c>
    </row>
    <row r="1456" spans="1:8" ht="17.25" x14ac:dyDescent="0.3">
      <c r="A1456" s="43">
        <v>1448</v>
      </c>
      <c r="B1456" s="44" t="s">
        <v>1354</v>
      </c>
      <c r="C1456" s="43" t="s">
        <v>100</v>
      </c>
      <c r="D1456" s="43">
        <v>6</v>
      </c>
      <c r="E1456" s="45">
        <v>6594.7500000000009</v>
      </c>
      <c r="F1456" s="45">
        <f t="shared" si="66"/>
        <v>659.47500000000014</v>
      </c>
      <c r="G1456" s="60">
        <f t="shared" si="67"/>
        <v>5935.2750000000005</v>
      </c>
      <c r="H1456" s="60">
        <f t="shared" si="68"/>
        <v>35611.65</v>
      </c>
    </row>
    <row r="1457" spans="1:8" ht="17.25" x14ac:dyDescent="0.3">
      <c r="A1457" s="43">
        <v>1449</v>
      </c>
      <c r="B1457" s="44" t="s">
        <v>1355</v>
      </c>
      <c r="C1457" s="43" t="s">
        <v>100</v>
      </c>
      <c r="D1457" s="43">
        <v>3</v>
      </c>
      <c r="E1457" s="45">
        <v>3517.2000000000003</v>
      </c>
      <c r="F1457" s="45">
        <f t="shared" si="66"/>
        <v>351.72</v>
      </c>
      <c r="G1457" s="60">
        <f t="shared" si="67"/>
        <v>3165.4800000000005</v>
      </c>
      <c r="H1457" s="60">
        <f t="shared" si="68"/>
        <v>9496.4400000000023</v>
      </c>
    </row>
    <row r="1458" spans="1:8" ht="17.25" x14ac:dyDescent="0.3">
      <c r="A1458" s="43">
        <v>1450</v>
      </c>
      <c r="B1458" s="44" t="s">
        <v>1356</v>
      </c>
      <c r="C1458" s="43" t="s">
        <v>100</v>
      </c>
      <c r="D1458" s="43">
        <v>1</v>
      </c>
      <c r="E1458" s="45">
        <v>5275.8</v>
      </c>
      <c r="F1458" s="45">
        <f t="shared" si="66"/>
        <v>527.58000000000004</v>
      </c>
      <c r="G1458" s="60">
        <f t="shared" si="67"/>
        <v>4748.22</v>
      </c>
      <c r="H1458" s="60">
        <f t="shared" si="68"/>
        <v>4748.22</v>
      </c>
    </row>
    <row r="1459" spans="1:8" ht="17.25" x14ac:dyDescent="0.3">
      <c r="A1459" s="43">
        <v>1451</v>
      </c>
      <c r="B1459" s="44" t="s">
        <v>1357</v>
      </c>
      <c r="C1459" s="43" t="s">
        <v>100</v>
      </c>
      <c r="D1459" s="43">
        <v>3</v>
      </c>
      <c r="E1459" s="45">
        <v>13189.500000000002</v>
      </c>
      <c r="F1459" s="45">
        <f t="shared" si="66"/>
        <v>1318.9500000000003</v>
      </c>
      <c r="G1459" s="60">
        <f t="shared" si="67"/>
        <v>11870.550000000001</v>
      </c>
      <c r="H1459" s="60">
        <f t="shared" si="68"/>
        <v>35611.65</v>
      </c>
    </row>
    <row r="1460" spans="1:8" ht="17.25" x14ac:dyDescent="0.3">
      <c r="A1460" s="43">
        <v>1452</v>
      </c>
      <c r="B1460" s="44" t="s">
        <v>1358</v>
      </c>
      <c r="C1460" s="43" t="s">
        <v>100</v>
      </c>
      <c r="D1460" s="43">
        <v>6</v>
      </c>
      <c r="E1460" s="45">
        <v>4396.5000000000009</v>
      </c>
      <c r="F1460" s="45">
        <f t="shared" si="66"/>
        <v>439.65000000000009</v>
      </c>
      <c r="G1460" s="60">
        <f t="shared" si="67"/>
        <v>3956.8500000000008</v>
      </c>
      <c r="H1460" s="60">
        <f t="shared" si="68"/>
        <v>23741.100000000006</v>
      </c>
    </row>
    <row r="1461" spans="1:8" ht="17.25" x14ac:dyDescent="0.3">
      <c r="A1461" s="43">
        <v>1453</v>
      </c>
      <c r="B1461" s="44" t="s">
        <v>1359</v>
      </c>
      <c r="C1461" s="43" t="s">
        <v>100</v>
      </c>
      <c r="D1461" s="43">
        <v>1</v>
      </c>
      <c r="E1461" s="45">
        <v>52758.000000000007</v>
      </c>
      <c r="F1461" s="45">
        <f t="shared" si="66"/>
        <v>5275.8000000000011</v>
      </c>
      <c r="G1461" s="60">
        <f t="shared" si="67"/>
        <v>47482.200000000004</v>
      </c>
      <c r="H1461" s="60">
        <f t="shared" si="68"/>
        <v>47482.200000000004</v>
      </c>
    </row>
    <row r="1462" spans="1:8" ht="17.25" x14ac:dyDescent="0.3">
      <c r="A1462" s="43">
        <v>1454</v>
      </c>
      <c r="B1462" s="44" t="s">
        <v>1360</v>
      </c>
      <c r="C1462" s="43" t="s">
        <v>100</v>
      </c>
      <c r="D1462" s="43">
        <v>2</v>
      </c>
      <c r="E1462" s="45">
        <v>6594.7500000000009</v>
      </c>
      <c r="F1462" s="45">
        <f t="shared" si="66"/>
        <v>659.47500000000014</v>
      </c>
      <c r="G1462" s="60">
        <f t="shared" si="67"/>
        <v>5935.2750000000005</v>
      </c>
      <c r="H1462" s="60">
        <f t="shared" si="68"/>
        <v>11870.550000000001</v>
      </c>
    </row>
    <row r="1463" spans="1:8" ht="17.25" x14ac:dyDescent="0.3">
      <c r="A1463" s="43">
        <v>1455</v>
      </c>
      <c r="B1463" s="44" t="s">
        <v>1361</v>
      </c>
      <c r="C1463" s="43" t="s">
        <v>100</v>
      </c>
      <c r="D1463" s="43">
        <v>1</v>
      </c>
      <c r="E1463" s="45">
        <v>6594.7500000000009</v>
      </c>
      <c r="F1463" s="45">
        <f t="shared" si="66"/>
        <v>659.47500000000014</v>
      </c>
      <c r="G1463" s="60">
        <f t="shared" si="67"/>
        <v>5935.2750000000005</v>
      </c>
      <c r="H1463" s="60">
        <f t="shared" si="68"/>
        <v>5935.2750000000005</v>
      </c>
    </row>
    <row r="1464" spans="1:8" ht="17.25" x14ac:dyDescent="0.3">
      <c r="A1464" s="43">
        <v>1456</v>
      </c>
      <c r="B1464" s="44" t="s">
        <v>1362</v>
      </c>
      <c r="C1464" s="43" t="s">
        <v>100</v>
      </c>
      <c r="D1464" s="43">
        <v>1</v>
      </c>
      <c r="E1464" s="45">
        <v>3517.2000000000003</v>
      </c>
      <c r="F1464" s="45">
        <f t="shared" si="66"/>
        <v>351.72</v>
      </c>
      <c r="G1464" s="60">
        <f t="shared" si="67"/>
        <v>3165.4800000000005</v>
      </c>
      <c r="H1464" s="60">
        <f t="shared" si="68"/>
        <v>3165.4800000000005</v>
      </c>
    </row>
    <row r="1465" spans="1:8" ht="17.25" x14ac:dyDescent="0.3">
      <c r="A1465" s="43">
        <v>1457</v>
      </c>
      <c r="B1465" s="44" t="s">
        <v>1363</v>
      </c>
      <c r="C1465" s="43" t="s">
        <v>100</v>
      </c>
      <c r="D1465" s="43">
        <v>1</v>
      </c>
      <c r="E1465" s="45">
        <v>30775.500000000004</v>
      </c>
      <c r="F1465" s="45">
        <f t="shared" si="66"/>
        <v>3077.5500000000006</v>
      </c>
      <c r="G1465" s="60">
        <f t="shared" si="67"/>
        <v>27697.950000000004</v>
      </c>
      <c r="H1465" s="60">
        <f t="shared" si="68"/>
        <v>27697.950000000004</v>
      </c>
    </row>
    <row r="1466" spans="1:8" ht="17.25" x14ac:dyDescent="0.3">
      <c r="A1466" s="43">
        <v>1458</v>
      </c>
      <c r="B1466" s="44" t="s">
        <v>1364</v>
      </c>
      <c r="C1466" s="43" t="s">
        <v>100</v>
      </c>
      <c r="D1466" s="43">
        <v>1</v>
      </c>
      <c r="E1466" s="45">
        <v>30775.500000000004</v>
      </c>
      <c r="F1466" s="45">
        <f t="shared" si="66"/>
        <v>3077.5500000000006</v>
      </c>
      <c r="G1466" s="60">
        <f t="shared" si="67"/>
        <v>27697.950000000004</v>
      </c>
      <c r="H1466" s="60">
        <f t="shared" si="68"/>
        <v>27697.950000000004</v>
      </c>
    </row>
    <row r="1467" spans="1:8" ht="17.25" x14ac:dyDescent="0.3">
      <c r="A1467" s="43">
        <v>1459</v>
      </c>
      <c r="B1467" s="44" t="s">
        <v>1365</v>
      </c>
      <c r="C1467" s="43" t="s">
        <v>100</v>
      </c>
      <c r="D1467" s="43">
        <v>1</v>
      </c>
      <c r="E1467" s="45">
        <v>39568.500000000007</v>
      </c>
      <c r="F1467" s="45">
        <f t="shared" si="66"/>
        <v>3956.8500000000004</v>
      </c>
      <c r="G1467" s="60">
        <f t="shared" si="67"/>
        <v>35611.650000000009</v>
      </c>
      <c r="H1467" s="60">
        <f t="shared" si="68"/>
        <v>35611.650000000009</v>
      </c>
    </row>
    <row r="1468" spans="1:8" ht="17.25" x14ac:dyDescent="0.3">
      <c r="A1468" s="43">
        <v>1460</v>
      </c>
      <c r="B1468" s="44" t="s">
        <v>1366</v>
      </c>
      <c r="C1468" s="43" t="s">
        <v>100</v>
      </c>
      <c r="D1468" s="43">
        <v>1</v>
      </c>
      <c r="E1468" s="45">
        <v>659475.00000000012</v>
      </c>
      <c r="F1468" s="45">
        <f t="shared" si="66"/>
        <v>65947.500000000015</v>
      </c>
      <c r="G1468" s="60">
        <f t="shared" si="67"/>
        <v>593527.50000000012</v>
      </c>
      <c r="H1468" s="60">
        <f t="shared" si="68"/>
        <v>593527.50000000012</v>
      </c>
    </row>
    <row r="1469" spans="1:8" ht="17.25" x14ac:dyDescent="0.3">
      <c r="A1469" s="43">
        <v>1461</v>
      </c>
      <c r="B1469" s="44" t="s">
        <v>1367</v>
      </c>
      <c r="C1469" s="43" t="s">
        <v>100</v>
      </c>
      <c r="D1469" s="43">
        <v>4</v>
      </c>
      <c r="E1469" s="45">
        <v>6594.7500000000009</v>
      </c>
      <c r="F1469" s="45">
        <f t="shared" si="66"/>
        <v>659.47500000000014</v>
      </c>
      <c r="G1469" s="60">
        <f t="shared" si="67"/>
        <v>5935.2750000000005</v>
      </c>
      <c r="H1469" s="60">
        <f t="shared" si="68"/>
        <v>23741.100000000002</v>
      </c>
    </row>
    <row r="1470" spans="1:8" ht="17.25" x14ac:dyDescent="0.3">
      <c r="A1470" s="43">
        <v>1462</v>
      </c>
      <c r="B1470" s="44" t="s">
        <v>1368</v>
      </c>
      <c r="C1470" s="43" t="s">
        <v>100</v>
      </c>
      <c r="D1470" s="43">
        <v>1</v>
      </c>
      <c r="E1470" s="45">
        <v>175860.00000000003</v>
      </c>
      <c r="F1470" s="45">
        <f t="shared" si="66"/>
        <v>17586.000000000004</v>
      </c>
      <c r="G1470" s="60">
        <f t="shared" si="67"/>
        <v>158274.00000000003</v>
      </c>
      <c r="H1470" s="60">
        <f t="shared" si="68"/>
        <v>158274.00000000003</v>
      </c>
    </row>
    <row r="1471" spans="1:8" ht="17.25" x14ac:dyDescent="0.3">
      <c r="A1471" s="43">
        <v>1463</v>
      </c>
      <c r="B1471" s="44" t="s">
        <v>1369</v>
      </c>
      <c r="C1471" s="43" t="s">
        <v>100</v>
      </c>
      <c r="D1471" s="43">
        <v>2</v>
      </c>
      <c r="E1471" s="45">
        <v>9672.3000000000011</v>
      </c>
      <c r="F1471" s="45">
        <f t="shared" si="66"/>
        <v>967.23000000000013</v>
      </c>
      <c r="G1471" s="60">
        <f t="shared" si="67"/>
        <v>8705.0700000000015</v>
      </c>
      <c r="H1471" s="60">
        <f t="shared" si="68"/>
        <v>17410.140000000003</v>
      </c>
    </row>
    <row r="1472" spans="1:8" ht="17.25" x14ac:dyDescent="0.3">
      <c r="A1472" s="43">
        <v>1464</v>
      </c>
      <c r="B1472" s="44" t="s">
        <v>1370</v>
      </c>
      <c r="C1472" s="43" t="s">
        <v>100</v>
      </c>
      <c r="D1472" s="43">
        <v>1</v>
      </c>
      <c r="E1472" s="45">
        <v>10991.250000000002</v>
      </c>
      <c r="F1472" s="45">
        <f t="shared" si="66"/>
        <v>1099.1250000000002</v>
      </c>
      <c r="G1472" s="60">
        <f t="shared" si="67"/>
        <v>9892.1250000000018</v>
      </c>
      <c r="H1472" s="60">
        <f t="shared" si="68"/>
        <v>9892.1250000000018</v>
      </c>
    </row>
    <row r="1473" spans="1:8" ht="17.25" x14ac:dyDescent="0.3">
      <c r="A1473" s="43">
        <v>1465</v>
      </c>
      <c r="B1473" s="44" t="s">
        <v>1075</v>
      </c>
      <c r="C1473" s="43" t="s">
        <v>100</v>
      </c>
      <c r="D1473" s="43">
        <v>3</v>
      </c>
      <c r="E1473" s="45">
        <v>5275.8</v>
      </c>
      <c r="F1473" s="45">
        <f t="shared" si="66"/>
        <v>527.58000000000004</v>
      </c>
      <c r="G1473" s="60">
        <f t="shared" si="67"/>
        <v>4748.22</v>
      </c>
      <c r="H1473" s="60">
        <f t="shared" si="68"/>
        <v>14244.66</v>
      </c>
    </row>
    <row r="1474" spans="1:8" ht="17.25" x14ac:dyDescent="0.3">
      <c r="A1474" s="43">
        <v>1466</v>
      </c>
      <c r="B1474" s="44" t="s">
        <v>1371</v>
      </c>
      <c r="C1474" s="43" t="s">
        <v>100</v>
      </c>
      <c r="D1474" s="43">
        <v>4</v>
      </c>
      <c r="E1474" s="45">
        <v>6594.7500000000009</v>
      </c>
      <c r="F1474" s="45">
        <f t="shared" si="66"/>
        <v>659.47500000000014</v>
      </c>
      <c r="G1474" s="60">
        <f t="shared" si="67"/>
        <v>5935.2750000000005</v>
      </c>
      <c r="H1474" s="60">
        <f t="shared" si="68"/>
        <v>23741.100000000002</v>
      </c>
    </row>
    <row r="1475" spans="1:8" ht="17.25" x14ac:dyDescent="0.3">
      <c r="A1475" s="43">
        <v>1467</v>
      </c>
      <c r="B1475" s="44" t="s">
        <v>1372</v>
      </c>
      <c r="C1475" s="43" t="s">
        <v>100</v>
      </c>
      <c r="D1475" s="43">
        <v>24</v>
      </c>
      <c r="E1475" s="45">
        <v>3077.5500000000006</v>
      </c>
      <c r="F1475" s="45">
        <f t="shared" si="66"/>
        <v>307.75500000000005</v>
      </c>
      <c r="G1475" s="60">
        <f t="shared" si="67"/>
        <v>2769.7950000000005</v>
      </c>
      <c r="H1475" s="60">
        <f t="shared" si="68"/>
        <v>66475.080000000016</v>
      </c>
    </row>
    <row r="1476" spans="1:8" ht="17.25" x14ac:dyDescent="0.3">
      <c r="A1476" s="43">
        <v>1468</v>
      </c>
      <c r="B1476" s="44" t="s">
        <v>1226</v>
      </c>
      <c r="C1476" s="43" t="s">
        <v>100</v>
      </c>
      <c r="D1476" s="43">
        <v>2</v>
      </c>
      <c r="E1476" s="45">
        <v>3517.2000000000003</v>
      </c>
      <c r="F1476" s="45">
        <f t="shared" si="66"/>
        <v>351.72</v>
      </c>
      <c r="G1476" s="60">
        <f t="shared" si="67"/>
        <v>3165.4800000000005</v>
      </c>
      <c r="H1476" s="60">
        <f t="shared" si="68"/>
        <v>6330.9600000000009</v>
      </c>
    </row>
    <row r="1477" spans="1:8" ht="17.25" x14ac:dyDescent="0.3">
      <c r="A1477" s="43">
        <v>1469</v>
      </c>
      <c r="B1477" s="44" t="s">
        <v>484</v>
      </c>
      <c r="C1477" s="43" t="s">
        <v>100</v>
      </c>
      <c r="D1477" s="43">
        <v>3</v>
      </c>
      <c r="E1477" s="45">
        <v>241807.50000000003</v>
      </c>
      <c r="F1477" s="45">
        <f t="shared" si="66"/>
        <v>24180.750000000004</v>
      </c>
      <c r="G1477" s="60">
        <f t="shared" si="67"/>
        <v>217626.75000000003</v>
      </c>
      <c r="H1477" s="60">
        <f t="shared" si="68"/>
        <v>652880.25000000012</v>
      </c>
    </row>
    <row r="1478" spans="1:8" ht="17.25" x14ac:dyDescent="0.3">
      <c r="A1478" s="43">
        <v>1470</v>
      </c>
      <c r="B1478" s="44" t="s">
        <v>1373</v>
      </c>
      <c r="C1478" s="43" t="s">
        <v>100</v>
      </c>
      <c r="D1478" s="43">
        <v>1</v>
      </c>
      <c r="E1478" s="45">
        <v>46163.250000000007</v>
      </c>
      <c r="F1478" s="45">
        <f t="shared" si="66"/>
        <v>4616.3250000000007</v>
      </c>
      <c r="G1478" s="60">
        <f t="shared" si="67"/>
        <v>41546.925000000003</v>
      </c>
      <c r="H1478" s="60">
        <f t="shared" si="68"/>
        <v>41546.925000000003</v>
      </c>
    </row>
    <row r="1479" spans="1:8" ht="17.25" x14ac:dyDescent="0.3">
      <c r="A1479" s="43">
        <v>1471</v>
      </c>
      <c r="B1479" s="44" t="s">
        <v>1374</v>
      </c>
      <c r="C1479" s="43" t="s">
        <v>100</v>
      </c>
      <c r="D1479" s="43">
        <v>1</v>
      </c>
      <c r="E1479" s="45">
        <v>879.30000000000007</v>
      </c>
      <c r="F1479" s="45">
        <f t="shared" si="66"/>
        <v>87.93</v>
      </c>
      <c r="G1479" s="60">
        <f t="shared" si="67"/>
        <v>791.37000000000012</v>
      </c>
      <c r="H1479" s="60">
        <f t="shared" si="68"/>
        <v>791.37000000000012</v>
      </c>
    </row>
    <row r="1480" spans="1:8" ht="17.25" x14ac:dyDescent="0.3">
      <c r="A1480" s="43">
        <v>1472</v>
      </c>
      <c r="B1480" s="44" t="s">
        <v>1218</v>
      </c>
      <c r="C1480" s="43" t="s">
        <v>100</v>
      </c>
      <c r="D1480" s="43">
        <v>1</v>
      </c>
      <c r="E1480" s="45">
        <v>19784.250000000004</v>
      </c>
      <c r="F1480" s="45">
        <f t="shared" si="66"/>
        <v>1978.4250000000002</v>
      </c>
      <c r="G1480" s="60">
        <f t="shared" si="67"/>
        <v>17805.825000000004</v>
      </c>
      <c r="H1480" s="60">
        <f t="shared" si="68"/>
        <v>17805.825000000004</v>
      </c>
    </row>
    <row r="1481" spans="1:8" ht="17.25" x14ac:dyDescent="0.3">
      <c r="A1481" s="43">
        <v>1473</v>
      </c>
      <c r="B1481" s="44" t="s">
        <v>1375</v>
      </c>
      <c r="C1481" s="43" t="s">
        <v>100</v>
      </c>
      <c r="D1481" s="43">
        <v>3</v>
      </c>
      <c r="E1481" s="45">
        <v>211032.00000000003</v>
      </c>
      <c r="F1481" s="45">
        <f t="shared" si="66"/>
        <v>21103.200000000004</v>
      </c>
      <c r="G1481" s="60">
        <f t="shared" si="67"/>
        <v>189928.80000000002</v>
      </c>
      <c r="H1481" s="60">
        <f t="shared" si="68"/>
        <v>569786.4</v>
      </c>
    </row>
    <row r="1482" spans="1:8" ht="17.25" x14ac:dyDescent="0.3">
      <c r="A1482" s="43">
        <v>1474</v>
      </c>
      <c r="B1482" s="44" t="s">
        <v>1376</v>
      </c>
      <c r="C1482" s="43" t="s">
        <v>100</v>
      </c>
      <c r="D1482" s="43">
        <v>1</v>
      </c>
      <c r="E1482" s="45">
        <v>162670.50000000003</v>
      </c>
      <c r="F1482" s="45">
        <f t="shared" ref="F1482:F1545" si="69">E1482*10/100</f>
        <v>16267.050000000003</v>
      </c>
      <c r="G1482" s="60">
        <f t="shared" ref="G1482:G1545" si="70">E1482-F1482</f>
        <v>146403.45000000001</v>
      </c>
      <c r="H1482" s="60">
        <f t="shared" ref="H1482:H1545" si="71">D1482*G1482</f>
        <v>146403.45000000001</v>
      </c>
    </row>
    <row r="1483" spans="1:8" ht="17.25" x14ac:dyDescent="0.3">
      <c r="A1483" s="43">
        <v>1475</v>
      </c>
      <c r="B1483" s="44" t="s">
        <v>1377</v>
      </c>
      <c r="C1483" s="43" t="s">
        <v>100</v>
      </c>
      <c r="D1483" s="43">
        <v>1</v>
      </c>
      <c r="E1483" s="45">
        <v>351720.00000000006</v>
      </c>
      <c r="F1483" s="45">
        <f t="shared" si="69"/>
        <v>35172.000000000007</v>
      </c>
      <c r="G1483" s="60">
        <f t="shared" si="70"/>
        <v>316548.00000000006</v>
      </c>
      <c r="H1483" s="60">
        <f t="shared" si="71"/>
        <v>316548.00000000006</v>
      </c>
    </row>
    <row r="1484" spans="1:8" ht="34.5" x14ac:dyDescent="0.3">
      <c r="A1484" s="43">
        <v>1476</v>
      </c>
      <c r="B1484" s="44" t="s">
        <v>1378</v>
      </c>
      <c r="C1484" s="43" t="s">
        <v>100</v>
      </c>
      <c r="D1484" s="43">
        <v>1</v>
      </c>
      <c r="E1484" s="45">
        <v>52758.000000000007</v>
      </c>
      <c r="F1484" s="45">
        <f t="shared" si="69"/>
        <v>5275.8000000000011</v>
      </c>
      <c r="G1484" s="60">
        <f t="shared" si="70"/>
        <v>47482.200000000004</v>
      </c>
      <c r="H1484" s="60">
        <f t="shared" si="71"/>
        <v>47482.200000000004</v>
      </c>
    </row>
    <row r="1485" spans="1:8" ht="34.5" x14ac:dyDescent="0.3">
      <c r="A1485" s="43">
        <v>1477</v>
      </c>
      <c r="B1485" s="44" t="s">
        <v>1379</v>
      </c>
      <c r="C1485" s="43" t="s">
        <v>100</v>
      </c>
      <c r="D1485" s="43">
        <v>1</v>
      </c>
      <c r="E1485" s="45">
        <v>79137.000000000015</v>
      </c>
      <c r="F1485" s="45">
        <f t="shared" si="69"/>
        <v>7913.7000000000007</v>
      </c>
      <c r="G1485" s="60">
        <f t="shared" si="70"/>
        <v>71223.300000000017</v>
      </c>
      <c r="H1485" s="60">
        <f t="shared" si="71"/>
        <v>71223.300000000017</v>
      </c>
    </row>
    <row r="1486" spans="1:8" ht="34.5" x14ac:dyDescent="0.3">
      <c r="A1486" s="43">
        <v>1478</v>
      </c>
      <c r="B1486" s="44" t="s">
        <v>1380</v>
      </c>
      <c r="C1486" s="43" t="s">
        <v>100</v>
      </c>
      <c r="D1486" s="43">
        <v>1</v>
      </c>
      <c r="E1486" s="45">
        <v>123102.00000000001</v>
      </c>
      <c r="F1486" s="45">
        <f t="shared" si="69"/>
        <v>12310.200000000003</v>
      </c>
      <c r="G1486" s="60">
        <f t="shared" si="70"/>
        <v>110791.80000000002</v>
      </c>
      <c r="H1486" s="60">
        <f t="shared" si="71"/>
        <v>110791.80000000002</v>
      </c>
    </row>
    <row r="1487" spans="1:8" ht="17.25" x14ac:dyDescent="0.3">
      <c r="A1487" s="43">
        <v>1479</v>
      </c>
      <c r="B1487" s="44" t="s">
        <v>1381</v>
      </c>
      <c r="C1487" s="43" t="s">
        <v>100</v>
      </c>
      <c r="D1487" s="43">
        <v>1</v>
      </c>
      <c r="E1487" s="45">
        <v>109912.50000000001</v>
      </c>
      <c r="F1487" s="45">
        <f t="shared" si="69"/>
        <v>10991.250000000002</v>
      </c>
      <c r="G1487" s="60">
        <f t="shared" si="70"/>
        <v>98921.250000000015</v>
      </c>
      <c r="H1487" s="60">
        <f t="shared" si="71"/>
        <v>98921.250000000015</v>
      </c>
    </row>
    <row r="1488" spans="1:8" ht="17.25" x14ac:dyDescent="0.3">
      <c r="A1488" s="43">
        <v>1480</v>
      </c>
      <c r="B1488" s="44" t="s">
        <v>1382</v>
      </c>
      <c r="C1488" s="43" t="s">
        <v>199</v>
      </c>
      <c r="D1488" s="43">
        <v>2</v>
      </c>
      <c r="E1488" s="45">
        <v>184653.00000000003</v>
      </c>
      <c r="F1488" s="45">
        <f t="shared" si="69"/>
        <v>18465.300000000003</v>
      </c>
      <c r="G1488" s="60">
        <f t="shared" si="70"/>
        <v>166187.70000000001</v>
      </c>
      <c r="H1488" s="60">
        <f t="shared" si="71"/>
        <v>332375.40000000002</v>
      </c>
    </row>
    <row r="1489" spans="1:8" ht="34.5" x14ac:dyDescent="0.3">
      <c r="A1489" s="43">
        <v>1481</v>
      </c>
      <c r="B1489" s="44" t="s">
        <v>1383</v>
      </c>
      <c r="C1489" s="43" t="s">
        <v>100</v>
      </c>
      <c r="D1489" s="43">
        <v>6</v>
      </c>
      <c r="E1489" s="45">
        <v>439.65000000000003</v>
      </c>
      <c r="F1489" s="45">
        <f t="shared" si="69"/>
        <v>43.965000000000003</v>
      </c>
      <c r="G1489" s="60">
        <f t="shared" si="70"/>
        <v>395.68500000000006</v>
      </c>
      <c r="H1489" s="60">
        <f t="shared" si="71"/>
        <v>2374.1100000000006</v>
      </c>
    </row>
    <row r="1490" spans="1:8" ht="17.25" x14ac:dyDescent="0.3">
      <c r="A1490" s="43">
        <v>1482</v>
      </c>
      <c r="B1490" s="44" t="s">
        <v>1384</v>
      </c>
      <c r="C1490" s="43" t="s">
        <v>100</v>
      </c>
      <c r="D1490" s="43">
        <v>11</v>
      </c>
      <c r="E1490" s="45">
        <v>879.30000000000007</v>
      </c>
      <c r="F1490" s="45">
        <f t="shared" si="69"/>
        <v>87.93</v>
      </c>
      <c r="G1490" s="60">
        <f t="shared" si="70"/>
        <v>791.37000000000012</v>
      </c>
      <c r="H1490" s="60">
        <f t="shared" si="71"/>
        <v>8705.0700000000015</v>
      </c>
    </row>
    <row r="1491" spans="1:8" ht="17.25" x14ac:dyDescent="0.3">
      <c r="A1491" s="43">
        <v>1483</v>
      </c>
      <c r="B1491" s="44" t="s">
        <v>1385</v>
      </c>
      <c r="C1491" s="43" t="s">
        <v>100</v>
      </c>
      <c r="D1491" s="43">
        <v>3</v>
      </c>
      <c r="E1491" s="45">
        <v>1099.1250000000002</v>
      </c>
      <c r="F1491" s="45">
        <f t="shared" si="69"/>
        <v>109.91250000000002</v>
      </c>
      <c r="G1491" s="60">
        <f t="shared" si="70"/>
        <v>989.2125000000002</v>
      </c>
      <c r="H1491" s="60">
        <f t="shared" si="71"/>
        <v>2967.6375000000007</v>
      </c>
    </row>
    <row r="1492" spans="1:8" ht="17.25" x14ac:dyDescent="0.3">
      <c r="A1492" s="43">
        <v>1484</v>
      </c>
      <c r="B1492" s="44" t="s">
        <v>1386</v>
      </c>
      <c r="C1492" s="43" t="s">
        <v>100</v>
      </c>
      <c r="D1492" s="43">
        <v>8</v>
      </c>
      <c r="E1492" s="45">
        <v>3517.2000000000003</v>
      </c>
      <c r="F1492" s="45">
        <f t="shared" si="69"/>
        <v>351.72</v>
      </c>
      <c r="G1492" s="60">
        <f t="shared" si="70"/>
        <v>3165.4800000000005</v>
      </c>
      <c r="H1492" s="60">
        <f t="shared" si="71"/>
        <v>25323.840000000004</v>
      </c>
    </row>
    <row r="1493" spans="1:8" ht="17.25" x14ac:dyDescent="0.3">
      <c r="A1493" s="43">
        <v>1485</v>
      </c>
      <c r="B1493" s="44" t="s">
        <v>1387</v>
      </c>
      <c r="C1493" s="43" t="s">
        <v>100</v>
      </c>
      <c r="D1493" s="43">
        <v>1</v>
      </c>
      <c r="E1493" s="45">
        <v>1318.95</v>
      </c>
      <c r="F1493" s="45">
        <f t="shared" si="69"/>
        <v>131.89500000000001</v>
      </c>
      <c r="G1493" s="60">
        <f t="shared" si="70"/>
        <v>1187.0550000000001</v>
      </c>
      <c r="H1493" s="60">
        <f t="shared" si="71"/>
        <v>1187.0550000000001</v>
      </c>
    </row>
    <row r="1494" spans="1:8" ht="17.25" x14ac:dyDescent="0.3">
      <c r="A1494" s="43">
        <v>1486</v>
      </c>
      <c r="B1494" s="44" t="s">
        <v>1388</v>
      </c>
      <c r="C1494" s="43" t="s">
        <v>100</v>
      </c>
      <c r="D1494" s="43">
        <v>22</v>
      </c>
      <c r="E1494" s="45">
        <v>1318.95</v>
      </c>
      <c r="F1494" s="45">
        <f t="shared" si="69"/>
        <v>131.89500000000001</v>
      </c>
      <c r="G1494" s="60">
        <f t="shared" si="70"/>
        <v>1187.0550000000001</v>
      </c>
      <c r="H1494" s="60">
        <f t="shared" si="71"/>
        <v>26115.210000000003</v>
      </c>
    </row>
    <row r="1495" spans="1:8" ht="34.5" x14ac:dyDescent="0.3">
      <c r="A1495" s="43">
        <v>1487</v>
      </c>
      <c r="B1495" s="44" t="s">
        <v>1389</v>
      </c>
      <c r="C1495" s="43" t="s">
        <v>100</v>
      </c>
      <c r="D1495" s="43">
        <v>4</v>
      </c>
      <c r="E1495" s="45">
        <v>1538.7750000000001</v>
      </c>
      <c r="F1495" s="45">
        <f t="shared" si="69"/>
        <v>153.8775</v>
      </c>
      <c r="G1495" s="60">
        <f t="shared" si="70"/>
        <v>1384.8975</v>
      </c>
      <c r="H1495" s="60">
        <f t="shared" si="71"/>
        <v>5539.59</v>
      </c>
    </row>
    <row r="1496" spans="1:8" ht="17.25" x14ac:dyDescent="0.3">
      <c r="A1496" s="43">
        <v>1488</v>
      </c>
      <c r="B1496" s="44" t="s">
        <v>1390</v>
      </c>
      <c r="C1496" s="43" t="s">
        <v>100</v>
      </c>
      <c r="D1496" s="43">
        <v>1</v>
      </c>
      <c r="E1496" s="45">
        <v>1538.7750000000001</v>
      </c>
      <c r="F1496" s="45">
        <f t="shared" si="69"/>
        <v>153.8775</v>
      </c>
      <c r="G1496" s="60">
        <f t="shared" si="70"/>
        <v>1384.8975</v>
      </c>
      <c r="H1496" s="60">
        <f t="shared" si="71"/>
        <v>1384.8975</v>
      </c>
    </row>
    <row r="1497" spans="1:8" ht="17.25" x14ac:dyDescent="0.3">
      <c r="A1497" s="43">
        <v>1489</v>
      </c>
      <c r="B1497" s="44" t="s">
        <v>1391</v>
      </c>
      <c r="C1497" s="43" t="s">
        <v>100</v>
      </c>
      <c r="D1497" s="43">
        <v>17</v>
      </c>
      <c r="E1497" s="45">
        <v>1099.125</v>
      </c>
      <c r="F1497" s="45">
        <f t="shared" si="69"/>
        <v>109.91249999999999</v>
      </c>
      <c r="G1497" s="60">
        <f t="shared" si="70"/>
        <v>989.21249999999998</v>
      </c>
      <c r="H1497" s="60">
        <f t="shared" si="71"/>
        <v>16816.612499999999</v>
      </c>
    </row>
    <row r="1498" spans="1:8" ht="17.25" x14ac:dyDescent="0.3">
      <c r="A1498" s="43">
        <v>1490</v>
      </c>
      <c r="B1498" s="44" t="s">
        <v>1392</v>
      </c>
      <c r="C1498" s="43" t="s">
        <v>100</v>
      </c>
      <c r="D1498" s="43">
        <v>14</v>
      </c>
      <c r="E1498" s="45">
        <v>1099.1250000000002</v>
      </c>
      <c r="F1498" s="45">
        <f t="shared" si="69"/>
        <v>109.91250000000002</v>
      </c>
      <c r="G1498" s="60">
        <f t="shared" si="70"/>
        <v>989.2125000000002</v>
      </c>
      <c r="H1498" s="60">
        <f t="shared" si="71"/>
        <v>13848.975000000002</v>
      </c>
    </row>
    <row r="1499" spans="1:8" ht="17.25" x14ac:dyDescent="0.3">
      <c r="A1499" s="43">
        <v>1491</v>
      </c>
      <c r="B1499" s="44" t="s">
        <v>1393</v>
      </c>
      <c r="C1499" s="43" t="s">
        <v>100</v>
      </c>
      <c r="D1499" s="43">
        <v>6</v>
      </c>
      <c r="E1499" s="45">
        <v>1538.7750000000003</v>
      </c>
      <c r="F1499" s="45">
        <f t="shared" si="69"/>
        <v>153.87750000000003</v>
      </c>
      <c r="G1499" s="60">
        <f t="shared" si="70"/>
        <v>1384.8975000000003</v>
      </c>
      <c r="H1499" s="60">
        <f t="shared" si="71"/>
        <v>8309.385000000002</v>
      </c>
    </row>
    <row r="1500" spans="1:8" ht="17.25" x14ac:dyDescent="0.3">
      <c r="A1500" s="43">
        <v>1492</v>
      </c>
      <c r="B1500" s="44" t="s">
        <v>1394</v>
      </c>
      <c r="C1500" s="43" t="s">
        <v>100</v>
      </c>
      <c r="D1500" s="43">
        <v>36</v>
      </c>
      <c r="E1500" s="45">
        <v>439.65000000000003</v>
      </c>
      <c r="F1500" s="45">
        <f t="shared" si="69"/>
        <v>43.965000000000003</v>
      </c>
      <c r="G1500" s="60">
        <f t="shared" si="70"/>
        <v>395.68500000000006</v>
      </c>
      <c r="H1500" s="60">
        <f t="shared" si="71"/>
        <v>14244.660000000002</v>
      </c>
    </row>
    <row r="1501" spans="1:8" ht="17.25" x14ac:dyDescent="0.3">
      <c r="A1501" s="43">
        <v>1493</v>
      </c>
      <c r="B1501" s="44" t="s">
        <v>1395</v>
      </c>
      <c r="C1501" s="43" t="s">
        <v>100</v>
      </c>
      <c r="D1501" s="43">
        <v>30</v>
      </c>
      <c r="E1501" s="45">
        <v>219.82500000000002</v>
      </c>
      <c r="F1501" s="45">
        <f t="shared" si="69"/>
        <v>21.982500000000002</v>
      </c>
      <c r="G1501" s="60">
        <f t="shared" si="70"/>
        <v>197.84250000000003</v>
      </c>
      <c r="H1501" s="60">
        <f t="shared" si="71"/>
        <v>5935.2750000000005</v>
      </c>
    </row>
    <row r="1502" spans="1:8" ht="17.25" x14ac:dyDescent="0.3">
      <c r="A1502" s="43">
        <v>1494</v>
      </c>
      <c r="B1502" s="44" t="s">
        <v>1396</v>
      </c>
      <c r="C1502" s="43" t="s">
        <v>100</v>
      </c>
      <c r="D1502" s="43">
        <v>5</v>
      </c>
      <c r="E1502" s="45">
        <v>659.47500000000014</v>
      </c>
      <c r="F1502" s="45">
        <f t="shared" si="69"/>
        <v>65.947500000000019</v>
      </c>
      <c r="G1502" s="60">
        <f t="shared" si="70"/>
        <v>593.52750000000015</v>
      </c>
      <c r="H1502" s="60">
        <f t="shared" si="71"/>
        <v>2967.6375000000007</v>
      </c>
    </row>
    <row r="1503" spans="1:8" ht="17.25" x14ac:dyDescent="0.3">
      <c r="A1503" s="43">
        <v>1495</v>
      </c>
      <c r="B1503" s="44" t="s">
        <v>1246</v>
      </c>
      <c r="C1503" s="43" t="s">
        <v>100</v>
      </c>
      <c r="D1503" s="43">
        <v>5</v>
      </c>
      <c r="E1503" s="45">
        <v>439.65</v>
      </c>
      <c r="F1503" s="45">
        <f t="shared" si="69"/>
        <v>43.965000000000003</v>
      </c>
      <c r="G1503" s="60">
        <f t="shared" si="70"/>
        <v>395.68499999999995</v>
      </c>
      <c r="H1503" s="60">
        <f t="shared" si="71"/>
        <v>1978.4249999999997</v>
      </c>
    </row>
    <row r="1504" spans="1:8" ht="17.25" x14ac:dyDescent="0.3">
      <c r="A1504" s="43">
        <v>1496</v>
      </c>
      <c r="B1504" s="44" t="s">
        <v>1397</v>
      </c>
      <c r="C1504" s="43" t="s">
        <v>100</v>
      </c>
      <c r="D1504" s="43">
        <v>86</v>
      </c>
      <c r="E1504" s="45">
        <v>131.89500000000001</v>
      </c>
      <c r="F1504" s="45">
        <f t="shared" si="69"/>
        <v>13.189500000000001</v>
      </c>
      <c r="G1504" s="60">
        <f t="shared" si="70"/>
        <v>118.70550000000001</v>
      </c>
      <c r="H1504" s="60">
        <f t="shared" si="71"/>
        <v>10208.673000000001</v>
      </c>
    </row>
    <row r="1505" spans="1:8" ht="17.25" x14ac:dyDescent="0.3">
      <c r="A1505" s="43">
        <v>1497</v>
      </c>
      <c r="B1505" s="44" t="s">
        <v>1283</v>
      </c>
      <c r="C1505" s="43" t="s">
        <v>100</v>
      </c>
      <c r="D1505" s="43">
        <v>4</v>
      </c>
      <c r="E1505" s="45">
        <v>219.82500000000002</v>
      </c>
      <c r="F1505" s="45">
        <f t="shared" si="69"/>
        <v>21.982500000000002</v>
      </c>
      <c r="G1505" s="60">
        <f t="shared" si="70"/>
        <v>197.84250000000003</v>
      </c>
      <c r="H1505" s="60">
        <f t="shared" si="71"/>
        <v>791.37000000000012</v>
      </c>
    </row>
    <row r="1506" spans="1:8" ht="17.25" x14ac:dyDescent="0.3">
      <c r="A1506" s="43">
        <v>1498</v>
      </c>
      <c r="B1506" s="44" t="s">
        <v>1398</v>
      </c>
      <c r="C1506" s="43" t="s">
        <v>100</v>
      </c>
      <c r="D1506" s="43">
        <v>50</v>
      </c>
      <c r="E1506" s="45">
        <v>87.93</v>
      </c>
      <c r="F1506" s="45">
        <f t="shared" si="69"/>
        <v>8.793000000000001</v>
      </c>
      <c r="G1506" s="60">
        <f t="shared" si="70"/>
        <v>79.137</v>
      </c>
      <c r="H1506" s="60">
        <f t="shared" si="71"/>
        <v>3956.85</v>
      </c>
    </row>
    <row r="1507" spans="1:8" ht="17.25" x14ac:dyDescent="0.3">
      <c r="A1507" s="43">
        <v>1499</v>
      </c>
      <c r="B1507" s="44" t="s">
        <v>1240</v>
      </c>
      <c r="C1507" s="43" t="s">
        <v>100</v>
      </c>
      <c r="D1507" s="43">
        <v>21</v>
      </c>
      <c r="E1507" s="45">
        <v>439.65000000000009</v>
      </c>
      <c r="F1507" s="45">
        <f t="shared" si="69"/>
        <v>43.965000000000011</v>
      </c>
      <c r="G1507" s="60">
        <f t="shared" si="70"/>
        <v>395.68500000000006</v>
      </c>
      <c r="H1507" s="60">
        <f t="shared" si="71"/>
        <v>8309.385000000002</v>
      </c>
    </row>
    <row r="1508" spans="1:8" ht="17.25" x14ac:dyDescent="0.3">
      <c r="A1508" s="43">
        <v>1500</v>
      </c>
      <c r="B1508" s="44" t="s">
        <v>1399</v>
      </c>
      <c r="C1508" s="43" t="s">
        <v>100</v>
      </c>
      <c r="D1508" s="43">
        <v>9</v>
      </c>
      <c r="E1508" s="45">
        <v>2637.9</v>
      </c>
      <c r="F1508" s="45">
        <f t="shared" si="69"/>
        <v>263.79000000000002</v>
      </c>
      <c r="G1508" s="60">
        <f t="shared" si="70"/>
        <v>2374.11</v>
      </c>
      <c r="H1508" s="60">
        <f t="shared" si="71"/>
        <v>21366.99</v>
      </c>
    </row>
    <row r="1509" spans="1:8" ht="17.25" x14ac:dyDescent="0.3">
      <c r="A1509" s="43">
        <v>1501</v>
      </c>
      <c r="B1509" s="44" t="s">
        <v>1400</v>
      </c>
      <c r="C1509" s="43" t="s">
        <v>100</v>
      </c>
      <c r="D1509" s="43">
        <v>75</v>
      </c>
      <c r="E1509" s="45">
        <v>219.82499999999999</v>
      </c>
      <c r="F1509" s="45">
        <f t="shared" si="69"/>
        <v>21.982500000000002</v>
      </c>
      <c r="G1509" s="60">
        <f t="shared" si="70"/>
        <v>197.84249999999997</v>
      </c>
      <c r="H1509" s="60">
        <f t="shared" si="71"/>
        <v>14838.187499999998</v>
      </c>
    </row>
    <row r="1510" spans="1:8" ht="17.25" x14ac:dyDescent="0.3">
      <c r="A1510" s="43">
        <v>1502</v>
      </c>
      <c r="B1510" s="44" t="s">
        <v>1401</v>
      </c>
      <c r="C1510" s="43" t="s">
        <v>100</v>
      </c>
      <c r="D1510" s="43">
        <v>28</v>
      </c>
      <c r="E1510" s="45">
        <v>1099.1250000000002</v>
      </c>
      <c r="F1510" s="45">
        <f t="shared" si="69"/>
        <v>109.91250000000002</v>
      </c>
      <c r="G1510" s="60">
        <f t="shared" si="70"/>
        <v>989.2125000000002</v>
      </c>
      <c r="H1510" s="60">
        <f t="shared" si="71"/>
        <v>27697.950000000004</v>
      </c>
    </row>
    <row r="1511" spans="1:8" ht="17.25" x14ac:dyDescent="0.3">
      <c r="A1511" s="43">
        <v>1503</v>
      </c>
      <c r="B1511" s="44" t="s">
        <v>1402</v>
      </c>
      <c r="C1511" s="43" t="s">
        <v>100</v>
      </c>
      <c r="D1511" s="43">
        <v>4</v>
      </c>
      <c r="E1511" s="45">
        <v>1231.0200000000002</v>
      </c>
      <c r="F1511" s="45">
        <f t="shared" si="69"/>
        <v>123.10200000000003</v>
      </c>
      <c r="G1511" s="60">
        <f t="shared" si="70"/>
        <v>1107.9180000000001</v>
      </c>
      <c r="H1511" s="60">
        <f t="shared" si="71"/>
        <v>4431.6720000000005</v>
      </c>
    </row>
    <row r="1512" spans="1:8" ht="17.25" x14ac:dyDescent="0.3">
      <c r="A1512" s="43">
        <v>1504</v>
      </c>
      <c r="B1512" s="44" t="s">
        <v>1403</v>
      </c>
      <c r="C1512" s="43" t="s">
        <v>100</v>
      </c>
      <c r="D1512" s="43">
        <v>2</v>
      </c>
      <c r="E1512" s="45">
        <v>967.23000000000013</v>
      </c>
      <c r="F1512" s="45">
        <f t="shared" si="69"/>
        <v>96.723000000000013</v>
      </c>
      <c r="G1512" s="60">
        <f t="shared" si="70"/>
        <v>870.50700000000006</v>
      </c>
      <c r="H1512" s="60">
        <f t="shared" si="71"/>
        <v>1741.0140000000001</v>
      </c>
    </row>
    <row r="1513" spans="1:8" ht="17.25" x14ac:dyDescent="0.3">
      <c r="A1513" s="43">
        <v>1505</v>
      </c>
      <c r="B1513" s="44" t="s">
        <v>1404</v>
      </c>
      <c r="C1513" s="43" t="s">
        <v>100</v>
      </c>
      <c r="D1513" s="43">
        <v>5</v>
      </c>
      <c r="E1513" s="45">
        <v>967.23000000000013</v>
      </c>
      <c r="F1513" s="45">
        <f t="shared" si="69"/>
        <v>96.723000000000013</v>
      </c>
      <c r="G1513" s="60">
        <f t="shared" si="70"/>
        <v>870.50700000000006</v>
      </c>
      <c r="H1513" s="60">
        <f t="shared" si="71"/>
        <v>4352.5349999999999</v>
      </c>
    </row>
    <row r="1514" spans="1:8" ht="17.25" x14ac:dyDescent="0.3">
      <c r="A1514" s="43">
        <v>1506</v>
      </c>
      <c r="B1514" s="44" t="s">
        <v>1405</v>
      </c>
      <c r="C1514" s="43" t="s">
        <v>100</v>
      </c>
      <c r="D1514" s="43">
        <v>248</v>
      </c>
      <c r="E1514" s="45">
        <v>527.58000000000004</v>
      </c>
      <c r="F1514" s="45">
        <f t="shared" si="69"/>
        <v>52.758000000000003</v>
      </c>
      <c r="G1514" s="60">
        <f t="shared" si="70"/>
        <v>474.82200000000006</v>
      </c>
      <c r="H1514" s="60">
        <f t="shared" si="71"/>
        <v>117755.85600000001</v>
      </c>
    </row>
    <row r="1515" spans="1:8" ht="17.25" x14ac:dyDescent="0.3">
      <c r="A1515" s="43">
        <v>1507</v>
      </c>
      <c r="B1515" s="44" t="s">
        <v>1406</v>
      </c>
      <c r="C1515" s="43" t="s">
        <v>100</v>
      </c>
      <c r="D1515" s="43">
        <v>3</v>
      </c>
      <c r="E1515" s="45">
        <v>9672.3000000000011</v>
      </c>
      <c r="F1515" s="45">
        <f t="shared" si="69"/>
        <v>967.23000000000013</v>
      </c>
      <c r="G1515" s="60">
        <f t="shared" si="70"/>
        <v>8705.0700000000015</v>
      </c>
      <c r="H1515" s="60">
        <f t="shared" si="71"/>
        <v>26115.210000000006</v>
      </c>
    </row>
    <row r="1516" spans="1:8" ht="17.25" x14ac:dyDescent="0.3">
      <c r="A1516" s="43">
        <v>1508</v>
      </c>
      <c r="B1516" s="44" t="s">
        <v>1407</v>
      </c>
      <c r="C1516" s="43" t="s">
        <v>100</v>
      </c>
      <c r="D1516" s="43">
        <v>83</v>
      </c>
      <c r="E1516" s="45">
        <v>219.82500000000002</v>
      </c>
      <c r="F1516" s="45">
        <f t="shared" si="69"/>
        <v>21.982500000000002</v>
      </c>
      <c r="G1516" s="60">
        <f t="shared" si="70"/>
        <v>197.84250000000003</v>
      </c>
      <c r="H1516" s="60">
        <f t="shared" si="71"/>
        <v>16420.927500000002</v>
      </c>
    </row>
    <row r="1517" spans="1:8" ht="17.25" x14ac:dyDescent="0.3">
      <c r="A1517" s="43">
        <v>1509</v>
      </c>
      <c r="B1517" s="44" t="s">
        <v>1252</v>
      </c>
      <c r="C1517" s="43" t="s">
        <v>100</v>
      </c>
      <c r="D1517" s="43">
        <v>96</v>
      </c>
      <c r="E1517" s="45">
        <v>219.82500000000002</v>
      </c>
      <c r="F1517" s="45">
        <f t="shared" si="69"/>
        <v>21.982500000000002</v>
      </c>
      <c r="G1517" s="60">
        <f t="shared" si="70"/>
        <v>197.84250000000003</v>
      </c>
      <c r="H1517" s="60">
        <f t="shared" si="71"/>
        <v>18992.880000000005</v>
      </c>
    </row>
    <row r="1518" spans="1:8" ht="17.25" x14ac:dyDescent="0.3">
      <c r="A1518" s="43">
        <v>1510</v>
      </c>
      <c r="B1518" s="44" t="s">
        <v>1250</v>
      </c>
      <c r="C1518" s="43" t="s">
        <v>100</v>
      </c>
      <c r="D1518" s="43">
        <v>12</v>
      </c>
      <c r="E1518" s="45">
        <v>351.72</v>
      </c>
      <c r="F1518" s="45">
        <f t="shared" si="69"/>
        <v>35.172000000000004</v>
      </c>
      <c r="G1518" s="60">
        <f t="shared" si="70"/>
        <v>316.548</v>
      </c>
      <c r="H1518" s="60">
        <f t="shared" si="71"/>
        <v>3798.576</v>
      </c>
    </row>
    <row r="1519" spans="1:8" ht="17.25" x14ac:dyDescent="0.3">
      <c r="A1519" s="43">
        <v>1511</v>
      </c>
      <c r="B1519" s="44" t="s">
        <v>1408</v>
      </c>
      <c r="C1519" s="43" t="s">
        <v>100</v>
      </c>
      <c r="D1519" s="43">
        <v>127</v>
      </c>
      <c r="E1519" s="45">
        <v>527.58000000000004</v>
      </c>
      <c r="F1519" s="45">
        <f t="shared" si="69"/>
        <v>52.758000000000003</v>
      </c>
      <c r="G1519" s="60">
        <f t="shared" si="70"/>
        <v>474.82200000000006</v>
      </c>
      <c r="H1519" s="60">
        <f t="shared" si="71"/>
        <v>60302.394000000008</v>
      </c>
    </row>
    <row r="1520" spans="1:8" ht="17.25" x14ac:dyDescent="0.3">
      <c r="A1520" s="43">
        <v>1512</v>
      </c>
      <c r="B1520" s="44" t="s">
        <v>1384</v>
      </c>
      <c r="C1520" s="43" t="s">
        <v>100</v>
      </c>
      <c r="D1520" s="43">
        <v>48</v>
      </c>
      <c r="E1520" s="45">
        <v>879.30000000000007</v>
      </c>
      <c r="F1520" s="45">
        <f t="shared" si="69"/>
        <v>87.93</v>
      </c>
      <c r="G1520" s="60">
        <f t="shared" si="70"/>
        <v>791.37000000000012</v>
      </c>
      <c r="H1520" s="60">
        <f t="shared" si="71"/>
        <v>37985.760000000009</v>
      </c>
    </row>
    <row r="1521" spans="1:8" ht="17.25" x14ac:dyDescent="0.3">
      <c r="A1521" s="43">
        <v>1513</v>
      </c>
      <c r="B1521" s="44" t="s">
        <v>1409</v>
      </c>
      <c r="C1521" s="43" t="s">
        <v>100</v>
      </c>
      <c r="D1521" s="43">
        <v>227</v>
      </c>
      <c r="E1521" s="45">
        <v>175.86</v>
      </c>
      <c r="F1521" s="45">
        <f t="shared" si="69"/>
        <v>17.586000000000002</v>
      </c>
      <c r="G1521" s="60">
        <f t="shared" si="70"/>
        <v>158.274</v>
      </c>
      <c r="H1521" s="60">
        <f t="shared" si="71"/>
        <v>35928.197999999997</v>
      </c>
    </row>
    <row r="1522" spans="1:8" ht="17.25" x14ac:dyDescent="0.3">
      <c r="A1522" s="43">
        <v>1514</v>
      </c>
      <c r="B1522" s="44" t="s">
        <v>1410</v>
      </c>
      <c r="C1522" s="43" t="s">
        <v>100</v>
      </c>
      <c r="D1522" s="43">
        <v>17</v>
      </c>
      <c r="E1522" s="45">
        <v>263.79000000000002</v>
      </c>
      <c r="F1522" s="45">
        <f t="shared" si="69"/>
        <v>26.379000000000001</v>
      </c>
      <c r="G1522" s="60">
        <f t="shared" si="70"/>
        <v>237.41100000000003</v>
      </c>
      <c r="H1522" s="60">
        <f t="shared" si="71"/>
        <v>4035.9870000000005</v>
      </c>
    </row>
    <row r="1523" spans="1:8" ht="17.25" x14ac:dyDescent="0.3">
      <c r="A1523" s="43">
        <v>1515</v>
      </c>
      <c r="B1523" s="44" t="s">
        <v>1411</v>
      </c>
      <c r="C1523" s="43" t="s">
        <v>100</v>
      </c>
      <c r="D1523" s="43">
        <v>1</v>
      </c>
      <c r="E1523" s="45">
        <v>659.47500000000002</v>
      </c>
      <c r="F1523" s="45">
        <f t="shared" si="69"/>
        <v>65.947500000000005</v>
      </c>
      <c r="G1523" s="60">
        <f t="shared" si="70"/>
        <v>593.52750000000003</v>
      </c>
      <c r="H1523" s="60">
        <f t="shared" si="71"/>
        <v>593.52750000000003</v>
      </c>
    </row>
    <row r="1524" spans="1:8" ht="17.25" x14ac:dyDescent="0.3">
      <c r="A1524" s="43">
        <v>1516</v>
      </c>
      <c r="B1524" s="44" t="s">
        <v>1412</v>
      </c>
      <c r="C1524" s="43" t="s">
        <v>100</v>
      </c>
      <c r="D1524" s="43">
        <v>20</v>
      </c>
      <c r="E1524" s="45">
        <v>967.23000000000013</v>
      </c>
      <c r="F1524" s="45">
        <f t="shared" si="69"/>
        <v>96.723000000000013</v>
      </c>
      <c r="G1524" s="60">
        <f t="shared" si="70"/>
        <v>870.50700000000006</v>
      </c>
      <c r="H1524" s="60">
        <f t="shared" si="71"/>
        <v>17410.14</v>
      </c>
    </row>
    <row r="1525" spans="1:8" ht="17.25" x14ac:dyDescent="0.3">
      <c r="A1525" s="43">
        <v>1517</v>
      </c>
      <c r="B1525" s="44" t="s">
        <v>1413</v>
      </c>
      <c r="C1525" s="43" t="s">
        <v>100</v>
      </c>
      <c r="D1525" s="43">
        <v>13</v>
      </c>
      <c r="E1525" s="45">
        <v>791.37000000000012</v>
      </c>
      <c r="F1525" s="45">
        <f t="shared" si="69"/>
        <v>79.137</v>
      </c>
      <c r="G1525" s="60">
        <f t="shared" si="70"/>
        <v>712.23300000000017</v>
      </c>
      <c r="H1525" s="60">
        <f t="shared" si="71"/>
        <v>9259.0290000000023</v>
      </c>
    </row>
    <row r="1526" spans="1:8" ht="17.25" x14ac:dyDescent="0.3">
      <c r="A1526" s="43">
        <v>1518</v>
      </c>
      <c r="B1526" s="44" t="s">
        <v>1414</v>
      </c>
      <c r="C1526" s="43" t="s">
        <v>100</v>
      </c>
      <c r="D1526" s="43">
        <v>84</v>
      </c>
      <c r="E1526" s="45">
        <v>659.47500000000014</v>
      </c>
      <c r="F1526" s="45">
        <f t="shared" si="69"/>
        <v>65.947500000000019</v>
      </c>
      <c r="G1526" s="60">
        <f t="shared" si="70"/>
        <v>593.52750000000015</v>
      </c>
      <c r="H1526" s="60">
        <f t="shared" si="71"/>
        <v>49856.310000000012</v>
      </c>
    </row>
    <row r="1527" spans="1:8" ht="17.25" x14ac:dyDescent="0.3">
      <c r="A1527" s="43">
        <v>1519</v>
      </c>
      <c r="B1527" s="44" t="s">
        <v>1415</v>
      </c>
      <c r="C1527" s="43" t="s">
        <v>100</v>
      </c>
      <c r="D1527" s="43">
        <v>6</v>
      </c>
      <c r="E1527" s="45">
        <v>967.23</v>
      </c>
      <c r="F1527" s="45">
        <f t="shared" si="69"/>
        <v>96.722999999999999</v>
      </c>
      <c r="G1527" s="60">
        <f t="shared" si="70"/>
        <v>870.50700000000006</v>
      </c>
      <c r="H1527" s="60">
        <f t="shared" si="71"/>
        <v>5223.0420000000004</v>
      </c>
    </row>
    <row r="1528" spans="1:8" ht="17.25" x14ac:dyDescent="0.3">
      <c r="A1528" s="43">
        <v>1520</v>
      </c>
      <c r="B1528" s="44" t="s">
        <v>1416</v>
      </c>
      <c r="C1528" s="43" t="s">
        <v>100</v>
      </c>
      <c r="D1528" s="43">
        <v>8</v>
      </c>
      <c r="E1528" s="45">
        <v>615.5100000000001</v>
      </c>
      <c r="F1528" s="45">
        <f t="shared" si="69"/>
        <v>61.551000000000016</v>
      </c>
      <c r="G1528" s="60">
        <f t="shared" si="70"/>
        <v>553.95900000000006</v>
      </c>
      <c r="H1528" s="60">
        <f t="shared" si="71"/>
        <v>4431.6720000000005</v>
      </c>
    </row>
    <row r="1529" spans="1:8" ht="17.25" x14ac:dyDescent="0.3">
      <c r="A1529" s="43">
        <v>1521</v>
      </c>
      <c r="B1529" s="44" t="s">
        <v>1255</v>
      </c>
      <c r="C1529" s="43" t="s">
        <v>100</v>
      </c>
      <c r="D1529" s="43">
        <v>39</v>
      </c>
      <c r="E1529" s="45">
        <v>527.58000000000004</v>
      </c>
      <c r="F1529" s="45">
        <f t="shared" si="69"/>
        <v>52.758000000000003</v>
      </c>
      <c r="G1529" s="60">
        <f t="shared" si="70"/>
        <v>474.82200000000006</v>
      </c>
      <c r="H1529" s="60">
        <f t="shared" si="71"/>
        <v>18518.058000000001</v>
      </c>
    </row>
    <row r="1530" spans="1:8" ht="17.25" x14ac:dyDescent="0.3">
      <c r="A1530" s="43">
        <v>1522</v>
      </c>
      <c r="B1530" s="44" t="s">
        <v>1254</v>
      </c>
      <c r="C1530" s="43" t="s">
        <v>100</v>
      </c>
      <c r="D1530" s="43">
        <v>6</v>
      </c>
      <c r="E1530" s="45">
        <v>219.82500000000002</v>
      </c>
      <c r="F1530" s="45">
        <f t="shared" si="69"/>
        <v>21.982500000000002</v>
      </c>
      <c r="G1530" s="60">
        <f t="shared" si="70"/>
        <v>197.84250000000003</v>
      </c>
      <c r="H1530" s="60">
        <f t="shared" si="71"/>
        <v>1187.0550000000003</v>
      </c>
    </row>
    <row r="1531" spans="1:8" ht="17.25" x14ac:dyDescent="0.3">
      <c r="A1531" s="43">
        <v>1523</v>
      </c>
      <c r="B1531" s="44" t="s">
        <v>1417</v>
      </c>
      <c r="C1531" s="43" t="s">
        <v>100</v>
      </c>
      <c r="D1531" s="43">
        <v>8</v>
      </c>
      <c r="E1531" s="45">
        <v>219.82500000000002</v>
      </c>
      <c r="F1531" s="45">
        <f t="shared" si="69"/>
        <v>21.982500000000002</v>
      </c>
      <c r="G1531" s="60">
        <f t="shared" si="70"/>
        <v>197.84250000000003</v>
      </c>
      <c r="H1531" s="60">
        <f t="shared" si="71"/>
        <v>1582.7400000000002</v>
      </c>
    </row>
    <row r="1532" spans="1:8" ht="17.25" x14ac:dyDescent="0.3">
      <c r="A1532" s="43">
        <v>1524</v>
      </c>
      <c r="B1532" s="44" t="s">
        <v>1418</v>
      </c>
      <c r="C1532" s="43" t="s">
        <v>100</v>
      </c>
      <c r="D1532" s="43">
        <v>9</v>
      </c>
      <c r="E1532" s="45">
        <v>4396.5000000000009</v>
      </c>
      <c r="F1532" s="45">
        <f t="shared" si="69"/>
        <v>439.65000000000009</v>
      </c>
      <c r="G1532" s="60">
        <f t="shared" si="70"/>
        <v>3956.8500000000008</v>
      </c>
      <c r="H1532" s="60">
        <f t="shared" si="71"/>
        <v>35611.650000000009</v>
      </c>
    </row>
    <row r="1533" spans="1:8" ht="17.25" x14ac:dyDescent="0.3">
      <c r="A1533" s="43">
        <v>1525</v>
      </c>
      <c r="B1533" s="44" t="s">
        <v>1419</v>
      </c>
      <c r="C1533" s="43" t="s">
        <v>100</v>
      </c>
      <c r="D1533" s="43">
        <v>19</v>
      </c>
      <c r="E1533" s="45">
        <v>527.58000000000004</v>
      </c>
      <c r="F1533" s="45">
        <f t="shared" si="69"/>
        <v>52.758000000000003</v>
      </c>
      <c r="G1533" s="60">
        <f t="shared" si="70"/>
        <v>474.82200000000006</v>
      </c>
      <c r="H1533" s="60">
        <f t="shared" si="71"/>
        <v>9021.6180000000004</v>
      </c>
    </row>
    <row r="1534" spans="1:8" ht="17.25" x14ac:dyDescent="0.3">
      <c r="A1534" s="43">
        <v>1526</v>
      </c>
      <c r="B1534" s="44" t="s">
        <v>1420</v>
      </c>
      <c r="C1534" s="43" t="s">
        <v>100</v>
      </c>
      <c r="D1534" s="43">
        <v>1</v>
      </c>
      <c r="E1534" s="45">
        <v>527.58000000000004</v>
      </c>
      <c r="F1534" s="45">
        <f t="shared" si="69"/>
        <v>52.758000000000003</v>
      </c>
      <c r="G1534" s="60">
        <f t="shared" si="70"/>
        <v>474.82200000000006</v>
      </c>
      <c r="H1534" s="60">
        <f t="shared" si="71"/>
        <v>474.82200000000006</v>
      </c>
    </row>
    <row r="1535" spans="1:8" ht="17.25" x14ac:dyDescent="0.3">
      <c r="A1535" s="43">
        <v>1527</v>
      </c>
      <c r="B1535" s="44" t="s">
        <v>1421</v>
      </c>
      <c r="C1535" s="43" t="s">
        <v>100</v>
      </c>
      <c r="D1535" s="43">
        <v>2</v>
      </c>
      <c r="E1535" s="45">
        <v>791.37000000000012</v>
      </c>
      <c r="F1535" s="45">
        <f t="shared" si="69"/>
        <v>79.137</v>
      </c>
      <c r="G1535" s="60">
        <f t="shared" si="70"/>
        <v>712.23300000000017</v>
      </c>
      <c r="H1535" s="60">
        <f t="shared" si="71"/>
        <v>1424.4660000000003</v>
      </c>
    </row>
    <row r="1536" spans="1:8" ht="17.25" x14ac:dyDescent="0.3">
      <c r="A1536" s="43">
        <v>1528</v>
      </c>
      <c r="B1536" s="44" t="s">
        <v>1422</v>
      </c>
      <c r="C1536" s="43" t="s">
        <v>100</v>
      </c>
      <c r="D1536" s="43">
        <v>1</v>
      </c>
      <c r="E1536" s="45">
        <v>1231.0200000000002</v>
      </c>
      <c r="F1536" s="45">
        <f t="shared" si="69"/>
        <v>123.10200000000003</v>
      </c>
      <c r="G1536" s="60">
        <f t="shared" si="70"/>
        <v>1107.9180000000001</v>
      </c>
      <c r="H1536" s="60">
        <f t="shared" si="71"/>
        <v>1107.9180000000001</v>
      </c>
    </row>
    <row r="1537" spans="1:8" ht="17.25" x14ac:dyDescent="0.3">
      <c r="A1537" s="43">
        <v>1529</v>
      </c>
      <c r="B1537" s="44" t="s">
        <v>1423</v>
      </c>
      <c r="C1537" s="43" t="s">
        <v>100</v>
      </c>
      <c r="D1537" s="43">
        <v>6</v>
      </c>
      <c r="E1537" s="45">
        <v>879.30000000000007</v>
      </c>
      <c r="F1537" s="45">
        <f t="shared" si="69"/>
        <v>87.93</v>
      </c>
      <c r="G1537" s="60">
        <f t="shared" si="70"/>
        <v>791.37000000000012</v>
      </c>
      <c r="H1537" s="60">
        <f t="shared" si="71"/>
        <v>4748.2200000000012</v>
      </c>
    </row>
    <row r="1538" spans="1:8" ht="17.25" x14ac:dyDescent="0.3">
      <c r="A1538" s="43">
        <v>1530</v>
      </c>
      <c r="B1538" s="44" t="s">
        <v>1424</v>
      </c>
      <c r="C1538" s="43" t="s">
        <v>100</v>
      </c>
      <c r="D1538" s="43">
        <v>1</v>
      </c>
      <c r="E1538" s="45">
        <v>527.58000000000004</v>
      </c>
      <c r="F1538" s="45">
        <f t="shared" si="69"/>
        <v>52.758000000000003</v>
      </c>
      <c r="G1538" s="60">
        <f t="shared" si="70"/>
        <v>474.82200000000006</v>
      </c>
      <c r="H1538" s="60">
        <f t="shared" si="71"/>
        <v>474.82200000000006</v>
      </c>
    </row>
    <row r="1539" spans="1:8" ht="17.25" x14ac:dyDescent="0.3">
      <c r="A1539" s="43">
        <v>1531</v>
      </c>
      <c r="B1539" s="44" t="s">
        <v>1425</v>
      </c>
      <c r="C1539" s="43" t="s">
        <v>100</v>
      </c>
      <c r="D1539" s="43">
        <v>1</v>
      </c>
      <c r="E1539" s="45">
        <v>527.58000000000004</v>
      </c>
      <c r="F1539" s="45">
        <f t="shared" si="69"/>
        <v>52.758000000000003</v>
      </c>
      <c r="G1539" s="60">
        <f t="shared" si="70"/>
        <v>474.82200000000006</v>
      </c>
      <c r="H1539" s="60">
        <f t="shared" si="71"/>
        <v>474.82200000000006</v>
      </c>
    </row>
    <row r="1540" spans="1:8" ht="17.25" x14ac:dyDescent="0.3">
      <c r="A1540" s="43">
        <v>1532</v>
      </c>
      <c r="B1540" s="44" t="s">
        <v>1426</v>
      </c>
      <c r="C1540" s="43" t="s">
        <v>100</v>
      </c>
      <c r="D1540" s="43">
        <v>3</v>
      </c>
      <c r="E1540" s="45">
        <v>2198.2500000000005</v>
      </c>
      <c r="F1540" s="45">
        <f t="shared" si="69"/>
        <v>219.82500000000005</v>
      </c>
      <c r="G1540" s="60">
        <f t="shared" si="70"/>
        <v>1978.4250000000004</v>
      </c>
      <c r="H1540" s="60">
        <f t="shared" si="71"/>
        <v>5935.2750000000015</v>
      </c>
    </row>
    <row r="1541" spans="1:8" ht="17.25" x14ac:dyDescent="0.3">
      <c r="A1541" s="43">
        <v>1533</v>
      </c>
      <c r="B1541" s="44" t="s">
        <v>1427</v>
      </c>
      <c r="C1541" s="43" t="s">
        <v>100</v>
      </c>
      <c r="D1541" s="43">
        <v>8</v>
      </c>
      <c r="E1541" s="45">
        <v>1099.125</v>
      </c>
      <c r="F1541" s="45">
        <f t="shared" si="69"/>
        <v>109.91249999999999</v>
      </c>
      <c r="G1541" s="60">
        <f t="shared" si="70"/>
        <v>989.21249999999998</v>
      </c>
      <c r="H1541" s="60">
        <f t="shared" si="71"/>
        <v>7913.7</v>
      </c>
    </row>
    <row r="1542" spans="1:8" ht="17.25" x14ac:dyDescent="0.3">
      <c r="A1542" s="43">
        <v>1534</v>
      </c>
      <c r="B1542" s="44" t="s">
        <v>1428</v>
      </c>
      <c r="C1542" s="43" t="s">
        <v>100</v>
      </c>
      <c r="D1542" s="43">
        <v>10</v>
      </c>
      <c r="E1542" s="45">
        <v>879.3</v>
      </c>
      <c r="F1542" s="45">
        <f t="shared" si="69"/>
        <v>87.93</v>
      </c>
      <c r="G1542" s="60">
        <f t="shared" si="70"/>
        <v>791.36999999999989</v>
      </c>
      <c r="H1542" s="60">
        <f t="shared" si="71"/>
        <v>7913.6999999999989</v>
      </c>
    </row>
    <row r="1543" spans="1:8" ht="17.25" x14ac:dyDescent="0.3">
      <c r="A1543" s="43">
        <v>1535</v>
      </c>
      <c r="B1543" s="44" t="s">
        <v>1429</v>
      </c>
      <c r="C1543" s="43" t="s">
        <v>100</v>
      </c>
      <c r="D1543" s="43">
        <v>4</v>
      </c>
      <c r="E1543" s="45">
        <v>879.30000000000007</v>
      </c>
      <c r="F1543" s="45">
        <f t="shared" si="69"/>
        <v>87.93</v>
      </c>
      <c r="G1543" s="60">
        <f t="shared" si="70"/>
        <v>791.37000000000012</v>
      </c>
      <c r="H1543" s="60">
        <f t="shared" si="71"/>
        <v>3165.4800000000005</v>
      </c>
    </row>
    <row r="1544" spans="1:8" ht="17.25" x14ac:dyDescent="0.3">
      <c r="A1544" s="43">
        <v>1536</v>
      </c>
      <c r="B1544" s="44" t="s">
        <v>1430</v>
      </c>
      <c r="C1544" s="43" t="s">
        <v>100</v>
      </c>
      <c r="D1544" s="43">
        <v>10</v>
      </c>
      <c r="E1544" s="45">
        <v>1318.9500000000003</v>
      </c>
      <c r="F1544" s="45">
        <f t="shared" si="69"/>
        <v>131.89500000000004</v>
      </c>
      <c r="G1544" s="60">
        <f t="shared" si="70"/>
        <v>1187.0550000000003</v>
      </c>
      <c r="H1544" s="60">
        <f t="shared" si="71"/>
        <v>11870.550000000003</v>
      </c>
    </row>
    <row r="1545" spans="1:8" ht="17.25" x14ac:dyDescent="0.3">
      <c r="A1545" s="43">
        <v>1537</v>
      </c>
      <c r="B1545" s="44" t="s">
        <v>1431</v>
      </c>
      <c r="C1545" s="43" t="s">
        <v>100</v>
      </c>
      <c r="D1545" s="43">
        <v>8</v>
      </c>
      <c r="E1545" s="45">
        <v>1099.125</v>
      </c>
      <c r="F1545" s="45">
        <f t="shared" si="69"/>
        <v>109.91249999999999</v>
      </c>
      <c r="G1545" s="60">
        <f t="shared" si="70"/>
        <v>989.21249999999998</v>
      </c>
      <c r="H1545" s="60">
        <f t="shared" si="71"/>
        <v>7913.7</v>
      </c>
    </row>
    <row r="1546" spans="1:8" ht="17.25" x14ac:dyDescent="0.3">
      <c r="A1546" s="43">
        <v>1538</v>
      </c>
      <c r="B1546" s="44" t="s">
        <v>1432</v>
      </c>
      <c r="C1546" s="43" t="s">
        <v>100</v>
      </c>
      <c r="D1546" s="43">
        <v>7</v>
      </c>
      <c r="E1546" s="45">
        <v>879.30000000000007</v>
      </c>
      <c r="F1546" s="45">
        <f t="shared" ref="F1546:F1609" si="72">E1546*10/100</f>
        <v>87.93</v>
      </c>
      <c r="G1546" s="60">
        <f t="shared" ref="G1546:G1609" si="73">E1546-F1546</f>
        <v>791.37000000000012</v>
      </c>
      <c r="H1546" s="60">
        <f t="shared" ref="H1546:H1609" si="74">D1546*G1546</f>
        <v>5539.5900000000011</v>
      </c>
    </row>
    <row r="1547" spans="1:8" ht="17.25" x14ac:dyDescent="0.3">
      <c r="A1547" s="43">
        <v>1539</v>
      </c>
      <c r="B1547" s="44" t="s">
        <v>1433</v>
      </c>
      <c r="C1547" s="43" t="s">
        <v>100</v>
      </c>
      <c r="D1547" s="43">
        <v>3</v>
      </c>
      <c r="E1547" s="45">
        <v>879.30000000000007</v>
      </c>
      <c r="F1547" s="45">
        <f t="shared" si="72"/>
        <v>87.93</v>
      </c>
      <c r="G1547" s="60">
        <f t="shared" si="73"/>
        <v>791.37000000000012</v>
      </c>
      <c r="H1547" s="60">
        <f t="shared" si="74"/>
        <v>2374.1100000000006</v>
      </c>
    </row>
    <row r="1548" spans="1:8" ht="17.25" x14ac:dyDescent="0.3">
      <c r="A1548" s="43">
        <v>1540</v>
      </c>
      <c r="B1548" s="44" t="s">
        <v>1434</v>
      </c>
      <c r="C1548" s="43" t="s">
        <v>100</v>
      </c>
      <c r="D1548" s="43">
        <v>3</v>
      </c>
      <c r="E1548" s="45">
        <v>1318.95</v>
      </c>
      <c r="F1548" s="45">
        <f t="shared" si="72"/>
        <v>131.89500000000001</v>
      </c>
      <c r="G1548" s="60">
        <f t="shared" si="73"/>
        <v>1187.0550000000001</v>
      </c>
      <c r="H1548" s="60">
        <f t="shared" si="74"/>
        <v>3561.165</v>
      </c>
    </row>
    <row r="1549" spans="1:8" ht="17.25" x14ac:dyDescent="0.3">
      <c r="A1549" s="43">
        <v>1541</v>
      </c>
      <c r="B1549" s="44" t="s">
        <v>1257</v>
      </c>
      <c r="C1549" s="43" t="s">
        <v>100</v>
      </c>
      <c r="D1549" s="43">
        <v>47</v>
      </c>
      <c r="E1549" s="45">
        <v>791.37000000000012</v>
      </c>
      <c r="F1549" s="45">
        <f t="shared" si="72"/>
        <v>79.137</v>
      </c>
      <c r="G1549" s="60">
        <f t="shared" si="73"/>
        <v>712.23300000000017</v>
      </c>
      <c r="H1549" s="60">
        <f t="shared" si="74"/>
        <v>33474.951000000008</v>
      </c>
    </row>
    <row r="1550" spans="1:8" ht="17.25" x14ac:dyDescent="0.3">
      <c r="A1550" s="43">
        <v>1542</v>
      </c>
      <c r="B1550" s="44" t="s">
        <v>1435</v>
      </c>
      <c r="C1550" s="43" t="s">
        <v>100</v>
      </c>
      <c r="D1550" s="43">
        <v>31</v>
      </c>
      <c r="E1550" s="45">
        <v>1538.7750000000001</v>
      </c>
      <c r="F1550" s="45">
        <f t="shared" si="72"/>
        <v>153.8775</v>
      </c>
      <c r="G1550" s="60">
        <f t="shared" si="73"/>
        <v>1384.8975</v>
      </c>
      <c r="H1550" s="60">
        <f t="shared" si="74"/>
        <v>42931.822500000002</v>
      </c>
    </row>
    <row r="1551" spans="1:8" ht="17.25" x14ac:dyDescent="0.3">
      <c r="A1551" s="43">
        <v>1543</v>
      </c>
      <c r="B1551" s="44" t="s">
        <v>1436</v>
      </c>
      <c r="C1551" s="43" t="s">
        <v>100</v>
      </c>
      <c r="D1551" s="43">
        <v>6</v>
      </c>
      <c r="E1551" s="45">
        <v>439.65000000000003</v>
      </c>
      <c r="F1551" s="45">
        <f t="shared" si="72"/>
        <v>43.965000000000003</v>
      </c>
      <c r="G1551" s="60">
        <f t="shared" si="73"/>
        <v>395.68500000000006</v>
      </c>
      <c r="H1551" s="60">
        <f t="shared" si="74"/>
        <v>2374.1100000000006</v>
      </c>
    </row>
    <row r="1552" spans="1:8" ht="17.25" x14ac:dyDescent="0.3">
      <c r="A1552" s="43">
        <v>1544</v>
      </c>
      <c r="B1552" s="44" t="s">
        <v>1437</v>
      </c>
      <c r="C1552" s="43" t="s">
        <v>100</v>
      </c>
      <c r="D1552" s="43">
        <v>1</v>
      </c>
      <c r="E1552" s="45">
        <v>439.65000000000003</v>
      </c>
      <c r="F1552" s="45">
        <f t="shared" si="72"/>
        <v>43.965000000000003</v>
      </c>
      <c r="G1552" s="60">
        <f t="shared" si="73"/>
        <v>395.68500000000006</v>
      </c>
      <c r="H1552" s="60">
        <f t="shared" si="74"/>
        <v>395.68500000000006</v>
      </c>
    </row>
    <row r="1553" spans="1:8" ht="17.25" x14ac:dyDescent="0.3">
      <c r="A1553" s="43">
        <v>1545</v>
      </c>
      <c r="B1553" s="44" t="s">
        <v>1438</v>
      </c>
      <c r="C1553" s="43" t="s">
        <v>100</v>
      </c>
      <c r="D1553" s="43">
        <v>1</v>
      </c>
      <c r="E1553" s="45">
        <v>879.30000000000007</v>
      </c>
      <c r="F1553" s="45">
        <f t="shared" si="72"/>
        <v>87.93</v>
      </c>
      <c r="G1553" s="60">
        <f t="shared" si="73"/>
        <v>791.37000000000012</v>
      </c>
      <c r="H1553" s="60">
        <f t="shared" si="74"/>
        <v>791.37000000000012</v>
      </c>
    </row>
    <row r="1554" spans="1:8" ht="17.25" x14ac:dyDescent="0.3">
      <c r="A1554" s="43">
        <v>1546</v>
      </c>
      <c r="B1554" s="44" t="s">
        <v>1439</v>
      </c>
      <c r="C1554" s="43" t="s">
        <v>100</v>
      </c>
      <c r="D1554" s="43">
        <v>2</v>
      </c>
      <c r="E1554" s="45">
        <v>10991.250000000002</v>
      </c>
      <c r="F1554" s="45">
        <f t="shared" si="72"/>
        <v>1099.1250000000002</v>
      </c>
      <c r="G1554" s="60">
        <f t="shared" si="73"/>
        <v>9892.1250000000018</v>
      </c>
      <c r="H1554" s="60">
        <f t="shared" si="74"/>
        <v>19784.250000000004</v>
      </c>
    </row>
    <row r="1555" spans="1:8" ht="17.25" x14ac:dyDescent="0.3">
      <c r="A1555" s="43">
        <v>1547</v>
      </c>
      <c r="B1555" s="44" t="s">
        <v>1440</v>
      </c>
      <c r="C1555" s="43" t="s">
        <v>100</v>
      </c>
      <c r="D1555" s="43">
        <v>3</v>
      </c>
      <c r="E1555" s="45">
        <v>131.89500000000001</v>
      </c>
      <c r="F1555" s="45">
        <f t="shared" si="72"/>
        <v>13.189500000000001</v>
      </c>
      <c r="G1555" s="60">
        <f t="shared" si="73"/>
        <v>118.70550000000001</v>
      </c>
      <c r="H1555" s="60">
        <f t="shared" si="74"/>
        <v>356.11650000000003</v>
      </c>
    </row>
    <row r="1556" spans="1:8" ht="17.25" x14ac:dyDescent="0.3">
      <c r="A1556" s="43">
        <v>1548</v>
      </c>
      <c r="B1556" s="44" t="s">
        <v>1441</v>
      </c>
      <c r="C1556" s="43" t="s">
        <v>100</v>
      </c>
      <c r="D1556" s="43">
        <v>3</v>
      </c>
      <c r="E1556" s="45">
        <v>219.82500000000002</v>
      </c>
      <c r="F1556" s="45">
        <f t="shared" si="72"/>
        <v>21.982500000000002</v>
      </c>
      <c r="G1556" s="60">
        <f t="shared" si="73"/>
        <v>197.84250000000003</v>
      </c>
      <c r="H1556" s="60">
        <f t="shared" si="74"/>
        <v>593.52750000000015</v>
      </c>
    </row>
    <row r="1557" spans="1:8" ht="17.25" x14ac:dyDescent="0.3">
      <c r="A1557" s="43">
        <v>1549</v>
      </c>
      <c r="B1557" s="44" t="s">
        <v>1236</v>
      </c>
      <c r="C1557" s="43" t="s">
        <v>100</v>
      </c>
      <c r="D1557" s="43">
        <v>2</v>
      </c>
      <c r="E1557" s="45">
        <v>1099.125</v>
      </c>
      <c r="F1557" s="45">
        <f t="shared" si="72"/>
        <v>109.91249999999999</v>
      </c>
      <c r="G1557" s="60">
        <f t="shared" si="73"/>
        <v>989.21249999999998</v>
      </c>
      <c r="H1557" s="60">
        <f t="shared" si="74"/>
        <v>1978.425</v>
      </c>
    </row>
    <row r="1558" spans="1:8" ht="17.25" x14ac:dyDescent="0.3">
      <c r="A1558" s="43">
        <v>1550</v>
      </c>
      <c r="B1558" s="44" t="s">
        <v>1442</v>
      </c>
      <c r="C1558" s="43" t="s">
        <v>100</v>
      </c>
      <c r="D1558" s="43">
        <v>5</v>
      </c>
      <c r="E1558" s="45">
        <v>2198.2500000000005</v>
      </c>
      <c r="F1558" s="45">
        <f t="shared" si="72"/>
        <v>219.82500000000005</v>
      </c>
      <c r="G1558" s="60">
        <f t="shared" si="73"/>
        <v>1978.4250000000004</v>
      </c>
      <c r="H1558" s="60">
        <f t="shared" si="74"/>
        <v>9892.1250000000018</v>
      </c>
    </row>
    <row r="1559" spans="1:8" ht="17.25" x14ac:dyDescent="0.3">
      <c r="A1559" s="43">
        <v>1551</v>
      </c>
      <c r="B1559" s="44" t="s">
        <v>1443</v>
      </c>
      <c r="C1559" s="43" t="s">
        <v>100</v>
      </c>
      <c r="D1559" s="43">
        <v>4</v>
      </c>
      <c r="E1559" s="45">
        <v>219.82500000000002</v>
      </c>
      <c r="F1559" s="45">
        <f t="shared" si="72"/>
        <v>21.982500000000002</v>
      </c>
      <c r="G1559" s="60">
        <f t="shared" si="73"/>
        <v>197.84250000000003</v>
      </c>
      <c r="H1559" s="60">
        <f t="shared" si="74"/>
        <v>791.37000000000012</v>
      </c>
    </row>
    <row r="1560" spans="1:8" ht="17.25" x14ac:dyDescent="0.3">
      <c r="A1560" s="43">
        <v>1552</v>
      </c>
      <c r="B1560" s="44" t="s">
        <v>1444</v>
      </c>
      <c r="C1560" s="43" t="s">
        <v>100</v>
      </c>
      <c r="D1560" s="43">
        <v>23</v>
      </c>
      <c r="E1560" s="45">
        <v>1099.1250000000002</v>
      </c>
      <c r="F1560" s="45">
        <f t="shared" si="72"/>
        <v>109.91250000000002</v>
      </c>
      <c r="G1560" s="60">
        <f t="shared" si="73"/>
        <v>989.2125000000002</v>
      </c>
      <c r="H1560" s="60">
        <f t="shared" si="74"/>
        <v>22751.887500000004</v>
      </c>
    </row>
    <row r="1561" spans="1:8" ht="17.25" x14ac:dyDescent="0.3">
      <c r="A1561" s="43">
        <v>1553</v>
      </c>
      <c r="B1561" s="44" t="s">
        <v>1445</v>
      </c>
      <c r="C1561" s="43" t="s">
        <v>100</v>
      </c>
      <c r="D1561" s="43">
        <v>41</v>
      </c>
      <c r="E1561" s="45">
        <v>879.30000000000007</v>
      </c>
      <c r="F1561" s="45">
        <f t="shared" si="72"/>
        <v>87.93</v>
      </c>
      <c r="G1561" s="60">
        <f t="shared" si="73"/>
        <v>791.37000000000012</v>
      </c>
      <c r="H1561" s="60">
        <f t="shared" si="74"/>
        <v>32446.170000000006</v>
      </c>
    </row>
    <row r="1562" spans="1:8" ht="17.25" x14ac:dyDescent="0.3">
      <c r="A1562" s="43">
        <v>1554</v>
      </c>
      <c r="B1562" s="44" t="s">
        <v>1446</v>
      </c>
      <c r="C1562" s="43" t="s">
        <v>100</v>
      </c>
      <c r="D1562" s="43">
        <v>19</v>
      </c>
      <c r="E1562" s="45">
        <v>879.30000000000007</v>
      </c>
      <c r="F1562" s="45">
        <f t="shared" si="72"/>
        <v>87.93</v>
      </c>
      <c r="G1562" s="60">
        <f t="shared" si="73"/>
        <v>791.37000000000012</v>
      </c>
      <c r="H1562" s="60">
        <f t="shared" si="74"/>
        <v>15036.030000000002</v>
      </c>
    </row>
    <row r="1563" spans="1:8" ht="17.25" x14ac:dyDescent="0.3">
      <c r="A1563" s="43">
        <v>1555</v>
      </c>
      <c r="B1563" s="44" t="s">
        <v>1447</v>
      </c>
      <c r="C1563" s="43" t="s">
        <v>100</v>
      </c>
      <c r="D1563" s="43">
        <v>6</v>
      </c>
      <c r="E1563" s="45">
        <v>1318.95</v>
      </c>
      <c r="F1563" s="45">
        <f t="shared" si="72"/>
        <v>131.89500000000001</v>
      </c>
      <c r="G1563" s="60">
        <f t="shared" si="73"/>
        <v>1187.0550000000001</v>
      </c>
      <c r="H1563" s="60">
        <f t="shared" si="74"/>
        <v>7122.33</v>
      </c>
    </row>
    <row r="1564" spans="1:8" ht="17.25" x14ac:dyDescent="0.3">
      <c r="A1564" s="43">
        <v>1556</v>
      </c>
      <c r="B1564" s="44" t="s">
        <v>1448</v>
      </c>
      <c r="C1564" s="43" t="s">
        <v>100</v>
      </c>
      <c r="D1564" s="43">
        <v>3</v>
      </c>
      <c r="E1564" s="45">
        <v>1538.7750000000003</v>
      </c>
      <c r="F1564" s="45">
        <f t="shared" si="72"/>
        <v>153.87750000000003</v>
      </c>
      <c r="G1564" s="60">
        <f t="shared" si="73"/>
        <v>1384.8975000000003</v>
      </c>
      <c r="H1564" s="60">
        <f t="shared" si="74"/>
        <v>4154.692500000001</v>
      </c>
    </row>
    <row r="1565" spans="1:8" ht="17.25" x14ac:dyDescent="0.3">
      <c r="A1565" s="43">
        <v>1557</v>
      </c>
      <c r="B1565" s="44" t="s">
        <v>1449</v>
      </c>
      <c r="C1565" s="43" t="s">
        <v>100</v>
      </c>
      <c r="D1565" s="43">
        <v>1</v>
      </c>
      <c r="E1565" s="45">
        <v>1318.95</v>
      </c>
      <c r="F1565" s="45">
        <f t="shared" si="72"/>
        <v>131.89500000000001</v>
      </c>
      <c r="G1565" s="60">
        <f t="shared" si="73"/>
        <v>1187.0550000000001</v>
      </c>
      <c r="H1565" s="60">
        <f t="shared" si="74"/>
        <v>1187.0550000000001</v>
      </c>
    </row>
    <row r="1566" spans="1:8" ht="17.25" x14ac:dyDescent="0.3">
      <c r="A1566" s="43">
        <v>1558</v>
      </c>
      <c r="B1566" s="44" t="s">
        <v>1450</v>
      </c>
      <c r="C1566" s="43" t="s">
        <v>100</v>
      </c>
      <c r="D1566" s="43">
        <v>2</v>
      </c>
      <c r="E1566" s="45">
        <v>439.65000000000003</v>
      </c>
      <c r="F1566" s="45">
        <f t="shared" si="72"/>
        <v>43.965000000000003</v>
      </c>
      <c r="G1566" s="60">
        <f t="shared" si="73"/>
        <v>395.68500000000006</v>
      </c>
      <c r="H1566" s="60">
        <f t="shared" si="74"/>
        <v>791.37000000000012</v>
      </c>
    </row>
    <row r="1567" spans="1:8" ht="17.25" x14ac:dyDescent="0.3">
      <c r="A1567" s="43">
        <v>1559</v>
      </c>
      <c r="B1567" s="44" t="s">
        <v>1451</v>
      </c>
      <c r="C1567" s="43" t="s">
        <v>100</v>
      </c>
      <c r="D1567" s="43">
        <v>5</v>
      </c>
      <c r="E1567" s="45">
        <v>439.65</v>
      </c>
      <c r="F1567" s="45">
        <f t="shared" si="72"/>
        <v>43.965000000000003</v>
      </c>
      <c r="G1567" s="60">
        <f t="shared" si="73"/>
        <v>395.68499999999995</v>
      </c>
      <c r="H1567" s="60">
        <f t="shared" si="74"/>
        <v>1978.4249999999997</v>
      </c>
    </row>
    <row r="1568" spans="1:8" ht="17.25" x14ac:dyDescent="0.3">
      <c r="A1568" s="43">
        <v>1560</v>
      </c>
      <c r="B1568" s="44" t="s">
        <v>1394</v>
      </c>
      <c r="C1568" s="43" t="s">
        <v>100</v>
      </c>
      <c r="D1568" s="43">
        <v>6</v>
      </c>
      <c r="E1568" s="45">
        <v>439.65000000000003</v>
      </c>
      <c r="F1568" s="45">
        <f t="shared" si="72"/>
        <v>43.965000000000003</v>
      </c>
      <c r="G1568" s="60">
        <f t="shared" si="73"/>
        <v>395.68500000000006</v>
      </c>
      <c r="H1568" s="60">
        <f t="shared" si="74"/>
        <v>2374.1100000000006</v>
      </c>
    </row>
    <row r="1569" spans="1:8" ht="17.25" x14ac:dyDescent="0.3">
      <c r="A1569" s="43">
        <v>1561</v>
      </c>
      <c r="B1569" s="44" t="s">
        <v>1452</v>
      </c>
      <c r="C1569" s="43" t="s">
        <v>100</v>
      </c>
      <c r="D1569" s="43">
        <v>1</v>
      </c>
      <c r="E1569" s="45">
        <v>1318.95</v>
      </c>
      <c r="F1569" s="45">
        <f t="shared" si="72"/>
        <v>131.89500000000001</v>
      </c>
      <c r="G1569" s="60">
        <f t="shared" si="73"/>
        <v>1187.0550000000001</v>
      </c>
      <c r="H1569" s="60">
        <f t="shared" si="74"/>
        <v>1187.0550000000001</v>
      </c>
    </row>
    <row r="1570" spans="1:8" ht="17.25" x14ac:dyDescent="0.3">
      <c r="A1570" s="43">
        <v>1562</v>
      </c>
      <c r="B1570" s="44" t="s">
        <v>1453</v>
      </c>
      <c r="C1570" s="43" t="s">
        <v>100</v>
      </c>
      <c r="D1570" s="43">
        <v>7</v>
      </c>
      <c r="E1570" s="45">
        <v>3517.2000000000003</v>
      </c>
      <c r="F1570" s="45">
        <f t="shared" si="72"/>
        <v>351.72</v>
      </c>
      <c r="G1570" s="60">
        <f t="shared" si="73"/>
        <v>3165.4800000000005</v>
      </c>
      <c r="H1570" s="60">
        <f t="shared" si="74"/>
        <v>22158.360000000004</v>
      </c>
    </row>
    <row r="1571" spans="1:8" ht="17.25" x14ac:dyDescent="0.3">
      <c r="A1571" s="43">
        <v>1563</v>
      </c>
      <c r="B1571" s="44" t="s">
        <v>1177</v>
      </c>
      <c r="C1571" s="43" t="s">
        <v>100</v>
      </c>
      <c r="D1571" s="43">
        <v>4</v>
      </c>
      <c r="E1571" s="45">
        <v>439.65000000000003</v>
      </c>
      <c r="F1571" s="45">
        <f t="shared" si="72"/>
        <v>43.965000000000003</v>
      </c>
      <c r="G1571" s="60">
        <f t="shared" si="73"/>
        <v>395.68500000000006</v>
      </c>
      <c r="H1571" s="60">
        <f t="shared" si="74"/>
        <v>1582.7400000000002</v>
      </c>
    </row>
    <row r="1572" spans="1:8" ht="17.25" x14ac:dyDescent="0.3">
      <c r="A1572" s="43">
        <v>1564</v>
      </c>
      <c r="B1572" s="44" t="s">
        <v>1454</v>
      </c>
      <c r="C1572" s="43" t="s">
        <v>100</v>
      </c>
      <c r="D1572" s="43">
        <v>8</v>
      </c>
      <c r="E1572" s="45">
        <v>2198.25</v>
      </c>
      <c r="F1572" s="45">
        <f t="shared" si="72"/>
        <v>219.82499999999999</v>
      </c>
      <c r="G1572" s="60">
        <f t="shared" si="73"/>
        <v>1978.425</v>
      </c>
      <c r="H1572" s="60">
        <f t="shared" si="74"/>
        <v>15827.4</v>
      </c>
    </row>
    <row r="1573" spans="1:8" ht="17.25" x14ac:dyDescent="0.3">
      <c r="A1573" s="43">
        <v>1565</v>
      </c>
      <c r="B1573" s="44" t="s">
        <v>1455</v>
      </c>
      <c r="C1573" s="43" t="s">
        <v>100</v>
      </c>
      <c r="D1573" s="43">
        <v>75</v>
      </c>
      <c r="E1573" s="45">
        <v>527.58000000000004</v>
      </c>
      <c r="F1573" s="45">
        <f t="shared" si="72"/>
        <v>52.758000000000003</v>
      </c>
      <c r="G1573" s="60">
        <f t="shared" si="73"/>
        <v>474.82200000000006</v>
      </c>
      <c r="H1573" s="60">
        <f t="shared" si="74"/>
        <v>35611.65</v>
      </c>
    </row>
    <row r="1574" spans="1:8" ht="17.25" x14ac:dyDescent="0.3">
      <c r="A1574" s="43">
        <v>1566</v>
      </c>
      <c r="B1574" s="44" t="s">
        <v>1456</v>
      </c>
      <c r="C1574" s="43" t="s">
        <v>619</v>
      </c>
      <c r="D1574" s="43">
        <v>23</v>
      </c>
      <c r="E1574" s="45">
        <v>219.82500000000002</v>
      </c>
      <c r="F1574" s="45">
        <f t="shared" si="72"/>
        <v>21.982500000000002</v>
      </c>
      <c r="G1574" s="60">
        <f t="shared" si="73"/>
        <v>197.84250000000003</v>
      </c>
      <c r="H1574" s="60">
        <f t="shared" si="74"/>
        <v>4550.3775000000005</v>
      </c>
    </row>
    <row r="1575" spans="1:8" ht="17.25" x14ac:dyDescent="0.3">
      <c r="A1575" s="43">
        <v>1567</v>
      </c>
      <c r="B1575" s="44" t="s">
        <v>1456</v>
      </c>
      <c r="C1575" s="43" t="s">
        <v>619</v>
      </c>
      <c r="D1575" s="43">
        <v>11</v>
      </c>
      <c r="E1575" s="45">
        <v>219.82500000000002</v>
      </c>
      <c r="F1575" s="45">
        <f t="shared" si="72"/>
        <v>21.982500000000002</v>
      </c>
      <c r="G1575" s="60">
        <f t="shared" si="73"/>
        <v>197.84250000000003</v>
      </c>
      <c r="H1575" s="60">
        <f t="shared" si="74"/>
        <v>2176.2675000000004</v>
      </c>
    </row>
    <row r="1576" spans="1:8" ht="17.25" x14ac:dyDescent="0.3">
      <c r="A1576" s="43">
        <v>1568</v>
      </c>
      <c r="B1576" s="44" t="s">
        <v>1456</v>
      </c>
      <c r="C1576" s="43" t="s">
        <v>619</v>
      </c>
      <c r="D1576" s="43">
        <v>19</v>
      </c>
      <c r="E1576" s="45">
        <v>219.82500000000002</v>
      </c>
      <c r="F1576" s="45">
        <f t="shared" si="72"/>
        <v>21.982500000000002</v>
      </c>
      <c r="G1576" s="60">
        <f t="shared" si="73"/>
        <v>197.84250000000003</v>
      </c>
      <c r="H1576" s="60">
        <f t="shared" si="74"/>
        <v>3759.0075000000006</v>
      </c>
    </row>
    <row r="1577" spans="1:8" ht="17.25" x14ac:dyDescent="0.3">
      <c r="A1577" s="43">
        <v>1569</v>
      </c>
      <c r="B1577" s="44" t="s">
        <v>1457</v>
      </c>
      <c r="C1577" s="43" t="s">
        <v>619</v>
      </c>
      <c r="D1577" s="43">
        <v>5</v>
      </c>
      <c r="E1577" s="45">
        <v>43.965000000000003</v>
      </c>
      <c r="F1577" s="45">
        <f t="shared" si="72"/>
        <v>4.3965000000000005</v>
      </c>
      <c r="G1577" s="60">
        <f t="shared" si="73"/>
        <v>39.5685</v>
      </c>
      <c r="H1577" s="60">
        <f t="shared" si="74"/>
        <v>197.8425</v>
      </c>
    </row>
    <row r="1578" spans="1:8" ht="17.25" x14ac:dyDescent="0.3">
      <c r="A1578" s="43">
        <v>1570</v>
      </c>
      <c r="B1578" s="44" t="s">
        <v>1404</v>
      </c>
      <c r="C1578" s="43" t="s">
        <v>100</v>
      </c>
      <c r="D1578" s="43">
        <v>6</v>
      </c>
      <c r="E1578" s="45">
        <v>879.30000000000007</v>
      </c>
      <c r="F1578" s="45">
        <f t="shared" si="72"/>
        <v>87.93</v>
      </c>
      <c r="G1578" s="60">
        <f t="shared" si="73"/>
        <v>791.37000000000012</v>
      </c>
      <c r="H1578" s="60">
        <f t="shared" si="74"/>
        <v>4748.2200000000012</v>
      </c>
    </row>
    <row r="1579" spans="1:8" ht="17.25" x14ac:dyDescent="0.3">
      <c r="A1579" s="43">
        <v>1571</v>
      </c>
      <c r="B1579" s="44" t="s">
        <v>1458</v>
      </c>
      <c r="C1579" s="43" t="s">
        <v>100</v>
      </c>
      <c r="D1579" s="43">
        <v>10</v>
      </c>
      <c r="E1579" s="45">
        <v>879.3</v>
      </c>
      <c r="F1579" s="45">
        <f t="shared" si="72"/>
        <v>87.93</v>
      </c>
      <c r="G1579" s="60">
        <f t="shared" si="73"/>
        <v>791.36999999999989</v>
      </c>
      <c r="H1579" s="60">
        <f t="shared" si="74"/>
        <v>7913.6999999999989</v>
      </c>
    </row>
    <row r="1580" spans="1:8" ht="17.25" x14ac:dyDescent="0.3">
      <c r="A1580" s="43">
        <v>1572</v>
      </c>
      <c r="B1580" s="44" t="s">
        <v>1459</v>
      </c>
      <c r="C1580" s="43" t="s">
        <v>619</v>
      </c>
      <c r="D1580" s="43">
        <v>45</v>
      </c>
      <c r="E1580" s="45">
        <v>43.965000000000003</v>
      </c>
      <c r="F1580" s="45">
        <f t="shared" si="72"/>
        <v>4.3965000000000005</v>
      </c>
      <c r="G1580" s="60">
        <f t="shared" si="73"/>
        <v>39.5685</v>
      </c>
      <c r="H1580" s="60">
        <f t="shared" si="74"/>
        <v>1780.5825</v>
      </c>
    </row>
    <row r="1581" spans="1:8" ht="17.25" x14ac:dyDescent="0.3">
      <c r="A1581" s="43">
        <v>1573</v>
      </c>
      <c r="B1581" s="44" t="s">
        <v>1460</v>
      </c>
      <c r="C1581" s="43" t="s">
        <v>100</v>
      </c>
      <c r="D1581" s="43">
        <v>12</v>
      </c>
      <c r="E1581" s="45">
        <v>87.93</v>
      </c>
      <c r="F1581" s="45">
        <f t="shared" si="72"/>
        <v>8.793000000000001</v>
      </c>
      <c r="G1581" s="60">
        <f t="shared" si="73"/>
        <v>79.137</v>
      </c>
      <c r="H1581" s="60">
        <f t="shared" si="74"/>
        <v>949.64400000000001</v>
      </c>
    </row>
    <row r="1582" spans="1:8" ht="17.25" x14ac:dyDescent="0.3">
      <c r="A1582" s="43">
        <v>1574</v>
      </c>
      <c r="B1582" s="44" t="s">
        <v>1075</v>
      </c>
      <c r="C1582" s="43" t="s">
        <v>100</v>
      </c>
      <c r="D1582" s="43">
        <v>1</v>
      </c>
      <c r="E1582" s="45">
        <v>2198.25</v>
      </c>
      <c r="F1582" s="45">
        <f t="shared" si="72"/>
        <v>219.82499999999999</v>
      </c>
      <c r="G1582" s="60">
        <f t="shared" si="73"/>
        <v>1978.425</v>
      </c>
      <c r="H1582" s="60">
        <f t="shared" si="74"/>
        <v>1978.425</v>
      </c>
    </row>
    <row r="1583" spans="1:8" ht="17.25" x14ac:dyDescent="0.3">
      <c r="A1583" s="43">
        <v>1575</v>
      </c>
      <c r="B1583" s="44" t="s">
        <v>1461</v>
      </c>
      <c r="C1583" s="43" t="s">
        <v>619</v>
      </c>
      <c r="D1583" s="43">
        <v>5</v>
      </c>
      <c r="E1583" s="45">
        <v>219.82499999999999</v>
      </c>
      <c r="F1583" s="45">
        <f t="shared" si="72"/>
        <v>21.982500000000002</v>
      </c>
      <c r="G1583" s="60">
        <f t="shared" si="73"/>
        <v>197.84249999999997</v>
      </c>
      <c r="H1583" s="60">
        <f t="shared" si="74"/>
        <v>989.21249999999986</v>
      </c>
    </row>
    <row r="1584" spans="1:8" ht="17.25" x14ac:dyDescent="0.3">
      <c r="A1584" s="43">
        <v>1576</v>
      </c>
      <c r="B1584" s="44" t="s">
        <v>1462</v>
      </c>
      <c r="C1584" s="43" t="s">
        <v>100</v>
      </c>
      <c r="D1584" s="43">
        <v>1</v>
      </c>
      <c r="E1584" s="45">
        <v>19784.250000000004</v>
      </c>
      <c r="F1584" s="45">
        <f t="shared" si="72"/>
        <v>1978.4250000000002</v>
      </c>
      <c r="G1584" s="60">
        <f t="shared" si="73"/>
        <v>17805.825000000004</v>
      </c>
      <c r="H1584" s="60">
        <f t="shared" si="74"/>
        <v>17805.825000000004</v>
      </c>
    </row>
    <row r="1585" spans="1:8" ht="17.25" x14ac:dyDescent="0.3">
      <c r="A1585" s="43">
        <v>1577</v>
      </c>
      <c r="B1585" s="44" t="s">
        <v>1463</v>
      </c>
      <c r="C1585" s="43" t="s">
        <v>619</v>
      </c>
      <c r="D1585" s="43">
        <v>17</v>
      </c>
      <c r="E1585" s="45">
        <v>219.82500000000005</v>
      </c>
      <c r="F1585" s="45">
        <f t="shared" si="72"/>
        <v>21.982500000000005</v>
      </c>
      <c r="G1585" s="60">
        <f t="shared" si="73"/>
        <v>197.84250000000003</v>
      </c>
      <c r="H1585" s="60">
        <f t="shared" si="74"/>
        <v>3363.3225000000007</v>
      </c>
    </row>
    <row r="1586" spans="1:8" ht="17.25" x14ac:dyDescent="0.3">
      <c r="A1586" s="43">
        <v>1578</v>
      </c>
      <c r="B1586" s="44" t="s">
        <v>1464</v>
      </c>
      <c r="C1586" s="43" t="s">
        <v>100</v>
      </c>
      <c r="D1586" s="43">
        <v>1</v>
      </c>
      <c r="E1586" s="45">
        <v>10991.250000000002</v>
      </c>
      <c r="F1586" s="45">
        <f t="shared" si="72"/>
        <v>1099.1250000000002</v>
      </c>
      <c r="G1586" s="60">
        <f t="shared" si="73"/>
        <v>9892.1250000000018</v>
      </c>
      <c r="H1586" s="60">
        <f t="shared" si="74"/>
        <v>9892.1250000000018</v>
      </c>
    </row>
    <row r="1587" spans="1:8" ht="17.25" x14ac:dyDescent="0.3">
      <c r="A1587" s="43">
        <v>1579</v>
      </c>
      <c r="B1587" s="44" t="s">
        <v>1465</v>
      </c>
      <c r="C1587" s="43" t="s">
        <v>100</v>
      </c>
      <c r="D1587" s="43">
        <v>1</v>
      </c>
      <c r="E1587" s="45">
        <v>175860.00000000003</v>
      </c>
      <c r="F1587" s="45">
        <f t="shared" si="72"/>
        <v>17586.000000000004</v>
      </c>
      <c r="G1587" s="60">
        <f t="shared" si="73"/>
        <v>158274.00000000003</v>
      </c>
      <c r="H1587" s="60">
        <f t="shared" si="74"/>
        <v>158274.00000000003</v>
      </c>
    </row>
    <row r="1588" spans="1:8" ht="17.25" x14ac:dyDescent="0.3">
      <c r="A1588" s="43">
        <v>1580</v>
      </c>
      <c r="B1588" s="44" t="s">
        <v>1466</v>
      </c>
      <c r="C1588" s="43" t="s">
        <v>100</v>
      </c>
      <c r="D1588" s="43">
        <v>1</v>
      </c>
      <c r="E1588" s="45">
        <v>21982.500000000004</v>
      </c>
      <c r="F1588" s="45">
        <f t="shared" si="72"/>
        <v>2198.2500000000005</v>
      </c>
      <c r="G1588" s="60">
        <f t="shared" si="73"/>
        <v>19784.250000000004</v>
      </c>
      <c r="H1588" s="60">
        <f t="shared" si="74"/>
        <v>19784.250000000004</v>
      </c>
    </row>
    <row r="1589" spans="1:8" ht="17.25" x14ac:dyDescent="0.3">
      <c r="A1589" s="43">
        <v>1581</v>
      </c>
      <c r="B1589" s="44" t="s">
        <v>1467</v>
      </c>
      <c r="C1589" s="43" t="s">
        <v>100</v>
      </c>
      <c r="D1589" s="43">
        <v>1</v>
      </c>
      <c r="E1589" s="45">
        <v>21982.500000000004</v>
      </c>
      <c r="F1589" s="45">
        <f t="shared" si="72"/>
        <v>2198.2500000000005</v>
      </c>
      <c r="G1589" s="60">
        <f t="shared" si="73"/>
        <v>19784.250000000004</v>
      </c>
      <c r="H1589" s="60">
        <f t="shared" si="74"/>
        <v>19784.250000000004</v>
      </c>
    </row>
    <row r="1590" spans="1:8" ht="17.25" x14ac:dyDescent="0.3">
      <c r="A1590" s="43">
        <v>1582</v>
      </c>
      <c r="B1590" s="44" t="s">
        <v>1468</v>
      </c>
      <c r="C1590" s="43" t="s">
        <v>100</v>
      </c>
      <c r="D1590" s="43">
        <v>1</v>
      </c>
      <c r="E1590" s="45">
        <v>6594.7500000000009</v>
      </c>
      <c r="F1590" s="45">
        <f t="shared" si="72"/>
        <v>659.47500000000014</v>
      </c>
      <c r="G1590" s="60">
        <f t="shared" si="73"/>
        <v>5935.2750000000005</v>
      </c>
      <c r="H1590" s="60">
        <f t="shared" si="74"/>
        <v>5935.2750000000005</v>
      </c>
    </row>
    <row r="1591" spans="1:8" ht="17.25" x14ac:dyDescent="0.3">
      <c r="A1591" s="43">
        <v>1583</v>
      </c>
      <c r="B1591" s="44" t="s">
        <v>1469</v>
      </c>
      <c r="C1591" s="43" t="s">
        <v>100</v>
      </c>
      <c r="D1591" s="43">
        <v>1</v>
      </c>
      <c r="E1591" s="45">
        <v>26379.000000000004</v>
      </c>
      <c r="F1591" s="45">
        <f t="shared" si="72"/>
        <v>2637.9000000000005</v>
      </c>
      <c r="G1591" s="60">
        <f t="shared" si="73"/>
        <v>23741.100000000002</v>
      </c>
      <c r="H1591" s="60">
        <f t="shared" si="74"/>
        <v>23741.100000000002</v>
      </c>
    </row>
    <row r="1592" spans="1:8" ht="17.25" x14ac:dyDescent="0.3">
      <c r="A1592" s="43">
        <v>1584</v>
      </c>
      <c r="B1592" s="44" t="s">
        <v>1470</v>
      </c>
      <c r="C1592" s="43" t="s">
        <v>100</v>
      </c>
      <c r="D1592" s="43">
        <v>18</v>
      </c>
      <c r="E1592" s="45">
        <v>439.65000000000003</v>
      </c>
      <c r="F1592" s="45">
        <f t="shared" si="72"/>
        <v>43.965000000000003</v>
      </c>
      <c r="G1592" s="60">
        <f t="shared" si="73"/>
        <v>395.68500000000006</v>
      </c>
      <c r="H1592" s="60">
        <f t="shared" si="74"/>
        <v>7122.3300000000008</v>
      </c>
    </row>
    <row r="1593" spans="1:8" ht="34.5" x14ac:dyDescent="0.3">
      <c r="A1593" s="43">
        <v>1585</v>
      </c>
      <c r="B1593" s="44" t="s">
        <v>1471</v>
      </c>
      <c r="C1593" s="43" t="s">
        <v>100</v>
      </c>
      <c r="D1593" s="43">
        <v>50</v>
      </c>
      <c r="E1593" s="45">
        <v>87.93</v>
      </c>
      <c r="F1593" s="45">
        <f t="shared" si="72"/>
        <v>8.793000000000001</v>
      </c>
      <c r="G1593" s="60">
        <f t="shared" si="73"/>
        <v>79.137</v>
      </c>
      <c r="H1593" s="60">
        <f t="shared" si="74"/>
        <v>3956.85</v>
      </c>
    </row>
    <row r="1594" spans="1:8" ht="17.25" x14ac:dyDescent="0.3">
      <c r="A1594" s="43">
        <v>1586</v>
      </c>
      <c r="B1594" s="44" t="s">
        <v>1472</v>
      </c>
      <c r="C1594" s="43" t="s">
        <v>100</v>
      </c>
      <c r="D1594" s="43">
        <v>2</v>
      </c>
      <c r="E1594" s="45">
        <v>2198.25</v>
      </c>
      <c r="F1594" s="45">
        <f t="shared" si="72"/>
        <v>219.82499999999999</v>
      </c>
      <c r="G1594" s="60">
        <f t="shared" si="73"/>
        <v>1978.425</v>
      </c>
      <c r="H1594" s="60">
        <f t="shared" si="74"/>
        <v>3956.85</v>
      </c>
    </row>
    <row r="1595" spans="1:8" ht="34.5" x14ac:dyDescent="0.3">
      <c r="A1595" s="43">
        <v>1587</v>
      </c>
      <c r="B1595" s="44" t="s">
        <v>1473</v>
      </c>
      <c r="C1595" s="43" t="s">
        <v>100</v>
      </c>
      <c r="D1595" s="43">
        <v>8</v>
      </c>
      <c r="E1595" s="45">
        <v>87.93</v>
      </c>
      <c r="F1595" s="45">
        <f t="shared" si="72"/>
        <v>8.793000000000001</v>
      </c>
      <c r="G1595" s="60">
        <f t="shared" si="73"/>
        <v>79.137</v>
      </c>
      <c r="H1595" s="60">
        <f t="shared" si="74"/>
        <v>633.096</v>
      </c>
    </row>
    <row r="1596" spans="1:8" ht="17.25" x14ac:dyDescent="0.3">
      <c r="A1596" s="43">
        <v>1588</v>
      </c>
      <c r="B1596" s="44" t="s">
        <v>1474</v>
      </c>
      <c r="C1596" s="43" t="s">
        <v>100</v>
      </c>
      <c r="D1596" s="43">
        <v>1</v>
      </c>
      <c r="E1596" s="45">
        <v>439.65000000000003</v>
      </c>
      <c r="F1596" s="45">
        <f t="shared" si="72"/>
        <v>43.965000000000003</v>
      </c>
      <c r="G1596" s="60">
        <f t="shared" si="73"/>
        <v>395.68500000000006</v>
      </c>
      <c r="H1596" s="60">
        <f t="shared" si="74"/>
        <v>395.68500000000006</v>
      </c>
    </row>
    <row r="1597" spans="1:8" ht="17.25" x14ac:dyDescent="0.3">
      <c r="A1597" s="43">
        <v>1589</v>
      </c>
      <c r="B1597" s="44" t="s">
        <v>1475</v>
      </c>
      <c r="C1597" s="43" t="s">
        <v>100</v>
      </c>
      <c r="D1597" s="43">
        <v>7</v>
      </c>
      <c r="E1597" s="45">
        <v>219.82500000000002</v>
      </c>
      <c r="F1597" s="45">
        <f t="shared" si="72"/>
        <v>21.982500000000002</v>
      </c>
      <c r="G1597" s="60">
        <f t="shared" si="73"/>
        <v>197.84250000000003</v>
      </c>
      <c r="H1597" s="60">
        <f t="shared" si="74"/>
        <v>1384.8975000000003</v>
      </c>
    </row>
    <row r="1598" spans="1:8" ht="17.25" x14ac:dyDescent="0.3">
      <c r="A1598" s="43">
        <v>1590</v>
      </c>
      <c r="B1598" s="44" t="s">
        <v>1476</v>
      </c>
      <c r="C1598" s="43" t="s">
        <v>619</v>
      </c>
      <c r="D1598" s="43">
        <v>45</v>
      </c>
      <c r="E1598" s="45">
        <v>219.82500000000005</v>
      </c>
      <c r="F1598" s="45">
        <f t="shared" si="72"/>
        <v>21.982500000000005</v>
      </c>
      <c r="G1598" s="60">
        <f t="shared" si="73"/>
        <v>197.84250000000003</v>
      </c>
      <c r="H1598" s="60">
        <f t="shared" si="74"/>
        <v>8902.9125000000022</v>
      </c>
    </row>
    <row r="1599" spans="1:8" ht="17.25" x14ac:dyDescent="0.3">
      <c r="A1599" s="43">
        <v>1591</v>
      </c>
      <c r="B1599" s="44" t="s">
        <v>1477</v>
      </c>
      <c r="C1599" s="43" t="s">
        <v>100</v>
      </c>
      <c r="D1599" s="43">
        <v>6</v>
      </c>
      <c r="E1599" s="45">
        <v>219.82500000000002</v>
      </c>
      <c r="F1599" s="45">
        <f t="shared" si="72"/>
        <v>21.982500000000002</v>
      </c>
      <c r="G1599" s="60">
        <f t="shared" si="73"/>
        <v>197.84250000000003</v>
      </c>
      <c r="H1599" s="60">
        <f t="shared" si="74"/>
        <v>1187.0550000000003</v>
      </c>
    </row>
    <row r="1600" spans="1:8" ht="17.25" x14ac:dyDescent="0.3">
      <c r="A1600" s="43">
        <v>1592</v>
      </c>
      <c r="B1600" s="44" t="s">
        <v>1478</v>
      </c>
      <c r="C1600" s="43" t="s">
        <v>100</v>
      </c>
      <c r="D1600" s="43">
        <v>4</v>
      </c>
      <c r="E1600" s="45">
        <v>8793</v>
      </c>
      <c r="F1600" s="45">
        <f t="shared" si="72"/>
        <v>879.3</v>
      </c>
      <c r="G1600" s="60">
        <f t="shared" si="73"/>
        <v>7913.7</v>
      </c>
      <c r="H1600" s="60">
        <f t="shared" si="74"/>
        <v>31654.799999999999</v>
      </c>
    </row>
    <row r="1601" spans="1:8" ht="17.25" x14ac:dyDescent="0.3">
      <c r="A1601" s="43">
        <v>1593</v>
      </c>
      <c r="B1601" s="44" t="s">
        <v>1479</v>
      </c>
      <c r="C1601" s="43" t="s">
        <v>100</v>
      </c>
      <c r="D1601" s="43">
        <v>1</v>
      </c>
      <c r="E1601" s="45">
        <v>6594.7500000000009</v>
      </c>
      <c r="F1601" s="45">
        <f t="shared" si="72"/>
        <v>659.47500000000014</v>
      </c>
      <c r="G1601" s="60">
        <f t="shared" si="73"/>
        <v>5935.2750000000005</v>
      </c>
      <c r="H1601" s="60">
        <f t="shared" si="74"/>
        <v>5935.2750000000005</v>
      </c>
    </row>
    <row r="1602" spans="1:8" ht="34.5" x14ac:dyDescent="0.3">
      <c r="A1602" s="43">
        <v>1594</v>
      </c>
      <c r="B1602" s="44" t="s">
        <v>1480</v>
      </c>
      <c r="C1602" s="43" t="s">
        <v>100</v>
      </c>
      <c r="D1602" s="43">
        <v>3</v>
      </c>
      <c r="E1602" s="45">
        <v>13189.500000000002</v>
      </c>
      <c r="F1602" s="45">
        <f t="shared" si="72"/>
        <v>1318.9500000000003</v>
      </c>
      <c r="G1602" s="60">
        <f t="shared" si="73"/>
        <v>11870.550000000001</v>
      </c>
      <c r="H1602" s="60">
        <f t="shared" si="74"/>
        <v>35611.65</v>
      </c>
    </row>
    <row r="1603" spans="1:8" ht="17.25" x14ac:dyDescent="0.3">
      <c r="A1603" s="43">
        <v>1595</v>
      </c>
      <c r="B1603" s="44" t="s">
        <v>1481</v>
      </c>
      <c r="C1603" s="43" t="s">
        <v>100</v>
      </c>
      <c r="D1603" s="43">
        <v>1</v>
      </c>
      <c r="E1603" s="45">
        <v>2198.25</v>
      </c>
      <c r="F1603" s="45">
        <f t="shared" si="72"/>
        <v>219.82499999999999</v>
      </c>
      <c r="G1603" s="60">
        <f t="shared" si="73"/>
        <v>1978.425</v>
      </c>
      <c r="H1603" s="60">
        <f t="shared" si="74"/>
        <v>1978.425</v>
      </c>
    </row>
    <row r="1604" spans="1:8" ht="17.25" x14ac:dyDescent="0.3">
      <c r="A1604" s="43">
        <v>1596</v>
      </c>
      <c r="B1604" s="44" t="s">
        <v>1482</v>
      </c>
      <c r="C1604" s="43" t="s">
        <v>100</v>
      </c>
      <c r="D1604" s="43">
        <v>1</v>
      </c>
      <c r="E1604" s="45">
        <v>19784.250000000004</v>
      </c>
      <c r="F1604" s="45">
        <f t="shared" si="72"/>
        <v>1978.4250000000002</v>
      </c>
      <c r="G1604" s="60">
        <f t="shared" si="73"/>
        <v>17805.825000000004</v>
      </c>
      <c r="H1604" s="60">
        <f t="shared" si="74"/>
        <v>17805.825000000004</v>
      </c>
    </row>
    <row r="1605" spans="1:8" ht="17.25" x14ac:dyDescent="0.3">
      <c r="A1605" s="43">
        <v>1597</v>
      </c>
      <c r="B1605" s="44" t="s">
        <v>1418</v>
      </c>
      <c r="C1605" s="43" t="s">
        <v>100</v>
      </c>
      <c r="D1605" s="43">
        <v>24</v>
      </c>
      <c r="E1605" s="45">
        <v>4396.5000000000009</v>
      </c>
      <c r="F1605" s="45">
        <f t="shared" si="72"/>
        <v>439.65000000000009</v>
      </c>
      <c r="G1605" s="60">
        <f t="shared" si="73"/>
        <v>3956.8500000000008</v>
      </c>
      <c r="H1605" s="60">
        <f t="shared" si="74"/>
        <v>94964.400000000023</v>
      </c>
    </row>
    <row r="1606" spans="1:8" ht="17.25" x14ac:dyDescent="0.3">
      <c r="A1606" s="43">
        <v>1598</v>
      </c>
      <c r="B1606" s="44" t="s">
        <v>1483</v>
      </c>
      <c r="C1606" s="43" t="s">
        <v>100</v>
      </c>
      <c r="D1606" s="43">
        <v>26</v>
      </c>
      <c r="E1606" s="45">
        <v>1318.9500000000003</v>
      </c>
      <c r="F1606" s="45">
        <f t="shared" si="72"/>
        <v>131.89500000000004</v>
      </c>
      <c r="G1606" s="60">
        <f t="shared" si="73"/>
        <v>1187.0550000000003</v>
      </c>
      <c r="H1606" s="60">
        <f t="shared" si="74"/>
        <v>30863.430000000008</v>
      </c>
    </row>
    <row r="1607" spans="1:8" ht="17.25" x14ac:dyDescent="0.3">
      <c r="A1607" s="43">
        <v>1599</v>
      </c>
      <c r="B1607" s="44" t="s">
        <v>1484</v>
      </c>
      <c r="C1607" s="43" t="s">
        <v>100</v>
      </c>
      <c r="D1607" s="43">
        <v>6</v>
      </c>
      <c r="E1607" s="45">
        <v>6594.7500000000009</v>
      </c>
      <c r="F1607" s="45">
        <f t="shared" si="72"/>
        <v>659.47500000000014</v>
      </c>
      <c r="G1607" s="60">
        <f t="shared" si="73"/>
        <v>5935.2750000000005</v>
      </c>
      <c r="H1607" s="60">
        <f t="shared" si="74"/>
        <v>35611.65</v>
      </c>
    </row>
    <row r="1608" spans="1:8" ht="17.25" x14ac:dyDescent="0.3">
      <c r="A1608" s="43">
        <v>1600</v>
      </c>
      <c r="B1608" s="44" t="s">
        <v>1435</v>
      </c>
      <c r="C1608" s="43" t="s">
        <v>100</v>
      </c>
      <c r="D1608" s="43">
        <v>19</v>
      </c>
      <c r="E1608" s="45">
        <v>1318.95</v>
      </c>
      <c r="F1608" s="45">
        <f t="shared" si="72"/>
        <v>131.89500000000001</v>
      </c>
      <c r="G1608" s="60">
        <f t="shared" si="73"/>
        <v>1187.0550000000001</v>
      </c>
      <c r="H1608" s="60">
        <f t="shared" si="74"/>
        <v>22554.045000000002</v>
      </c>
    </row>
    <row r="1609" spans="1:8" ht="17.25" x14ac:dyDescent="0.3">
      <c r="A1609" s="43">
        <v>1601</v>
      </c>
      <c r="B1609" s="44" t="s">
        <v>1485</v>
      </c>
      <c r="C1609" s="43" t="s">
        <v>100</v>
      </c>
      <c r="D1609" s="43">
        <v>18</v>
      </c>
      <c r="E1609" s="45">
        <v>879.30000000000007</v>
      </c>
      <c r="F1609" s="45">
        <f t="shared" si="72"/>
        <v>87.93</v>
      </c>
      <c r="G1609" s="60">
        <f t="shared" si="73"/>
        <v>791.37000000000012</v>
      </c>
      <c r="H1609" s="60">
        <f t="shared" si="74"/>
        <v>14244.660000000002</v>
      </c>
    </row>
    <row r="1610" spans="1:8" ht="17.25" x14ac:dyDescent="0.3">
      <c r="A1610" s="43">
        <v>1602</v>
      </c>
      <c r="B1610" s="44" t="s">
        <v>1277</v>
      </c>
      <c r="C1610" s="43" t="s">
        <v>100</v>
      </c>
      <c r="D1610" s="43">
        <v>7</v>
      </c>
      <c r="E1610" s="45">
        <v>2198.2500000000005</v>
      </c>
      <c r="F1610" s="45">
        <f t="shared" ref="F1610:F1673" si="75">E1610*10/100</f>
        <v>219.82500000000005</v>
      </c>
      <c r="G1610" s="60">
        <f t="shared" ref="G1610:G1673" si="76">E1610-F1610</f>
        <v>1978.4250000000004</v>
      </c>
      <c r="H1610" s="60">
        <f t="shared" ref="H1610:H1673" si="77">D1610*G1610</f>
        <v>13848.975000000002</v>
      </c>
    </row>
    <row r="1611" spans="1:8" ht="17.25" x14ac:dyDescent="0.3">
      <c r="A1611" s="43">
        <v>1603</v>
      </c>
      <c r="B1611" s="44" t="s">
        <v>1486</v>
      </c>
      <c r="C1611" s="43" t="s">
        <v>100</v>
      </c>
      <c r="D1611" s="43">
        <v>88</v>
      </c>
      <c r="E1611" s="45">
        <v>2198.2500000000005</v>
      </c>
      <c r="F1611" s="45">
        <f t="shared" si="75"/>
        <v>219.82500000000005</v>
      </c>
      <c r="G1611" s="60">
        <f t="shared" si="76"/>
        <v>1978.4250000000004</v>
      </c>
      <c r="H1611" s="60">
        <f t="shared" si="77"/>
        <v>174101.40000000002</v>
      </c>
    </row>
    <row r="1612" spans="1:8" ht="17.25" x14ac:dyDescent="0.3">
      <c r="A1612" s="43">
        <v>1604</v>
      </c>
      <c r="B1612" s="44" t="s">
        <v>1487</v>
      </c>
      <c r="C1612" s="43" t="s">
        <v>100</v>
      </c>
      <c r="D1612" s="43">
        <v>5</v>
      </c>
      <c r="E1612" s="45">
        <v>439.65</v>
      </c>
      <c r="F1612" s="45">
        <f t="shared" si="75"/>
        <v>43.965000000000003</v>
      </c>
      <c r="G1612" s="60">
        <f t="shared" si="76"/>
        <v>395.68499999999995</v>
      </c>
      <c r="H1612" s="60">
        <f t="shared" si="77"/>
        <v>1978.4249999999997</v>
      </c>
    </row>
    <row r="1613" spans="1:8" ht="17.25" x14ac:dyDescent="0.3">
      <c r="A1613" s="43">
        <v>1605</v>
      </c>
      <c r="B1613" s="44" t="s">
        <v>1488</v>
      </c>
      <c r="C1613" s="43" t="s">
        <v>100</v>
      </c>
      <c r="D1613" s="43">
        <v>1</v>
      </c>
      <c r="E1613" s="45">
        <v>2198.25</v>
      </c>
      <c r="F1613" s="45">
        <f t="shared" si="75"/>
        <v>219.82499999999999</v>
      </c>
      <c r="G1613" s="60">
        <f t="shared" si="76"/>
        <v>1978.425</v>
      </c>
      <c r="H1613" s="60">
        <f t="shared" si="77"/>
        <v>1978.425</v>
      </c>
    </row>
    <row r="1614" spans="1:8" ht="34.5" x14ac:dyDescent="0.3">
      <c r="A1614" s="43">
        <v>1606</v>
      </c>
      <c r="B1614" s="44" t="s">
        <v>1489</v>
      </c>
      <c r="C1614" s="43" t="s">
        <v>100</v>
      </c>
      <c r="D1614" s="43">
        <v>2</v>
      </c>
      <c r="E1614" s="45">
        <v>13189.500000000002</v>
      </c>
      <c r="F1614" s="45">
        <f t="shared" si="75"/>
        <v>1318.9500000000003</v>
      </c>
      <c r="G1614" s="60">
        <f t="shared" si="76"/>
        <v>11870.550000000001</v>
      </c>
      <c r="H1614" s="60">
        <f t="shared" si="77"/>
        <v>23741.100000000002</v>
      </c>
    </row>
    <row r="1615" spans="1:8" ht="17.25" x14ac:dyDescent="0.3">
      <c r="A1615" s="43">
        <v>1607</v>
      </c>
      <c r="B1615" s="44" t="s">
        <v>1490</v>
      </c>
      <c r="C1615" s="43" t="s">
        <v>100</v>
      </c>
      <c r="D1615" s="43">
        <v>58</v>
      </c>
      <c r="E1615" s="45">
        <v>439.65000000000003</v>
      </c>
      <c r="F1615" s="45">
        <f t="shared" si="75"/>
        <v>43.965000000000003</v>
      </c>
      <c r="G1615" s="60">
        <f t="shared" si="76"/>
        <v>395.68500000000006</v>
      </c>
      <c r="H1615" s="60">
        <f t="shared" si="77"/>
        <v>22949.730000000003</v>
      </c>
    </row>
    <row r="1616" spans="1:8" ht="17.25" x14ac:dyDescent="0.3">
      <c r="A1616" s="43">
        <v>1608</v>
      </c>
      <c r="B1616" s="44" t="s">
        <v>1491</v>
      </c>
      <c r="C1616" s="43" t="s">
        <v>100</v>
      </c>
      <c r="D1616" s="43">
        <v>4</v>
      </c>
      <c r="E1616" s="45">
        <v>439.65000000000003</v>
      </c>
      <c r="F1616" s="45">
        <f t="shared" si="75"/>
        <v>43.965000000000003</v>
      </c>
      <c r="G1616" s="60">
        <f t="shared" si="76"/>
        <v>395.68500000000006</v>
      </c>
      <c r="H1616" s="60">
        <f t="shared" si="77"/>
        <v>1582.7400000000002</v>
      </c>
    </row>
    <row r="1617" spans="1:8" ht="17.25" x14ac:dyDescent="0.3">
      <c r="A1617" s="43">
        <v>1609</v>
      </c>
      <c r="B1617" s="44" t="s">
        <v>1492</v>
      </c>
      <c r="C1617" s="43" t="s">
        <v>100</v>
      </c>
      <c r="D1617" s="43">
        <v>620</v>
      </c>
      <c r="E1617" s="45">
        <v>219.82499999999999</v>
      </c>
      <c r="F1617" s="45">
        <f t="shared" si="75"/>
        <v>21.982500000000002</v>
      </c>
      <c r="G1617" s="60">
        <f t="shared" si="76"/>
        <v>197.84249999999997</v>
      </c>
      <c r="H1617" s="60">
        <f t="shared" si="77"/>
        <v>122662.34999999998</v>
      </c>
    </row>
    <row r="1618" spans="1:8" ht="17.25" x14ac:dyDescent="0.3">
      <c r="A1618" s="43">
        <v>1610</v>
      </c>
      <c r="B1618" s="44" t="s">
        <v>1493</v>
      </c>
      <c r="C1618" s="43" t="s">
        <v>100</v>
      </c>
      <c r="D1618" s="43">
        <v>4</v>
      </c>
      <c r="E1618" s="45">
        <v>439.65000000000003</v>
      </c>
      <c r="F1618" s="45">
        <f t="shared" si="75"/>
        <v>43.965000000000003</v>
      </c>
      <c r="G1618" s="60">
        <f t="shared" si="76"/>
        <v>395.68500000000006</v>
      </c>
      <c r="H1618" s="60">
        <f t="shared" si="77"/>
        <v>1582.7400000000002</v>
      </c>
    </row>
    <row r="1619" spans="1:8" ht="17.25" x14ac:dyDescent="0.3">
      <c r="A1619" s="43">
        <v>1611</v>
      </c>
      <c r="B1619" s="44" t="s">
        <v>1494</v>
      </c>
      <c r="C1619" s="43" t="s">
        <v>100</v>
      </c>
      <c r="D1619" s="43">
        <v>1</v>
      </c>
      <c r="E1619" s="45">
        <v>6594.7500000000009</v>
      </c>
      <c r="F1619" s="45">
        <f t="shared" si="75"/>
        <v>659.47500000000014</v>
      </c>
      <c r="G1619" s="60">
        <f t="shared" si="76"/>
        <v>5935.2750000000005</v>
      </c>
      <c r="H1619" s="60">
        <f t="shared" si="77"/>
        <v>5935.2750000000005</v>
      </c>
    </row>
    <row r="1620" spans="1:8" ht="17.25" x14ac:dyDescent="0.3">
      <c r="A1620" s="43">
        <v>1612</v>
      </c>
      <c r="B1620" s="44" t="s">
        <v>479</v>
      </c>
      <c r="C1620" s="43" t="s">
        <v>100</v>
      </c>
      <c r="D1620" s="43">
        <v>1</v>
      </c>
      <c r="E1620" s="45">
        <v>6594.7500000000009</v>
      </c>
      <c r="F1620" s="45">
        <f t="shared" si="75"/>
        <v>659.47500000000014</v>
      </c>
      <c r="G1620" s="60">
        <f t="shared" si="76"/>
        <v>5935.2750000000005</v>
      </c>
      <c r="H1620" s="60">
        <f t="shared" si="77"/>
        <v>5935.2750000000005</v>
      </c>
    </row>
    <row r="1621" spans="1:8" ht="17.25" x14ac:dyDescent="0.3">
      <c r="A1621" s="43">
        <v>1613</v>
      </c>
      <c r="B1621" s="44" t="s">
        <v>1495</v>
      </c>
      <c r="C1621" s="43" t="s">
        <v>100</v>
      </c>
      <c r="D1621" s="43">
        <v>1</v>
      </c>
      <c r="E1621" s="45">
        <v>19784.250000000004</v>
      </c>
      <c r="F1621" s="45">
        <f t="shared" si="75"/>
        <v>1978.4250000000002</v>
      </c>
      <c r="G1621" s="60">
        <f t="shared" si="76"/>
        <v>17805.825000000004</v>
      </c>
      <c r="H1621" s="60">
        <f t="shared" si="77"/>
        <v>17805.825000000004</v>
      </c>
    </row>
    <row r="1622" spans="1:8" ht="17.25" x14ac:dyDescent="0.3">
      <c r="A1622" s="43">
        <v>1614</v>
      </c>
      <c r="B1622" s="44" t="s">
        <v>790</v>
      </c>
      <c r="C1622" s="43" t="s">
        <v>100</v>
      </c>
      <c r="D1622" s="43">
        <v>1</v>
      </c>
      <c r="E1622" s="45">
        <v>6594.7500000000009</v>
      </c>
      <c r="F1622" s="45">
        <f t="shared" si="75"/>
        <v>659.47500000000014</v>
      </c>
      <c r="G1622" s="60">
        <f t="shared" si="76"/>
        <v>5935.2750000000005</v>
      </c>
      <c r="H1622" s="60">
        <f t="shared" si="77"/>
        <v>5935.2750000000005</v>
      </c>
    </row>
    <row r="1623" spans="1:8" ht="17.25" x14ac:dyDescent="0.3">
      <c r="A1623" s="43">
        <v>1615</v>
      </c>
      <c r="B1623" s="44" t="s">
        <v>597</v>
      </c>
      <c r="C1623" s="43" t="s">
        <v>100</v>
      </c>
      <c r="D1623" s="43">
        <v>1</v>
      </c>
      <c r="E1623" s="45">
        <v>13189.500000000002</v>
      </c>
      <c r="F1623" s="45">
        <f t="shared" si="75"/>
        <v>1318.9500000000003</v>
      </c>
      <c r="G1623" s="60">
        <f t="shared" si="76"/>
        <v>11870.550000000001</v>
      </c>
      <c r="H1623" s="60">
        <f t="shared" si="77"/>
        <v>11870.550000000001</v>
      </c>
    </row>
    <row r="1624" spans="1:8" ht="17.25" x14ac:dyDescent="0.3">
      <c r="A1624" s="43">
        <v>1616</v>
      </c>
      <c r="B1624" s="44" t="s">
        <v>1496</v>
      </c>
      <c r="C1624" s="43" t="s">
        <v>100</v>
      </c>
      <c r="D1624" s="43">
        <v>1</v>
      </c>
      <c r="E1624" s="45">
        <v>10991.250000000002</v>
      </c>
      <c r="F1624" s="45">
        <f t="shared" si="75"/>
        <v>1099.1250000000002</v>
      </c>
      <c r="G1624" s="60">
        <f t="shared" si="76"/>
        <v>9892.1250000000018</v>
      </c>
      <c r="H1624" s="60">
        <f t="shared" si="77"/>
        <v>9892.1250000000018</v>
      </c>
    </row>
    <row r="1625" spans="1:8" ht="17.25" x14ac:dyDescent="0.3">
      <c r="A1625" s="43">
        <v>1617</v>
      </c>
      <c r="B1625" s="44" t="s">
        <v>1497</v>
      </c>
      <c r="C1625" s="43" t="s">
        <v>100</v>
      </c>
      <c r="D1625" s="43">
        <v>1</v>
      </c>
      <c r="E1625" s="45">
        <v>87930.000000000015</v>
      </c>
      <c r="F1625" s="45">
        <f t="shared" si="75"/>
        <v>8793.0000000000018</v>
      </c>
      <c r="G1625" s="60">
        <f t="shared" si="76"/>
        <v>79137.000000000015</v>
      </c>
      <c r="H1625" s="60">
        <f t="shared" si="77"/>
        <v>79137.000000000015</v>
      </c>
    </row>
    <row r="1626" spans="1:8" ht="17.25" x14ac:dyDescent="0.3">
      <c r="A1626" s="43">
        <v>1618</v>
      </c>
      <c r="B1626" s="44" t="s">
        <v>1035</v>
      </c>
      <c r="C1626" s="43" t="s">
        <v>792</v>
      </c>
      <c r="D1626" s="43">
        <v>15</v>
      </c>
      <c r="E1626" s="45">
        <v>219.82500000000002</v>
      </c>
      <c r="F1626" s="45">
        <f t="shared" si="75"/>
        <v>21.982500000000002</v>
      </c>
      <c r="G1626" s="60">
        <f t="shared" si="76"/>
        <v>197.84250000000003</v>
      </c>
      <c r="H1626" s="60">
        <f t="shared" si="77"/>
        <v>2967.6375000000003</v>
      </c>
    </row>
    <row r="1627" spans="1:8" ht="17.25" x14ac:dyDescent="0.3">
      <c r="A1627" s="43">
        <v>1619</v>
      </c>
      <c r="B1627" s="44" t="s">
        <v>1498</v>
      </c>
      <c r="C1627" s="43" t="s">
        <v>100</v>
      </c>
      <c r="D1627" s="43">
        <v>3</v>
      </c>
      <c r="E1627" s="45">
        <v>219.82500000000002</v>
      </c>
      <c r="F1627" s="45">
        <f t="shared" si="75"/>
        <v>21.982500000000002</v>
      </c>
      <c r="G1627" s="60">
        <f t="shared" si="76"/>
        <v>197.84250000000003</v>
      </c>
      <c r="H1627" s="60">
        <f t="shared" si="77"/>
        <v>593.52750000000015</v>
      </c>
    </row>
    <row r="1628" spans="1:8" ht="17.25" x14ac:dyDescent="0.3">
      <c r="A1628" s="43">
        <v>1620</v>
      </c>
      <c r="B1628" s="44" t="s">
        <v>1499</v>
      </c>
      <c r="C1628" s="43" t="s">
        <v>100</v>
      </c>
      <c r="D1628" s="43">
        <v>1</v>
      </c>
      <c r="E1628" s="45">
        <v>4396.5</v>
      </c>
      <c r="F1628" s="45">
        <f t="shared" si="75"/>
        <v>439.65</v>
      </c>
      <c r="G1628" s="60">
        <f t="shared" si="76"/>
        <v>3956.85</v>
      </c>
      <c r="H1628" s="60">
        <f t="shared" si="77"/>
        <v>3956.85</v>
      </c>
    </row>
    <row r="1629" spans="1:8" ht="17.25" x14ac:dyDescent="0.3">
      <c r="A1629" s="43">
        <v>1621</v>
      </c>
      <c r="B1629" s="44" t="s">
        <v>1450</v>
      </c>
      <c r="C1629" s="43" t="s">
        <v>100</v>
      </c>
      <c r="D1629" s="43">
        <v>1</v>
      </c>
      <c r="E1629" s="45">
        <v>659.47500000000002</v>
      </c>
      <c r="F1629" s="45">
        <f t="shared" si="75"/>
        <v>65.947500000000005</v>
      </c>
      <c r="G1629" s="60">
        <f t="shared" si="76"/>
        <v>593.52750000000003</v>
      </c>
      <c r="H1629" s="60">
        <f t="shared" si="77"/>
        <v>593.52750000000003</v>
      </c>
    </row>
    <row r="1630" spans="1:8" ht="17.25" x14ac:dyDescent="0.3">
      <c r="A1630" s="43">
        <v>1622</v>
      </c>
      <c r="B1630" s="44" t="s">
        <v>1500</v>
      </c>
      <c r="C1630" s="43" t="s">
        <v>199</v>
      </c>
      <c r="D1630" s="43">
        <v>2</v>
      </c>
      <c r="E1630" s="45">
        <v>13189.500000000002</v>
      </c>
      <c r="F1630" s="45">
        <f t="shared" si="75"/>
        <v>1318.9500000000003</v>
      </c>
      <c r="G1630" s="60">
        <f t="shared" si="76"/>
        <v>11870.550000000001</v>
      </c>
      <c r="H1630" s="60">
        <f t="shared" si="77"/>
        <v>23741.100000000002</v>
      </c>
    </row>
    <row r="1631" spans="1:8" ht="34.5" x14ac:dyDescent="0.3">
      <c r="A1631" s="43">
        <v>1623</v>
      </c>
      <c r="B1631" s="44" t="s">
        <v>1501</v>
      </c>
      <c r="C1631" s="43" t="s">
        <v>100</v>
      </c>
      <c r="D1631" s="43">
        <v>492</v>
      </c>
      <c r="E1631" s="45">
        <v>4.3964999999999996</v>
      </c>
      <c r="F1631" s="45">
        <f t="shared" si="75"/>
        <v>0.43964999999999999</v>
      </c>
      <c r="G1631" s="60">
        <f t="shared" si="76"/>
        <v>3.9568499999999998</v>
      </c>
      <c r="H1631" s="60">
        <f t="shared" si="77"/>
        <v>1946.7701999999999</v>
      </c>
    </row>
    <row r="1632" spans="1:8" ht="17.25" x14ac:dyDescent="0.3">
      <c r="A1632" s="43">
        <v>1624</v>
      </c>
      <c r="B1632" s="44" t="s">
        <v>1502</v>
      </c>
      <c r="C1632" s="43" t="s">
        <v>619</v>
      </c>
      <c r="D1632" s="43">
        <v>34</v>
      </c>
      <c r="E1632" s="45">
        <v>4396.5</v>
      </c>
      <c r="F1632" s="45">
        <f t="shared" si="75"/>
        <v>439.65</v>
      </c>
      <c r="G1632" s="60">
        <f t="shared" si="76"/>
        <v>3956.85</v>
      </c>
      <c r="H1632" s="60">
        <f t="shared" si="77"/>
        <v>134532.9</v>
      </c>
    </row>
    <row r="1633" spans="1:8" ht="17.25" x14ac:dyDescent="0.3">
      <c r="A1633" s="43">
        <v>1625</v>
      </c>
      <c r="B1633" s="44" t="s">
        <v>1503</v>
      </c>
      <c r="C1633" s="43" t="s">
        <v>619</v>
      </c>
      <c r="D1633" s="43">
        <v>13</v>
      </c>
      <c r="E1633" s="45">
        <v>4396.5000000000009</v>
      </c>
      <c r="F1633" s="45">
        <f t="shared" si="75"/>
        <v>439.65000000000009</v>
      </c>
      <c r="G1633" s="60">
        <f t="shared" si="76"/>
        <v>3956.8500000000008</v>
      </c>
      <c r="H1633" s="60">
        <f t="shared" si="77"/>
        <v>51439.05000000001</v>
      </c>
    </row>
    <row r="1634" spans="1:8" ht="17.25" x14ac:dyDescent="0.3">
      <c r="A1634" s="43">
        <v>1626</v>
      </c>
      <c r="B1634" s="44" t="s">
        <v>1504</v>
      </c>
      <c r="C1634" s="43" t="s">
        <v>619</v>
      </c>
      <c r="D1634" s="43">
        <v>87</v>
      </c>
      <c r="E1634" s="45">
        <v>3517.2000000000003</v>
      </c>
      <c r="F1634" s="45">
        <f t="shared" si="75"/>
        <v>351.72</v>
      </c>
      <c r="G1634" s="60">
        <f t="shared" si="76"/>
        <v>3165.4800000000005</v>
      </c>
      <c r="H1634" s="60">
        <f t="shared" si="77"/>
        <v>275396.76000000007</v>
      </c>
    </row>
    <row r="1635" spans="1:8" ht="17.25" x14ac:dyDescent="0.3">
      <c r="A1635" s="43">
        <v>1627</v>
      </c>
      <c r="B1635" s="44" t="s">
        <v>1505</v>
      </c>
      <c r="C1635" s="43" t="s">
        <v>619</v>
      </c>
      <c r="D1635" s="43">
        <v>44</v>
      </c>
      <c r="E1635" s="45">
        <v>3517.2000000000003</v>
      </c>
      <c r="F1635" s="45">
        <f t="shared" si="75"/>
        <v>351.72</v>
      </c>
      <c r="G1635" s="60">
        <f t="shared" si="76"/>
        <v>3165.4800000000005</v>
      </c>
      <c r="H1635" s="60">
        <f t="shared" si="77"/>
        <v>139281.12000000002</v>
      </c>
    </row>
    <row r="1636" spans="1:8" ht="34.5" x14ac:dyDescent="0.3">
      <c r="A1636" s="43">
        <v>1628</v>
      </c>
      <c r="B1636" s="44" t="s">
        <v>1506</v>
      </c>
      <c r="C1636" s="43" t="s">
        <v>199</v>
      </c>
      <c r="D1636" s="43">
        <v>21</v>
      </c>
      <c r="E1636" s="45">
        <v>2418.0750000000003</v>
      </c>
      <c r="F1636" s="45">
        <f t="shared" si="75"/>
        <v>241.80750000000003</v>
      </c>
      <c r="G1636" s="60">
        <f t="shared" si="76"/>
        <v>2176.2675000000004</v>
      </c>
      <c r="H1636" s="60">
        <f t="shared" si="77"/>
        <v>45701.617500000008</v>
      </c>
    </row>
    <row r="1637" spans="1:8" ht="17.25" x14ac:dyDescent="0.3">
      <c r="A1637" s="43">
        <v>1629</v>
      </c>
      <c r="B1637" s="44" t="s">
        <v>1507</v>
      </c>
      <c r="C1637" s="43" t="s">
        <v>100</v>
      </c>
      <c r="D1637" s="43">
        <v>39</v>
      </c>
      <c r="E1637" s="45">
        <v>5275.8</v>
      </c>
      <c r="F1637" s="45">
        <f t="shared" si="75"/>
        <v>527.58000000000004</v>
      </c>
      <c r="G1637" s="60">
        <f t="shared" si="76"/>
        <v>4748.22</v>
      </c>
      <c r="H1637" s="60">
        <f t="shared" si="77"/>
        <v>185180.58000000002</v>
      </c>
    </row>
    <row r="1638" spans="1:8" ht="17.25" x14ac:dyDescent="0.3">
      <c r="A1638" s="43">
        <v>1630</v>
      </c>
      <c r="B1638" s="44" t="s">
        <v>1508</v>
      </c>
      <c r="C1638" s="43" t="s">
        <v>100</v>
      </c>
      <c r="D1638" s="43">
        <v>24</v>
      </c>
      <c r="E1638" s="45">
        <v>3517.2000000000003</v>
      </c>
      <c r="F1638" s="45">
        <f t="shared" si="75"/>
        <v>351.72</v>
      </c>
      <c r="G1638" s="60">
        <f t="shared" si="76"/>
        <v>3165.4800000000005</v>
      </c>
      <c r="H1638" s="60">
        <f t="shared" si="77"/>
        <v>75971.520000000019</v>
      </c>
    </row>
    <row r="1639" spans="1:8" ht="17.25" x14ac:dyDescent="0.3">
      <c r="A1639" s="43">
        <v>1631</v>
      </c>
      <c r="B1639" s="44" t="s">
        <v>1265</v>
      </c>
      <c r="C1639" s="43" t="s">
        <v>100</v>
      </c>
      <c r="D1639" s="43">
        <v>1</v>
      </c>
      <c r="E1639" s="45">
        <v>1099.125</v>
      </c>
      <c r="F1639" s="45">
        <f t="shared" si="75"/>
        <v>109.91249999999999</v>
      </c>
      <c r="G1639" s="60">
        <f t="shared" si="76"/>
        <v>989.21249999999998</v>
      </c>
      <c r="H1639" s="60">
        <f t="shared" si="77"/>
        <v>989.21249999999998</v>
      </c>
    </row>
    <row r="1640" spans="1:8" ht="17.25" x14ac:dyDescent="0.3">
      <c r="A1640" s="43">
        <v>1632</v>
      </c>
      <c r="B1640" s="44" t="s">
        <v>1408</v>
      </c>
      <c r="C1640" s="43" t="s">
        <v>100</v>
      </c>
      <c r="D1640" s="43">
        <v>29</v>
      </c>
      <c r="E1640" s="45">
        <v>659.47500000000002</v>
      </c>
      <c r="F1640" s="45">
        <f t="shared" si="75"/>
        <v>65.947500000000005</v>
      </c>
      <c r="G1640" s="60">
        <f t="shared" si="76"/>
        <v>593.52750000000003</v>
      </c>
      <c r="H1640" s="60">
        <f t="shared" si="77"/>
        <v>17212.297500000001</v>
      </c>
    </row>
    <row r="1641" spans="1:8" ht="17.25" x14ac:dyDescent="0.3">
      <c r="A1641" s="43">
        <v>1633</v>
      </c>
      <c r="B1641" s="44" t="s">
        <v>1245</v>
      </c>
      <c r="C1641" s="43" t="s">
        <v>100</v>
      </c>
      <c r="D1641" s="43">
        <v>9</v>
      </c>
      <c r="E1641" s="45">
        <v>571.54500000000007</v>
      </c>
      <c r="F1641" s="45">
        <f t="shared" si="75"/>
        <v>57.154500000000006</v>
      </c>
      <c r="G1641" s="60">
        <f t="shared" si="76"/>
        <v>514.39050000000009</v>
      </c>
      <c r="H1641" s="60">
        <f t="shared" si="77"/>
        <v>4629.5145000000011</v>
      </c>
    </row>
    <row r="1642" spans="1:8" ht="17.25" x14ac:dyDescent="0.3">
      <c r="A1642" s="43">
        <v>1634</v>
      </c>
      <c r="B1642" s="44" t="s">
        <v>1258</v>
      </c>
      <c r="C1642" s="43" t="s">
        <v>100</v>
      </c>
      <c r="D1642" s="43">
        <v>2</v>
      </c>
      <c r="E1642" s="45">
        <v>791.37000000000012</v>
      </c>
      <c r="F1642" s="45">
        <f t="shared" si="75"/>
        <v>79.137</v>
      </c>
      <c r="G1642" s="60">
        <f t="shared" si="76"/>
        <v>712.23300000000017</v>
      </c>
      <c r="H1642" s="60">
        <f t="shared" si="77"/>
        <v>1424.4660000000003</v>
      </c>
    </row>
    <row r="1643" spans="1:8" ht="17.25" x14ac:dyDescent="0.3">
      <c r="A1643" s="43">
        <v>1635</v>
      </c>
      <c r="B1643" s="44" t="s">
        <v>1509</v>
      </c>
      <c r="C1643" s="43" t="s">
        <v>100</v>
      </c>
      <c r="D1643" s="43">
        <v>142</v>
      </c>
      <c r="E1643" s="45">
        <v>131.89500000000001</v>
      </c>
      <c r="F1643" s="45">
        <f t="shared" si="75"/>
        <v>13.189500000000001</v>
      </c>
      <c r="G1643" s="60">
        <f t="shared" si="76"/>
        <v>118.70550000000001</v>
      </c>
      <c r="H1643" s="60">
        <f t="shared" si="77"/>
        <v>16856.181</v>
      </c>
    </row>
    <row r="1644" spans="1:8" ht="17.25" x14ac:dyDescent="0.3">
      <c r="A1644" s="43">
        <v>1636</v>
      </c>
      <c r="B1644" s="44" t="s">
        <v>1259</v>
      </c>
      <c r="C1644" s="43" t="s">
        <v>100</v>
      </c>
      <c r="D1644" s="43">
        <v>12</v>
      </c>
      <c r="E1644" s="45">
        <v>21.982500000000002</v>
      </c>
      <c r="F1644" s="45">
        <f t="shared" si="75"/>
        <v>2.1982500000000003</v>
      </c>
      <c r="G1644" s="60">
        <f t="shared" si="76"/>
        <v>19.78425</v>
      </c>
      <c r="H1644" s="60">
        <f t="shared" si="77"/>
        <v>237.411</v>
      </c>
    </row>
    <row r="1645" spans="1:8" ht="17.25" x14ac:dyDescent="0.3">
      <c r="A1645" s="43">
        <v>1637</v>
      </c>
      <c r="B1645" s="44" t="s">
        <v>1257</v>
      </c>
      <c r="C1645" s="43" t="s">
        <v>100</v>
      </c>
      <c r="D1645" s="43">
        <v>4</v>
      </c>
      <c r="E1645" s="45">
        <v>1099.125</v>
      </c>
      <c r="F1645" s="45">
        <f t="shared" si="75"/>
        <v>109.91249999999999</v>
      </c>
      <c r="G1645" s="60">
        <f t="shared" si="76"/>
        <v>989.21249999999998</v>
      </c>
      <c r="H1645" s="60">
        <f t="shared" si="77"/>
        <v>3956.85</v>
      </c>
    </row>
    <row r="1646" spans="1:8" ht="17.25" x14ac:dyDescent="0.3">
      <c r="A1646" s="43">
        <v>1638</v>
      </c>
      <c r="B1646" s="44" t="s">
        <v>1444</v>
      </c>
      <c r="C1646" s="43" t="s">
        <v>100</v>
      </c>
      <c r="D1646" s="43">
        <v>6</v>
      </c>
      <c r="E1646" s="45">
        <v>967.23</v>
      </c>
      <c r="F1646" s="45">
        <f t="shared" si="75"/>
        <v>96.722999999999999</v>
      </c>
      <c r="G1646" s="60">
        <f t="shared" si="76"/>
        <v>870.50700000000006</v>
      </c>
      <c r="H1646" s="60">
        <f t="shared" si="77"/>
        <v>5223.0420000000004</v>
      </c>
    </row>
    <row r="1647" spans="1:8" ht="17.25" x14ac:dyDescent="0.3">
      <c r="A1647" s="43">
        <v>1639</v>
      </c>
      <c r="B1647" s="44" t="s">
        <v>1510</v>
      </c>
      <c r="C1647" s="43" t="s">
        <v>100</v>
      </c>
      <c r="D1647" s="43">
        <v>1</v>
      </c>
      <c r="E1647" s="45">
        <v>2637.9</v>
      </c>
      <c r="F1647" s="45">
        <f t="shared" si="75"/>
        <v>263.79000000000002</v>
      </c>
      <c r="G1647" s="60">
        <f t="shared" si="76"/>
        <v>2374.11</v>
      </c>
      <c r="H1647" s="60">
        <f t="shared" si="77"/>
        <v>2374.11</v>
      </c>
    </row>
    <row r="1648" spans="1:8" ht="17.25" x14ac:dyDescent="0.3">
      <c r="A1648" s="43">
        <v>1640</v>
      </c>
      <c r="B1648" s="44" t="s">
        <v>1236</v>
      </c>
      <c r="C1648" s="43" t="s">
        <v>100</v>
      </c>
      <c r="D1648" s="43">
        <v>5</v>
      </c>
      <c r="E1648" s="45">
        <v>1318.9500000000003</v>
      </c>
      <c r="F1648" s="45">
        <f t="shared" si="75"/>
        <v>131.89500000000004</v>
      </c>
      <c r="G1648" s="60">
        <f t="shared" si="76"/>
        <v>1187.0550000000003</v>
      </c>
      <c r="H1648" s="60">
        <f t="shared" si="77"/>
        <v>5935.2750000000015</v>
      </c>
    </row>
    <row r="1649" spans="1:8" ht="17.25" x14ac:dyDescent="0.3">
      <c r="A1649" s="43">
        <v>1641</v>
      </c>
      <c r="B1649" s="44" t="s">
        <v>1252</v>
      </c>
      <c r="C1649" s="43" t="s">
        <v>199</v>
      </c>
      <c r="D1649" s="43">
        <v>13</v>
      </c>
      <c r="E1649" s="45">
        <v>2637.9000000000005</v>
      </c>
      <c r="F1649" s="45">
        <f t="shared" si="75"/>
        <v>263.79000000000008</v>
      </c>
      <c r="G1649" s="60">
        <f t="shared" si="76"/>
        <v>2374.1100000000006</v>
      </c>
      <c r="H1649" s="60">
        <f t="shared" si="77"/>
        <v>30863.430000000008</v>
      </c>
    </row>
    <row r="1650" spans="1:8" ht="17.25" x14ac:dyDescent="0.3">
      <c r="A1650" s="43">
        <v>1642</v>
      </c>
      <c r="B1650" s="44" t="s">
        <v>1252</v>
      </c>
      <c r="C1650" s="43" t="s">
        <v>100</v>
      </c>
      <c r="D1650" s="43">
        <v>20</v>
      </c>
      <c r="E1650" s="45">
        <v>219.82499999999999</v>
      </c>
      <c r="F1650" s="45">
        <f t="shared" si="75"/>
        <v>21.982500000000002</v>
      </c>
      <c r="G1650" s="60">
        <f t="shared" si="76"/>
        <v>197.84249999999997</v>
      </c>
      <c r="H1650" s="60">
        <f t="shared" si="77"/>
        <v>3956.8499999999995</v>
      </c>
    </row>
    <row r="1651" spans="1:8" ht="17.25" x14ac:dyDescent="0.3">
      <c r="A1651" s="43">
        <v>1643</v>
      </c>
      <c r="B1651" s="44" t="s">
        <v>1511</v>
      </c>
      <c r="C1651" s="43" t="s">
        <v>199</v>
      </c>
      <c r="D1651" s="43">
        <v>24</v>
      </c>
      <c r="E1651" s="45">
        <v>2637.9</v>
      </c>
      <c r="F1651" s="45">
        <f t="shared" si="75"/>
        <v>263.79000000000002</v>
      </c>
      <c r="G1651" s="60">
        <f t="shared" si="76"/>
        <v>2374.11</v>
      </c>
      <c r="H1651" s="60">
        <f t="shared" si="77"/>
        <v>56978.64</v>
      </c>
    </row>
    <row r="1652" spans="1:8" ht="17.25" x14ac:dyDescent="0.3">
      <c r="A1652" s="43">
        <v>1644</v>
      </c>
      <c r="B1652" s="44" t="s">
        <v>1512</v>
      </c>
      <c r="C1652" s="43" t="s">
        <v>100</v>
      </c>
      <c r="D1652" s="43">
        <v>578</v>
      </c>
      <c r="E1652" s="45">
        <v>219.82500000000002</v>
      </c>
      <c r="F1652" s="45">
        <f t="shared" si="75"/>
        <v>21.982500000000002</v>
      </c>
      <c r="G1652" s="60">
        <f t="shared" si="76"/>
        <v>197.84250000000003</v>
      </c>
      <c r="H1652" s="60">
        <f t="shared" si="77"/>
        <v>114352.96500000001</v>
      </c>
    </row>
    <row r="1653" spans="1:8" ht="17.25" x14ac:dyDescent="0.3">
      <c r="A1653" s="43">
        <v>1645</v>
      </c>
      <c r="B1653" s="44" t="s">
        <v>1513</v>
      </c>
      <c r="C1653" s="43" t="s">
        <v>100</v>
      </c>
      <c r="D1653" s="43">
        <v>1</v>
      </c>
      <c r="E1653" s="45">
        <v>13189.500000000002</v>
      </c>
      <c r="F1653" s="45">
        <f t="shared" si="75"/>
        <v>1318.9500000000003</v>
      </c>
      <c r="G1653" s="60">
        <f t="shared" si="76"/>
        <v>11870.550000000001</v>
      </c>
      <c r="H1653" s="60">
        <f t="shared" si="77"/>
        <v>11870.550000000001</v>
      </c>
    </row>
    <row r="1654" spans="1:8" ht="17.25" x14ac:dyDescent="0.3">
      <c r="A1654" s="43">
        <v>1646</v>
      </c>
      <c r="B1654" s="44" t="s">
        <v>1256</v>
      </c>
      <c r="C1654" s="43" t="s">
        <v>100</v>
      </c>
      <c r="D1654" s="43">
        <v>194</v>
      </c>
      <c r="E1654" s="45">
        <v>219.82500000000002</v>
      </c>
      <c r="F1654" s="45">
        <f t="shared" si="75"/>
        <v>21.982500000000002</v>
      </c>
      <c r="G1654" s="60">
        <f t="shared" si="76"/>
        <v>197.84250000000003</v>
      </c>
      <c r="H1654" s="60">
        <f t="shared" si="77"/>
        <v>38381.445000000007</v>
      </c>
    </row>
    <row r="1655" spans="1:8" ht="17.25" x14ac:dyDescent="0.3">
      <c r="A1655" s="43">
        <v>1647</v>
      </c>
      <c r="B1655" s="44" t="s">
        <v>1514</v>
      </c>
      <c r="C1655" s="43" t="s">
        <v>100</v>
      </c>
      <c r="D1655" s="43">
        <v>25</v>
      </c>
      <c r="E1655" s="45">
        <v>131.89500000000001</v>
      </c>
      <c r="F1655" s="45">
        <f t="shared" si="75"/>
        <v>13.189500000000001</v>
      </c>
      <c r="G1655" s="60">
        <f t="shared" si="76"/>
        <v>118.70550000000001</v>
      </c>
      <c r="H1655" s="60">
        <f t="shared" si="77"/>
        <v>2967.6375000000003</v>
      </c>
    </row>
    <row r="1656" spans="1:8" ht="17.25" x14ac:dyDescent="0.3">
      <c r="A1656" s="43">
        <v>1648</v>
      </c>
      <c r="B1656" s="44" t="s">
        <v>1515</v>
      </c>
      <c r="C1656" s="43" t="s">
        <v>100</v>
      </c>
      <c r="D1656" s="43">
        <v>26</v>
      </c>
      <c r="E1656" s="45">
        <v>175.86</v>
      </c>
      <c r="F1656" s="45">
        <f t="shared" si="75"/>
        <v>17.586000000000002</v>
      </c>
      <c r="G1656" s="60">
        <f t="shared" si="76"/>
        <v>158.274</v>
      </c>
      <c r="H1656" s="60">
        <f t="shared" si="77"/>
        <v>4115.1239999999998</v>
      </c>
    </row>
    <row r="1657" spans="1:8" ht="17.25" x14ac:dyDescent="0.3">
      <c r="A1657" s="43">
        <v>1649</v>
      </c>
      <c r="B1657" s="44" t="s">
        <v>1516</v>
      </c>
      <c r="C1657" s="43" t="s">
        <v>100</v>
      </c>
      <c r="D1657" s="43">
        <v>2</v>
      </c>
      <c r="E1657" s="45">
        <v>131.89500000000001</v>
      </c>
      <c r="F1657" s="45">
        <f t="shared" si="75"/>
        <v>13.189500000000001</v>
      </c>
      <c r="G1657" s="60">
        <f t="shared" si="76"/>
        <v>118.70550000000001</v>
      </c>
      <c r="H1657" s="60">
        <f t="shared" si="77"/>
        <v>237.41100000000003</v>
      </c>
    </row>
    <row r="1658" spans="1:8" ht="17.25" x14ac:dyDescent="0.3">
      <c r="A1658" s="43">
        <v>1650</v>
      </c>
      <c r="B1658" s="44" t="s">
        <v>1517</v>
      </c>
      <c r="C1658" s="43" t="s">
        <v>100</v>
      </c>
      <c r="D1658" s="43">
        <v>97</v>
      </c>
      <c r="E1658" s="45">
        <v>1099.1250000000002</v>
      </c>
      <c r="F1658" s="45">
        <f t="shared" si="75"/>
        <v>109.91250000000002</v>
      </c>
      <c r="G1658" s="60">
        <f t="shared" si="76"/>
        <v>989.2125000000002</v>
      </c>
      <c r="H1658" s="60">
        <f t="shared" si="77"/>
        <v>95953.612500000017</v>
      </c>
    </row>
    <row r="1659" spans="1:8" ht="17.25" x14ac:dyDescent="0.3">
      <c r="A1659" s="43">
        <v>1651</v>
      </c>
      <c r="B1659" s="44" t="s">
        <v>1244</v>
      </c>
      <c r="C1659" s="43" t="s">
        <v>100</v>
      </c>
      <c r="D1659" s="43">
        <v>4</v>
      </c>
      <c r="E1659" s="45">
        <v>219.82500000000002</v>
      </c>
      <c r="F1659" s="45">
        <f t="shared" si="75"/>
        <v>21.982500000000002</v>
      </c>
      <c r="G1659" s="60">
        <f t="shared" si="76"/>
        <v>197.84250000000003</v>
      </c>
      <c r="H1659" s="60">
        <f t="shared" si="77"/>
        <v>791.37000000000012</v>
      </c>
    </row>
    <row r="1660" spans="1:8" ht="17.25" x14ac:dyDescent="0.3">
      <c r="A1660" s="43">
        <v>1652</v>
      </c>
      <c r="B1660" s="44" t="s">
        <v>1273</v>
      </c>
      <c r="C1660" s="43" t="s">
        <v>100</v>
      </c>
      <c r="D1660" s="43">
        <v>17</v>
      </c>
      <c r="E1660" s="45">
        <v>879.30000000000018</v>
      </c>
      <c r="F1660" s="45">
        <f t="shared" si="75"/>
        <v>87.930000000000021</v>
      </c>
      <c r="G1660" s="60">
        <f t="shared" si="76"/>
        <v>791.37000000000012</v>
      </c>
      <c r="H1660" s="60">
        <f t="shared" si="77"/>
        <v>13453.290000000003</v>
      </c>
    </row>
    <row r="1661" spans="1:8" ht="17.25" x14ac:dyDescent="0.3">
      <c r="A1661" s="43">
        <v>1653</v>
      </c>
      <c r="B1661" s="44" t="s">
        <v>1405</v>
      </c>
      <c r="C1661" s="43" t="s">
        <v>100</v>
      </c>
      <c r="D1661" s="43">
        <v>40</v>
      </c>
      <c r="E1661" s="45">
        <v>439.65</v>
      </c>
      <c r="F1661" s="45">
        <f t="shared" si="75"/>
        <v>43.965000000000003</v>
      </c>
      <c r="G1661" s="60">
        <f t="shared" si="76"/>
        <v>395.68499999999995</v>
      </c>
      <c r="H1661" s="60">
        <f t="shared" si="77"/>
        <v>15827.399999999998</v>
      </c>
    </row>
    <row r="1662" spans="1:8" ht="17.25" x14ac:dyDescent="0.3">
      <c r="A1662" s="43">
        <v>1654</v>
      </c>
      <c r="B1662" s="44" t="s">
        <v>1254</v>
      </c>
      <c r="C1662" s="43" t="s">
        <v>100</v>
      </c>
      <c r="D1662" s="43">
        <v>2</v>
      </c>
      <c r="E1662" s="45">
        <v>439.65000000000003</v>
      </c>
      <c r="F1662" s="45">
        <f t="shared" si="75"/>
        <v>43.965000000000003</v>
      </c>
      <c r="G1662" s="60">
        <f t="shared" si="76"/>
        <v>395.68500000000006</v>
      </c>
      <c r="H1662" s="60">
        <f t="shared" si="77"/>
        <v>791.37000000000012</v>
      </c>
    </row>
    <row r="1663" spans="1:8" ht="17.25" x14ac:dyDescent="0.3">
      <c r="A1663" s="43">
        <v>1655</v>
      </c>
      <c r="B1663" s="44" t="s">
        <v>1518</v>
      </c>
      <c r="C1663" s="43" t="s">
        <v>100</v>
      </c>
      <c r="D1663" s="43">
        <v>196</v>
      </c>
      <c r="E1663" s="45">
        <v>219.82500000000002</v>
      </c>
      <c r="F1663" s="45">
        <f t="shared" si="75"/>
        <v>21.982500000000002</v>
      </c>
      <c r="G1663" s="60">
        <f t="shared" si="76"/>
        <v>197.84250000000003</v>
      </c>
      <c r="H1663" s="60">
        <f t="shared" si="77"/>
        <v>38777.130000000005</v>
      </c>
    </row>
    <row r="1664" spans="1:8" ht="17.25" x14ac:dyDescent="0.3">
      <c r="A1664" s="43">
        <v>1656</v>
      </c>
      <c r="B1664" s="44" t="s">
        <v>1519</v>
      </c>
      <c r="C1664" s="43" t="s">
        <v>100</v>
      </c>
      <c r="D1664" s="43">
        <v>196</v>
      </c>
      <c r="E1664" s="45">
        <v>219.82500000000002</v>
      </c>
      <c r="F1664" s="45">
        <f t="shared" si="75"/>
        <v>21.982500000000002</v>
      </c>
      <c r="G1664" s="60">
        <f t="shared" si="76"/>
        <v>197.84250000000003</v>
      </c>
      <c r="H1664" s="60">
        <f t="shared" si="77"/>
        <v>38777.130000000005</v>
      </c>
    </row>
    <row r="1665" spans="1:8" ht="17.25" x14ac:dyDescent="0.3">
      <c r="A1665" s="43">
        <v>1657</v>
      </c>
      <c r="B1665" s="44" t="s">
        <v>1445</v>
      </c>
      <c r="C1665" s="43" t="s">
        <v>100</v>
      </c>
      <c r="D1665" s="43">
        <v>50</v>
      </c>
      <c r="E1665" s="45">
        <v>351.72</v>
      </c>
      <c r="F1665" s="45">
        <f t="shared" si="75"/>
        <v>35.172000000000004</v>
      </c>
      <c r="G1665" s="60">
        <f t="shared" si="76"/>
        <v>316.548</v>
      </c>
      <c r="H1665" s="60">
        <f t="shared" si="77"/>
        <v>15827.4</v>
      </c>
    </row>
    <row r="1666" spans="1:8" ht="17.25" x14ac:dyDescent="0.3">
      <c r="A1666" s="43">
        <v>1658</v>
      </c>
      <c r="B1666" s="44" t="s">
        <v>1520</v>
      </c>
      <c r="C1666" s="43" t="s">
        <v>100</v>
      </c>
      <c r="D1666" s="43">
        <v>31</v>
      </c>
      <c r="E1666" s="45">
        <v>571.54499999999996</v>
      </c>
      <c r="F1666" s="45">
        <f t="shared" si="75"/>
        <v>57.154499999999999</v>
      </c>
      <c r="G1666" s="60">
        <f t="shared" si="76"/>
        <v>514.39049999999997</v>
      </c>
      <c r="H1666" s="60">
        <f t="shared" si="77"/>
        <v>15946.1055</v>
      </c>
    </row>
    <row r="1667" spans="1:8" ht="17.25" x14ac:dyDescent="0.3">
      <c r="A1667" s="43">
        <v>1659</v>
      </c>
      <c r="B1667" s="44" t="s">
        <v>1521</v>
      </c>
      <c r="C1667" s="43" t="s">
        <v>100</v>
      </c>
      <c r="D1667" s="43">
        <v>108</v>
      </c>
      <c r="E1667" s="45">
        <v>1538.7750000000001</v>
      </c>
      <c r="F1667" s="45">
        <f t="shared" si="75"/>
        <v>153.8775</v>
      </c>
      <c r="G1667" s="60">
        <f t="shared" si="76"/>
        <v>1384.8975</v>
      </c>
      <c r="H1667" s="60">
        <f t="shared" si="77"/>
        <v>149568.93</v>
      </c>
    </row>
    <row r="1668" spans="1:8" ht="17.25" x14ac:dyDescent="0.3">
      <c r="A1668" s="43">
        <v>1660</v>
      </c>
      <c r="B1668" s="44" t="s">
        <v>1522</v>
      </c>
      <c r="C1668" s="43" t="s">
        <v>100</v>
      </c>
      <c r="D1668" s="43">
        <v>31</v>
      </c>
      <c r="E1668" s="45">
        <v>131.89500000000001</v>
      </c>
      <c r="F1668" s="45">
        <f t="shared" si="75"/>
        <v>13.189500000000001</v>
      </c>
      <c r="G1668" s="60">
        <f t="shared" si="76"/>
        <v>118.70550000000001</v>
      </c>
      <c r="H1668" s="60">
        <f t="shared" si="77"/>
        <v>3679.8705000000004</v>
      </c>
    </row>
    <row r="1669" spans="1:8" ht="17.25" x14ac:dyDescent="0.3">
      <c r="A1669" s="43">
        <v>1661</v>
      </c>
      <c r="B1669" s="44" t="s">
        <v>1246</v>
      </c>
      <c r="C1669" s="43" t="s">
        <v>100</v>
      </c>
      <c r="D1669" s="43">
        <v>19</v>
      </c>
      <c r="E1669" s="45">
        <v>659.47500000000002</v>
      </c>
      <c r="F1669" s="45">
        <f t="shared" si="75"/>
        <v>65.947500000000005</v>
      </c>
      <c r="G1669" s="60">
        <f t="shared" si="76"/>
        <v>593.52750000000003</v>
      </c>
      <c r="H1669" s="60">
        <f t="shared" si="77"/>
        <v>11277.022500000001</v>
      </c>
    </row>
    <row r="1670" spans="1:8" ht="17.25" x14ac:dyDescent="0.3">
      <c r="A1670" s="43">
        <v>1662</v>
      </c>
      <c r="B1670" s="44" t="s">
        <v>1409</v>
      </c>
      <c r="C1670" s="43" t="s">
        <v>100</v>
      </c>
      <c r="D1670" s="43">
        <v>67</v>
      </c>
      <c r="E1670" s="45">
        <v>527.58000000000004</v>
      </c>
      <c r="F1670" s="45">
        <f t="shared" si="75"/>
        <v>52.758000000000003</v>
      </c>
      <c r="G1670" s="60">
        <f t="shared" si="76"/>
        <v>474.82200000000006</v>
      </c>
      <c r="H1670" s="60">
        <f t="shared" si="77"/>
        <v>31813.074000000004</v>
      </c>
    </row>
    <row r="1671" spans="1:8" ht="17.25" x14ac:dyDescent="0.3">
      <c r="A1671" s="43">
        <v>1663</v>
      </c>
      <c r="B1671" s="44" t="s">
        <v>1270</v>
      </c>
      <c r="C1671" s="43" t="s">
        <v>100</v>
      </c>
      <c r="D1671" s="43">
        <v>32</v>
      </c>
      <c r="E1671" s="45">
        <v>1846.5300000000002</v>
      </c>
      <c r="F1671" s="45">
        <f t="shared" si="75"/>
        <v>184.65300000000002</v>
      </c>
      <c r="G1671" s="60">
        <f t="shared" si="76"/>
        <v>1661.8770000000002</v>
      </c>
      <c r="H1671" s="60">
        <f t="shared" si="77"/>
        <v>53180.064000000006</v>
      </c>
    </row>
    <row r="1672" spans="1:8" ht="17.25" x14ac:dyDescent="0.3">
      <c r="A1672" s="43">
        <v>1664</v>
      </c>
      <c r="B1672" s="44" t="s">
        <v>1523</v>
      </c>
      <c r="C1672" s="43" t="s">
        <v>100</v>
      </c>
      <c r="D1672" s="43">
        <v>34</v>
      </c>
      <c r="E1672" s="45">
        <v>439.65000000000009</v>
      </c>
      <c r="F1672" s="45">
        <f t="shared" si="75"/>
        <v>43.965000000000011</v>
      </c>
      <c r="G1672" s="60">
        <f t="shared" si="76"/>
        <v>395.68500000000006</v>
      </c>
      <c r="H1672" s="60">
        <f t="shared" si="77"/>
        <v>13453.290000000003</v>
      </c>
    </row>
    <row r="1673" spans="1:8" ht="17.25" x14ac:dyDescent="0.3">
      <c r="A1673" s="43">
        <v>1665</v>
      </c>
      <c r="B1673" s="44" t="s">
        <v>1524</v>
      </c>
      <c r="C1673" s="43" t="s">
        <v>100</v>
      </c>
      <c r="D1673" s="43">
        <v>47</v>
      </c>
      <c r="E1673" s="45">
        <v>351.72</v>
      </c>
      <c r="F1673" s="45">
        <f t="shared" si="75"/>
        <v>35.172000000000004</v>
      </c>
      <c r="G1673" s="60">
        <f t="shared" si="76"/>
        <v>316.548</v>
      </c>
      <c r="H1673" s="60">
        <f t="shared" si="77"/>
        <v>14877.755999999999</v>
      </c>
    </row>
    <row r="1674" spans="1:8" ht="17.25" x14ac:dyDescent="0.3">
      <c r="A1674" s="43">
        <v>1666</v>
      </c>
      <c r="B1674" s="44" t="s">
        <v>1525</v>
      </c>
      <c r="C1674" s="43" t="s">
        <v>100</v>
      </c>
      <c r="D1674" s="43">
        <v>96</v>
      </c>
      <c r="E1674" s="45">
        <v>395.685</v>
      </c>
      <c r="F1674" s="45">
        <f t="shared" ref="F1674:F1737" si="78">E1674*10/100</f>
        <v>39.5685</v>
      </c>
      <c r="G1674" s="60">
        <f t="shared" ref="G1674:G1737" si="79">E1674-F1674</f>
        <v>356.11649999999997</v>
      </c>
      <c r="H1674" s="60">
        <f t="shared" ref="H1674:H1737" si="80">D1674*G1674</f>
        <v>34187.183999999994</v>
      </c>
    </row>
    <row r="1675" spans="1:8" ht="17.25" x14ac:dyDescent="0.3">
      <c r="A1675" s="43">
        <v>1667</v>
      </c>
      <c r="B1675" s="44" t="s">
        <v>1526</v>
      </c>
      <c r="C1675" s="43" t="s">
        <v>100</v>
      </c>
      <c r="D1675" s="43">
        <v>14</v>
      </c>
      <c r="E1675" s="45">
        <v>1846.5300000000002</v>
      </c>
      <c r="F1675" s="45">
        <f t="shared" si="78"/>
        <v>184.65300000000002</v>
      </c>
      <c r="G1675" s="60">
        <f t="shared" si="79"/>
        <v>1661.8770000000002</v>
      </c>
      <c r="H1675" s="60">
        <f t="shared" si="80"/>
        <v>23266.278000000002</v>
      </c>
    </row>
    <row r="1676" spans="1:8" ht="17.25" x14ac:dyDescent="0.3">
      <c r="A1676" s="43">
        <v>1668</v>
      </c>
      <c r="B1676" s="44" t="s">
        <v>1435</v>
      </c>
      <c r="C1676" s="43" t="s">
        <v>100</v>
      </c>
      <c r="D1676" s="43">
        <v>42</v>
      </c>
      <c r="E1676" s="45">
        <v>1011.1950000000001</v>
      </c>
      <c r="F1676" s="45">
        <f t="shared" si="78"/>
        <v>101.1195</v>
      </c>
      <c r="G1676" s="60">
        <f t="shared" si="79"/>
        <v>910.07550000000003</v>
      </c>
      <c r="H1676" s="60">
        <f t="shared" si="80"/>
        <v>38223.171000000002</v>
      </c>
    </row>
    <row r="1677" spans="1:8" ht="17.25" x14ac:dyDescent="0.3">
      <c r="A1677" s="43">
        <v>1669</v>
      </c>
      <c r="B1677" s="44" t="s">
        <v>1519</v>
      </c>
      <c r="C1677" s="43" t="s">
        <v>199</v>
      </c>
      <c r="D1677" s="43">
        <v>21</v>
      </c>
      <c r="E1677" s="45">
        <v>1318.9500000000003</v>
      </c>
      <c r="F1677" s="45">
        <f t="shared" si="78"/>
        <v>131.89500000000004</v>
      </c>
      <c r="G1677" s="60">
        <f t="shared" si="79"/>
        <v>1187.0550000000003</v>
      </c>
      <c r="H1677" s="60">
        <f t="shared" si="80"/>
        <v>24928.155000000006</v>
      </c>
    </row>
    <row r="1678" spans="1:8" ht="17.25" x14ac:dyDescent="0.3">
      <c r="A1678" s="43">
        <v>1670</v>
      </c>
      <c r="B1678" s="44" t="s">
        <v>1443</v>
      </c>
      <c r="C1678" s="43" t="s">
        <v>100</v>
      </c>
      <c r="D1678" s="43">
        <v>10</v>
      </c>
      <c r="E1678" s="45">
        <v>219.82499999999999</v>
      </c>
      <c r="F1678" s="45">
        <f t="shared" si="78"/>
        <v>21.982500000000002</v>
      </c>
      <c r="G1678" s="60">
        <f t="shared" si="79"/>
        <v>197.84249999999997</v>
      </c>
      <c r="H1678" s="60">
        <f t="shared" si="80"/>
        <v>1978.4249999999997</v>
      </c>
    </row>
    <row r="1679" spans="1:8" ht="17.25" x14ac:dyDescent="0.3">
      <c r="A1679" s="43">
        <v>1671</v>
      </c>
      <c r="B1679" s="44" t="s">
        <v>1240</v>
      </c>
      <c r="C1679" s="43" t="s">
        <v>100</v>
      </c>
      <c r="D1679" s="43">
        <v>1</v>
      </c>
      <c r="E1679" s="45">
        <v>439.65000000000003</v>
      </c>
      <c r="F1679" s="45">
        <f t="shared" si="78"/>
        <v>43.965000000000003</v>
      </c>
      <c r="G1679" s="60">
        <f t="shared" si="79"/>
        <v>395.68500000000006</v>
      </c>
      <c r="H1679" s="60">
        <f t="shared" si="80"/>
        <v>395.68500000000006</v>
      </c>
    </row>
    <row r="1680" spans="1:8" ht="17.25" x14ac:dyDescent="0.3">
      <c r="A1680" s="43">
        <v>1672</v>
      </c>
      <c r="B1680" s="44" t="s">
        <v>1527</v>
      </c>
      <c r="C1680" s="43" t="s">
        <v>100</v>
      </c>
      <c r="D1680" s="43">
        <v>4</v>
      </c>
      <c r="E1680" s="45">
        <v>1099.125</v>
      </c>
      <c r="F1680" s="45">
        <f t="shared" si="78"/>
        <v>109.91249999999999</v>
      </c>
      <c r="G1680" s="60">
        <f t="shared" si="79"/>
        <v>989.21249999999998</v>
      </c>
      <c r="H1680" s="60">
        <f t="shared" si="80"/>
        <v>3956.85</v>
      </c>
    </row>
    <row r="1681" spans="1:8" ht="17.25" x14ac:dyDescent="0.3">
      <c r="A1681" s="43">
        <v>1673</v>
      </c>
      <c r="B1681" s="44" t="s">
        <v>1528</v>
      </c>
      <c r="C1681" s="43" t="s">
        <v>100</v>
      </c>
      <c r="D1681" s="43">
        <v>5</v>
      </c>
      <c r="E1681" s="45">
        <v>967.23000000000013</v>
      </c>
      <c r="F1681" s="45">
        <f t="shared" si="78"/>
        <v>96.723000000000013</v>
      </c>
      <c r="G1681" s="60">
        <f t="shared" si="79"/>
        <v>870.50700000000006</v>
      </c>
      <c r="H1681" s="60">
        <f t="shared" si="80"/>
        <v>4352.5349999999999</v>
      </c>
    </row>
    <row r="1682" spans="1:8" ht="17.25" x14ac:dyDescent="0.3">
      <c r="A1682" s="43">
        <v>1674</v>
      </c>
      <c r="B1682" s="44" t="s">
        <v>1529</v>
      </c>
      <c r="C1682" s="43" t="s">
        <v>100</v>
      </c>
      <c r="D1682" s="43">
        <v>3</v>
      </c>
      <c r="E1682" s="45">
        <v>791.37</v>
      </c>
      <c r="F1682" s="45">
        <f t="shared" si="78"/>
        <v>79.137</v>
      </c>
      <c r="G1682" s="60">
        <f t="shared" si="79"/>
        <v>712.23299999999995</v>
      </c>
      <c r="H1682" s="60">
        <f t="shared" si="80"/>
        <v>2136.6989999999996</v>
      </c>
    </row>
    <row r="1683" spans="1:8" ht="17.25" x14ac:dyDescent="0.3">
      <c r="A1683" s="43">
        <v>1675</v>
      </c>
      <c r="B1683" s="44" t="s">
        <v>1530</v>
      </c>
      <c r="C1683" s="43" t="s">
        <v>100</v>
      </c>
      <c r="D1683" s="43">
        <v>46</v>
      </c>
      <c r="E1683" s="45">
        <v>219.82500000000002</v>
      </c>
      <c r="F1683" s="45">
        <f t="shared" si="78"/>
        <v>21.982500000000002</v>
      </c>
      <c r="G1683" s="60">
        <f t="shared" si="79"/>
        <v>197.84250000000003</v>
      </c>
      <c r="H1683" s="60">
        <f t="shared" si="80"/>
        <v>9100.755000000001</v>
      </c>
    </row>
    <row r="1684" spans="1:8" ht="17.25" x14ac:dyDescent="0.3">
      <c r="A1684" s="43">
        <v>1676</v>
      </c>
      <c r="B1684" s="44" t="s">
        <v>1531</v>
      </c>
      <c r="C1684" s="43" t="s">
        <v>100</v>
      </c>
      <c r="D1684" s="43">
        <v>2</v>
      </c>
      <c r="E1684" s="45">
        <v>4.3965000000000005</v>
      </c>
      <c r="F1684" s="45">
        <f t="shared" si="78"/>
        <v>0.43965000000000004</v>
      </c>
      <c r="G1684" s="60">
        <f t="shared" si="79"/>
        <v>3.9568500000000006</v>
      </c>
      <c r="H1684" s="60">
        <f t="shared" si="80"/>
        <v>7.9137000000000013</v>
      </c>
    </row>
    <row r="1685" spans="1:8" ht="17.25" x14ac:dyDescent="0.3">
      <c r="A1685" s="43">
        <v>1677</v>
      </c>
      <c r="B1685" s="44" t="s">
        <v>1532</v>
      </c>
      <c r="C1685" s="43" t="s">
        <v>100</v>
      </c>
      <c r="D1685" s="43">
        <v>1657</v>
      </c>
      <c r="E1685" s="45">
        <v>527.58000000000004</v>
      </c>
      <c r="F1685" s="45">
        <f t="shared" si="78"/>
        <v>52.758000000000003</v>
      </c>
      <c r="G1685" s="60">
        <f t="shared" si="79"/>
        <v>474.82200000000006</v>
      </c>
      <c r="H1685" s="60">
        <f t="shared" si="80"/>
        <v>786780.05400000012</v>
      </c>
    </row>
    <row r="1686" spans="1:8" ht="17.25" x14ac:dyDescent="0.3">
      <c r="A1686" s="43">
        <v>1678</v>
      </c>
      <c r="B1686" s="44" t="s">
        <v>1533</v>
      </c>
      <c r="C1686" s="43" t="s">
        <v>100</v>
      </c>
      <c r="D1686" s="43">
        <v>54</v>
      </c>
      <c r="E1686" s="45">
        <v>219.82500000000002</v>
      </c>
      <c r="F1686" s="45">
        <f t="shared" si="78"/>
        <v>21.982500000000002</v>
      </c>
      <c r="G1686" s="60">
        <f t="shared" si="79"/>
        <v>197.84250000000003</v>
      </c>
      <c r="H1686" s="60">
        <f t="shared" si="80"/>
        <v>10683.495000000001</v>
      </c>
    </row>
    <row r="1687" spans="1:8" ht="17.25" x14ac:dyDescent="0.3">
      <c r="A1687" s="43">
        <v>1679</v>
      </c>
      <c r="B1687" s="44" t="s">
        <v>1414</v>
      </c>
      <c r="C1687" s="43" t="s">
        <v>100</v>
      </c>
      <c r="D1687" s="43">
        <v>15</v>
      </c>
      <c r="E1687" s="45">
        <v>791.37000000000012</v>
      </c>
      <c r="F1687" s="45">
        <f t="shared" si="78"/>
        <v>79.137</v>
      </c>
      <c r="G1687" s="60">
        <f t="shared" si="79"/>
        <v>712.23300000000017</v>
      </c>
      <c r="H1687" s="60">
        <f t="shared" si="80"/>
        <v>10683.495000000003</v>
      </c>
    </row>
    <row r="1688" spans="1:8" ht="17.25" x14ac:dyDescent="0.3">
      <c r="A1688" s="43">
        <v>1680</v>
      </c>
      <c r="B1688" s="44" t="s">
        <v>1534</v>
      </c>
      <c r="C1688" s="43" t="s">
        <v>100</v>
      </c>
      <c r="D1688" s="43">
        <v>28</v>
      </c>
      <c r="E1688" s="45">
        <v>967.23000000000013</v>
      </c>
      <c r="F1688" s="45">
        <f t="shared" si="78"/>
        <v>96.723000000000013</v>
      </c>
      <c r="G1688" s="60">
        <f t="shared" si="79"/>
        <v>870.50700000000006</v>
      </c>
      <c r="H1688" s="60">
        <f t="shared" si="80"/>
        <v>24374.196000000004</v>
      </c>
    </row>
    <row r="1689" spans="1:8" ht="17.25" x14ac:dyDescent="0.3">
      <c r="A1689" s="43">
        <v>1681</v>
      </c>
      <c r="B1689" s="44" t="s">
        <v>1535</v>
      </c>
      <c r="C1689" s="43" t="s">
        <v>100</v>
      </c>
      <c r="D1689" s="43">
        <v>24</v>
      </c>
      <c r="E1689" s="45">
        <v>923.26499999999999</v>
      </c>
      <c r="F1689" s="45">
        <f t="shared" si="78"/>
        <v>92.326499999999996</v>
      </c>
      <c r="G1689" s="60">
        <f t="shared" si="79"/>
        <v>830.93849999999998</v>
      </c>
      <c r="H1689" s="60">
        <f t="shared" si="80"/>
        <v>19942.523999999998</v>
      </c>
    </row>
    <row r="1690" spans="1:8" ht="17.25" x14ac:dyDescent="0.3">
      <c r="A1690" s="43">
        <v>1682</v>
      </c>
      <c r="B1690" s="44" t="s">
        <v>1265</v>
      </c>
      <c r="C1690" s="43" t="s">
        <v>100</v>
      </c>
      <c r="D1690" s="43">
        <v>8</v>
      </c>
      <c r="E1690" s="45">
        <v>1099.125</v>
      </c>
      <c r="F1690" s="45">
        <f t="shared" si="78"/>
        <v>109.91249999999999</v>
      </c>
      <c r="G1690" s="60">
        <f t="shared" si="79"/>
        <v>989.21249999999998</v>
      </c>
      <c r="H1690" s="60">
        <f t="shared" si="80"/>
        <v>7913.7</v>
      </c>
    </row>
    <row r="1691" spans="1:8" ht="17.25" x14ac:dyDescent="0.3">
      <c r="A1691" s="43">
        <v>1683</v>
      </c>
      <c r="B1691" s="44" t="s">
        <v>1413</v>
      </c>
      <c r="C1691" s="43" t="s">
        <v>100</v>
      </c>
      <c r="D1691" s="43">
        <v>8</v>
      </c>
      <c r="E1691" s="45">
        <v>791.37000000000012</v>
      </c>
      <c r="F1691" s="45">
        <f t="shared" si="78"/>
        <v>79.137</v>
      </c>
      <c r="G1691" s="60">
        <f t="shared" si="79"/>
        <v>712.23300000000017</v>
      </c>
      <c r="H1691" s="60">
        <f t="shared" si="80"/>
        <v>5697.8640000000014</v>
      </c>
    </row>
    <row r="1692" spans="1:8" ht="17.25" x14ac:dyDescent="0.3">
      <c r="A1692" s="43">
        <v>1684</v>
      </c>
      <c r="B1692" s="44" t="s">
        <v>1536</v>
      </c>
      <c r="C1692" s="43" t="s">
        <v>100</v>
      </c>
      <c r="D1692" s="43">
        <v>10</v>
      </c>
      <c r="E1692" s="45">
        <v>659.47500000000014</v>
      </c>
      <c r="F1692" s="45">
        <f t="shared" si="78"/>
        <v>65.947500000000019</v>
      </c>
      <c r="G1692" s="60">
        <f t="shared" si="79"/>
        <v>593.52750000000015</v>
      </c>
      <c r="H1692" s="60">
        <f t="shared" si="80"/>
        <v>5935.2750000000015</v>
      </c>
    </row>
    <row r="1693" spans="1:8" ht="17.25" x14ac:dyDescent="0.3">
      <c r="A1693" s="43">
        <v>1685</v>
      </c>
      <c r="B1693" s="44" t="s">
        <v>1537</v>
      </c>
      <c r="C1693" s="43" t="s">
        <v>100</v>
      </c>
      <c r="D1693" s="43">
        <v>1</v>
      </c>
      <c r="E1693" s="45">
        <v>1318.95</v>
      </c>
      <c r="F1693" s="45">
        <f t="shared" si="78"/>
        <v>131.89500000000001</v>
      </c>
      <c r="G1693" s="60">
        <f t="shared" si="79"/>
        <v>1187.0550000000001</v>
      </c>
      <c r="H1693" s="60">
        <f t="shared" si="80"/>
        <v>1187.0550000000001</v>
      </c>
    </row>
    <row r="1694" spans="1:8" ht="17.25" x14ac:dyDescent="0.3">
      <c r="A1694" s="43">
        <v>1686</v>
      </c>
      <c r="B1694" s="44" t="s">
        <v>1538</v>
      </c>
      <c r="C1694" s="43" t="s">
        <v>100</v>
      </c>
      <c r="D1694" s="43">
        <v>3</v>
      </c>
      <c r="E1694" s="45">
        <v>2637.9</v>
      </c>
      <c r="F1694" s="45">
        <f t="shared" si="78"/>
        <v>263.79000000000002</v>
      </c>
      <c r="G1694" s="60">
        <f t="shared" si="79"/>
        <v>2374.11</v>
      </c>
      <c r="H1694" s="60">
        <f t="shared" si="80"/>
        <v>7122.33</v>
      </c>
    </row>
    <row r="1695" spans="1:8" ht="17.25" x14ac:dyDescent="0.3">
      <c r="A1695" s="43">
        <v>1687</v>
      </c>
      <c r="B1695" s="44" t="s">
        <v>1539</v>
      </c>
      <c r="C1695" s="43" t="s">
        <v>100</v>
      </c>
      <c r="D1695" s="43">
        <v>3</v>
      </c>
      <c r="E1695" s="45">
        <v>1538.7750000000003</v>
      </c>
      <c r="F1695" s="45">
        <f t="shared" si="78"/>
        <v>153.87750000000003</v>
      </c>
      <c r="G1695" s="60">
        <f t="shared" si="79"/>
        <v>1384.8975000000003</v>
      </c>
      <c r="H1695" s="60">
        <f t="shared" si="80"/>
        <v>4154.692500000001</v>
      </c>
    </row>
    <row r="1696" spans="1:8" ht="17.25" x14ac:dyDescent="0.3">
      <c r="A1696" s="43">
        <v>1688</v>
      </c>
      <c r="B1696" s="44" t="s">
        <v>1540</v>
      </c>
      <c r="C1696" s="43" t="s">
        <v>100</v>
      </c>
      <c r="D1696" s="43">
        <v>4</v>
      </c>
      <c r="E1696" s="45">
        <v>131.89500000000001</v>
      </c>
      <c r="F1696" s="45">
        <f t="shared" si="78"/>
        <v>13.189500000000001</v>
      </c>
      <c r="G1696" s="60">
        <f t="shared" si="79"/>
        <v>118.70550000000001</v>
      </c>
      <c r="H1696" s="60">
        <f t="shared" si="80"/>
        <v>474.82200000000006</v>
      </c>
    </row>
    <row r="1697" spans="1:8" ht="17.25" x14ac:dyDescent="0.3">
      <c r="A1697" s="43">
        <v>1689</v>
      </c>
      <c r="B1697" s="44" t="s">
        <v>1541</v>
      </c>
      <c r="C1697" s="43" t="s">
        <v>100</v>
      </c>
      <c r="D1697" s="43">
        <v>5</v>
      </c>
      <c r="E1697" s="45">
        <v>131.89500000000001</v>
      </c>
      <c r="F1697" s="45">
        <f t="shared" si="78"/>
        <v>13.189500000000001</v>
      </c>
      <c r="G1697" s="60">
        <f t="shared" si="79"/>
        <v>118.70550000000001</v>
      </c>
      <c r="H1697" s="60">
        <f t="shared" si="80"/>
        <v>593.52750000000003</v>
      </c>
    </row>
    <row r="1698" spans="1:8" ht="17.25" x14ac:dyDescent="0.3">
      <c r="A1698" s="43">
        <v>1690</v>
      </c>
      <c r="B1698" s="44" t="s">
        <v>1542</v>
      </c>
      <c r="C1698" s="43" t="s">
        <v>100</v>
      </c>
      <c r="D1698" s="43">
        <v>1</v>
      </c>
      <c r="E1698" s="45">
        <v>6594.7500000000009</v>
      </c>
      <c r="F1698" s="45">
        <f t="shared" si="78"/>
        <v>659.47500000000014</v>
      </c>
      <c r="G1698" s="60">
        <f t="shared" si="79"/>
        <v>5935.2750000000005</v>
      </c>
      <c r="H1698" s="60">
        <f t="shared" si="80"/>
        <v>5935.2750000000005</v>
      </c>
    </row>
    <row r="1699" spans="1:8" ht="17.25" x14ac:dyDescent="0.3">
      <c r="A1699" s="43">
        <v>1691</v>
      </c>
      <c r="B1699" s="44" t="s">
        <v>1543</v>
      </c>
      <c r="C1699" s="43" t="s">
        <v>100</v>
      </c>
      <c r="D1699" s="43">
        <v>15</v>
      </c>
      <c r="E1699" s="45">
        <v>439.65000000000003</v>
      </c>
      <c r="F1699" s="45">
        <f t="shared" si="78"/>
        <v>43.965000000000003</v>
      </c>
      <c r="G1699" s="60">
        <f t="shared" si="79"/>
        <v>395.68500000000006</v>
      </c>
      <c r="H1699" s="60">
        <f t="shared" si="80"/>
        <v>5935.2750000000005</v>
      </c>
    </row>
    <row r="1700" spans="1:8" ht="17.25" x14ac:dyDescent="0.3">
      <c r="A1700" s="43">
        <v>1692</v>
      </c>
      <c r="B1700" s="44" t="s">
        <v>1544</v>
      </c>
      <c r="C1700" s="43" t="s">
        <v>768</v>
      </c>
      <c r="D1700" s="43">
        <v>32</v>
      </c>
      <c r="E1700" s="45">
        <v>131.89500000000001</v>
      </c>
      <c r="F1700" s="45">
        <f t="shared" si="78"/>
        <v>13.189500000000001</v>
      </c>
      <c r="G1700" s="60">
        <f t="shared" si="79"/>
        <v>118.70550000000001</v>
      </c>
      <c r="H1700" s="60">
        <f t="shared" si="80"/>
        <v>3798.5760000000005</v>
      </c>
    </row>
    <row r="1701" spans="1:8" ht="17.25" x14ac:dyDescent="0.3">
      <c r="A1701" s="43">
        <v>1693</v>
      </c>
      <c r="B1701" s="44" t="s">
        <v>1545</v>
      </c>
      <c r="C1701" s="43" t="s">
        <v>100</v>
      </c>
      <c r="D1701" s="43">
        <v>2</v>
      </c>
      <c r="E1701" s="45">
        <v>8793</v>
      </c>
      <c r="F1701" s="45">
        <f t="shared" si="78"/>
        <v>879.3</v>
      </c>
      <c r="G1701" s="60">
        <f t="shared" si="79"/>
        <v>7913.7</v>
      </c>
      <c r="H1701" s="60">
        <f t="shared" si="80"/>
        <v>15827.4</v>
      </c>
    </row>
    <row r="1702" spans="1:8" ht="17.25" x14ac:dyDescent="0.3">
      <c r="A1702" s="43">
        <v>1694</v>
      </c>
      <c r="B1702" s="44" t="s">
        <v>1546</v>
      </c>
      <c r="C1702" s="43" t="s">
        <v>100</v>
      </c>
      <c r="D1702" s="43">
        <v>13</v>
      </c>
      <c r="E1702" s="45">
        <v>6594.7500000000009</v>
      </c>
      <c r="F1702" s="45">
        <f t="shared" si="78"/>
        <v>659.47500000000014</v>
      </c>
      <c r="G1702" s="60">
        <f t="shared" si="79"/>
        <v>5935.2750000000005</v>
      </c>
      <c r="H1702" s="60">
        <f t="shared" si="80"/>
        <v>77158.575000000012</v>
      </c>
    </row>
    <row r="1703" spans="1:8" ht="17.25" x14ac:dyDescent="0.3">
      <c r="A1703" s="43">
        <v>1695</v>
      </c>
      <c r="B1703" s="44" t="s">
        <v>975</v>
      </c>
      <c r="C1703" s="43" t="s">
        <v>100</v>
      </c>
      <c r="D1703" s="43">
        <v>1</v>
      </c>
      <c r="E1703" s="45">
        <v>659.47500000000002</v>
      </c>
      <c r="F1703" s="45">
        <f t="shared" si="78"/>
        <v>65.947500000000005</v>
      </c>
      <c r="G1703" s="60">
        <f t="shared" si="79"/>
        <v>593.52750000000003</v>
      </c>
      <c r="H1703" s="60">
        <f t="shared" si="80"/>
        <v>593.52750000000003</v>
      </c>
    </row>
    <row r="1704" spans="1:8" ht="17.25" x14ac:dyDescent="0.3">
      <c r="A1704" s="43">
        <v>1696</v>
      </c>
      <c r="B1704" s="44" t="s">
        <v>1547</v>
      </c>
      <c r="C1704" s="43" t="s">
        <v>792</v>
      </c>
      <c r="D1704" s="43">
        <v>25</v>
      </c>
      <c r="E1704" s="45">
        <v>439.65000000000009</v>
      </c>
      <c r="F1704" s="45">
        <f t="shared" si="78"/>
        <v>43.965000000000011</v>
      </c>
      <c r="G1704" s="60">
        <f t="shared" si="79"/>
        <v>395.68500000000006</v>
      </c>
      <c r="H1704" s="60">
        <f t="shared" si="80"/>
        <v>9892.1250000000018</v>
      </c>
    </row>
    <row r="1705" spans="1:8" ht="34.5" x14ac:dyDescent="0.3">
      <c r="A1705" s="43">
        <v>1697</v>
      </c>
      <c r="B1705" s="44" t="s">
        <v>1548</v>
      </c>
      <c r="C1705" s="43" t="s">
        <v>100</v>
      </c>
      <c r="D1705" s="43">
        <v>60</v>
      </c>
      <c r="E1705" s="45">
        <v>8793</v>
      </c>
      <c r="F1705" s="45">
        <f t="shared" si="78"/>
        <v>879.3</v>
      </c>
      <c r="G1705" s="60">
        <f t="shared" si="79"/>
        <v>7913.7</v>
      </c>
      <c r="H1705" s="60">
        <f t="shared" si="80"/>
        <v>474822</v>
      </c>
    </row>
    <row r="1706" spans="1:8" ht="17.25" x14ac:dyDescent="0.3">
      <c r="A1706" s="43">
        <v>1698</v>
      </c>
      <c r="B1706" s="44" t="s">
        <v>1549</v>
      </c>
      <c r="C1706" s="43" t="s">
        <v>100</v>
      </c>
      <c r="D1706" s="43">
        <v>2</v>
      </c>
      <c r="E1706" s="45">
        <v>87930.000000000015</v>
      </c>
      <c r="F1706" s="45">
        <f t="shared" si="78"/>
        <v>8793.0000000000018</v>
      </c>
      <c r="G1706" s="60">
        <f t="shared" si="79"/>
        <v>79137.000000000015</v>
      </c>
      <c r="H1706" s="60">
        <f t="shared" si="80"/>
        <v>158274.00000000003</v>
      </c>
    </row>
    <row r="1707" spans="1:8" ht="34.5" x14ac:dyDescent="0.3">
      <c r="A1707" s="43">
        <v>1699</v>
      </c>
      <c r="B1707" s="44" t="s">
        <v>1550</v>
      </c>
      <c r="C1707" s="43" t="s">
        <v>100</v>
      </c>
      <c r="D1707" s="43">
        <v>53</v>
      </c>
      <c r="E1707" s="45">
        <v>8793.0000000000018</v>
      </c>
      <c r="F1707" s="45">
        <f t="shared" si="78"/>
        <v>879.30000000000018</v>
      </c>
      <c r="G1707" s="60">
        <f t="shared" si="79"/>
        <v>7913.7000000000016</v>
      </c>
      <c r="H1707" s="60">
        <f t="shared" si="80"/>
        <v>419426.10000000009</v>
      </c>
    </row>
    <row r="1708" spans="1:8" ht="17.25" x14ac:dyDescent="0.3">
      <c r="A1708" s="43">
        <v>1700</v>
      </c>
      <c r="B1708" s="44" t="s">
        <v>1551</v>
      </c>
      <c r="C1708" s="43" t="s">
        <v>100</v>
      </c>
      <c r="D1708" s="43">
        <v>26</v>
      </c>
      <c r="E1708" s="45">
        <v>6594.7500000000009</v>
      </c>
      <c r="F1708" s="45">
        <f t="shared" si="78"/>
        <v>659.47500000000014</v>
      </c>
      <c r="G1708" s="60">
        <f t="shared" si="79"/>
        <v>5935.2750000000005</v>
      </c>
      <c r="H1708" s="60">
        <f t="shared" si="80"/>
        <v>154317.15000000002</v>
      </c>
    </row>
    <row r="1709" spans="1:8" ht="17.25" x14ac:dyDescent="0.3">
      <c r="A1709" s="43">
        <v>1701</v>
      </c>
      <c r="B1709" s="44" t="s">
        <v>1552</v>
      </c>
      <c r="C1709" s="43" t="s">
        <v>100</v>
      </c>
      <c r="D1709" s="43">
        <v>10</v>
      </c>
      <c r="E1709" s="45">
        <v>13189.5</v>
      </c>
      <c r="F1709" s="45">
        <f t="shared" si="78"/>
        <v>1318.95</v>
      </c>
      <c r="G1709" s="60">
        <f t="shared" si="79"/>
        <v>11870.55</v>
      </c>
      <c r="H1709" s="60">
        <f t="shared" si="80"/>
        <v>118705.5</v>
      </c>
    </row>
    <row r="1710" spans="1:8" ht="17.25" x14ac:dyDescent="0.3">
      <c r="A1710" s="43">
        <v>1702</v>
      </c>
      <c r="B1710" s="44" t="s">
        <v>1553</v>
      </c>
      <c r="C1710" s="43" t="s">
        <v>100</v>
      </c>
      <c r="D1710" s="43">
        <v>1</v>
      </c>
      <c r="E1710" s="45">
        <v>6594.7500000000009</v>
      </c>
      <c r="F1710" s="45">
        <f t="shared" si="78"/>
        <v>659.47500000000014</v>
      </c>
      <c r="G1710" s="60">
        <f t="shared" si="79"/>
        <v>5935.2750000000005</v>
      </c>
      <c r="H1710" s="60">
        <f t="shared" si="80"/>
        <v>5935.2750000000005</v>
      </c>
    </row>
    <row r="1711" spans="1:8" ht="17.25" x14ac:dyDescent="0.3">
      <c r="A1711" s="43">
        <v>1703</v>
      </c>
      <c r="B1711" s="44" t="s">
        <v>975</v>
      </c>
      <c r="C1711" s="43" t="s">
        <v>100</v>
      </c>
      <c r="D1711" s="43">
        <v>2</v>
      </c>
      <c r="E1711" s="45">
        <v>2198.25</v>
      </c>
      <c r="F1711" s="45">
        <f t="shared" si="78"/>
        <v>219.82499999999999</v>
      </c>
      <c r="G1711" s="60">
        <f t="shared" si="79"/>
        <v>1978.425</v>
      </c>
      <c r="H1711" s="60">
        <f t="shared" si="80"/>
        <v>3956.85</v>
      </c>
    </row>
    <row r="1712" spans="1:8" ht="17.25" x14ac:dyDescent="0.3">
      <c r="A1712" s="43">
        <v>1704</v>
      </c>
      <c r="B1712" s="44" t="s">
        <v>479</v>
      </c>
      <c r="C1712" s="43" t="s">
        <v>100</v>
      </c>
      <c r="D1712" s="43">
        <v>1</v>
      </c>
      <c r="E1712" s="45">
        <v>6594.7500000000009</v>
      </c>
      <c r="F1712" s="45">
        <f t="shared" si="78"/>
        <v>659.47500000000014</v>
      </c>
      <c r="G1712" s="60">
        <f t="shared" si="79"/>
        <v>5935.2750000000005</v>
      </c>
      <c r="H1712" s="60">
        <f t="shared" si="80"/>
        <v>5935.2750000000005</v>
      </c>
    </row>
    <row r="1713" spans="1:8" ht="17.25" x14ac:dyDescent="0.3">
      <c r="A1713" s="43">
        <v>1705</v>
      </c>
      <c r="B1713" s="44" t="s">
        <v>170</v>
      </c>
      <c r="C1713" s="43" t="s">
        <v>100</v>
      </c>
      <c r="D1713" s="43">
        <v>1</v>
      </c>
      <c r="E1713" s="45">
        <v>65947.5</v>
      </c>
      <c r="F1713" s="45">
        <f t="shared" si="78"/>
        <v>6594.75</v>
      </c>
      <c r="G1713" s="60">
        <f t="shared" si="79"/>
        <v>59352.75</v>
      </c>
      <c r="H1713" s="60">
        <f t="shared" si="80"/>
        <v>59352.75</v>
      </c>
    </row>
    <row r="1714" spans="1:8" ht="17.25" x14ac:dyDescent="0.3">
      <c r="A1714" s="43">
        <v>1706</v>
      </c>
      <c r="B1714" s="44" t="s">
        <v>1554</v>
      </c>
      <c r="C1714" s="43" t="s">
        <v>100</v>
      </c>
      <c r="D1714" s="43">
        <v>2</v>
      </c>
      <c r="E1714" s="45">
        <v>6594.7500000000009</v>
      </c>
      <c r="F1714" s="45">
        <f t="shared" si="78"/>
        <v>659.47500000000014</v>
      </c>
      <c r="G1714" s="60">
        <f t="shared" si="79"/>
        <v>5935.2750000000005</v>
      </c>
      <c r="H1714" s="60">
        <f t="shared" si="80"/>
        <v>11870.550000000001</v>
      </c>
    </row>
    <row r="1715" spans="1:8" ht="17.25" x14ac:dyDescent="0.3">
      <c r="A1715" s="43">
        <v>1707</v>
      </c>
      <c r="B1715" s="44" t="s">
        <v>1555</v>
      </c>
      <c r="C1715" s="43" t="s">
        <v>100</v>
      </c>
      <c r="D1715" s="43">
        <v>3</v>
      </c>
      <c r="E1715" s="45">
        <v>5275.8</v>
      </c>
      <c r="F1715" s="45">
        <f t="shared" si="78"/>
        <v>527.58000000000004</v>
      </c>
      <c r="G1715" s="60">
        <f t="shared" si="79"/>
        <v>4748.22</v>
      </c>
      <c r="H1715" s="60">
        <f t="shared" si="80"/>
        <v>14244.66</v>
      </c>
    </row>
    <row r="1716" spans="1:8" ht="17.25" x14ac:dyDescent="0.3">
      <c r="A1716" s="43">
        <v>1708</v>
      </c>
      <c r="B1716" s="44" t="s">
        <v>1556</v>
      </c>
      <c r="C1716" s="43" t="s">
        <v>100</v>
      </c>
      <c r="D1716" s="43">
        <v>311</v>
      </c>
      <c r="E1716" s="45">
        <v>4396.5000000000009</v>
      </c>
      <c r="F1716" s="45">
        <f t="shared" si="78"/>
        <v>439.65000000000009</v>
      </c>
      <c r="G1716" s="60">
        <f t="shared" si="79"/>
        <v>3956.8500000000008</v>
      </c>
      <c r="H1716" s="60">
        <f t="shared" si="80"/>
        <v>1230580.3500000003</v>
      </c>
    </row>
    <row r="1717" spans="1:8" ht="34.5" x14ac:dyDescent="0.3">
      <c r="A1717" s="43">
        <v>1709</v>
      </c>
      <c r="B1717" s="44" t="s">
        <v>1557</v>
      </c>
      <c r="C1717" s="43" t="s">
        <v>100</v>
      </c>
      <c r="D1717" s="43">
        <v>2</v>
      </c>
      <c r="E1717" s="45">
        <v>13189.500000000002</v>
      </c>
      <c r="F1717" s="45">
        <f t="shared" si="78"/>
        <v>1318.9500000000003</v>
      </c>
      <c r="G1717" s="60">
        <f t="shared" si="79"/>
        <v>11870.550000000001</v>
      </c>
      <c r="H1717" s="60">
        <f t="shared" si="80"/>
        <v>23741.100000000002</v>
      </c>
    </row>
    <row r="1718" spans="1:8" ht="17.25" x14ac:dyDescent="0.3">
      <c r="A1718" s="43">
        <v>1710</v>
      </c>
      <c r="B1718" s="44" t="s">
        <v>1558</v>
      </c>
      <c r="C1718" s="43" t="s">
        <v>100</v>
      </c>
      <c r="D1718" s="43">
        <v>5</v>
      </c>
      <c r="E1718" s="45">
        <v>8793.0000000000018</v>
      </c>
      <c r="F1718" s="45">
        <f t="shared" si="78"/>
        <v>879.30000000000018</v>
      </c>
      <c r="G1718" s="60">
        <f t="shared" si="79"/>
        <v>7913.7000000000016</v>
      </c>
      <c r="H1718" s="60">
        <f t="shared" si="80"/>
        <v>39568.500000000007</v>
      </c>
    </row>
    <row r="1719" spans="1:8" ht="34.5" x14ac:dyDescent="0.3">
      <c r="A1719" s="43">
        <v>1711</v>
      </c>
      <c r="B1719" s="44" t="s">
        <v>1559</v>
      </c>
      <c r="C1719" s="43" t="s">
        <v>792</v>
      </c>
      <c r="D1719" s="43">
        <v>34</v>
      </c>
      <c r="E1719" s="45">
        <v>967.23</v>
      </c>
      <c r="F1719" s="45">
        <f t="shared" si="78"/>
        <v>96.722999999999999</v>
      </c>
      <c r="G1719" s="60">
        <f t="shared" si="79"/>
        <v>870.50700000000006</v>
      </c>
      <c r="H1719" s="60">
        <f t="shared" si="80"/>
        <v>29597.238000000001</v>
      </c>
    </row>
    <row r="1720" spans="1:8" ht="17.25" x14ac:dyDescent="0.3">
      <c r="A1720" s="43">
        <v>1712</v>
      </c>
      <c r="B1720" s="44" t="s">
        <v>1560</v>
      </c>
      <c r="C1720" s="43" t="s">
        <v>100</v>
      </c>
      <c r="D1720" s="43">
        <v>2</v>
      </c>
      <c r="E1720" s="45">
        <v>43965.000000000007</v>
      </c>
      <c r="F1720" s="45">
        <f t="shared" si="78"/>
        <v>4396.5000000000009</v>
      </c>
      <c r="G1720" s="60">
        <f t="shared" si="79"/>
        <v>39568.500000000007</v>
      </c>
      <c r="H1720" s="60">
        <f t="shared" si="80"/>
        <v>79137.000000000015</v>
      </c>
    </row>
    <row r="1721" spans="1:8" ht="34.5" x14ac:dyDescent="0.3">
      <c r="A1721" s="43">
        <v>1713</v>
      </c>
      <c r="B1721" s="44" t="s">
        <v>1561</v>
      </c>
      <c r="C1721" s="43" t="s">
        <v>100</v>
      </c>
      <c r="D1721" s="43">
        <v>2</v>
      </c>
      <c r="E1721" s="45">
        <v>131895</v>
      </c>
      <c r="F1721" s="45">
        <f t="shared" si="78"/>
        <v>13189.5</v>
      </c>
      <c r="G1721" s="60">
        <f t="shared" si="79"/>
        <v>118705.5</v>
      </c>
      <c r="H1721" s="60">
        <f t="shared" si="80"/>
        <v>237411</v>
      </c>
    </row>
    <row r="1722" spans="1:8" ht="34.5" x14ac:dyDescent="0.3">
      <c r="A1722" s="43">
        <v>1714</v>
      </c>
      <c r="B1722" s="44" t="s">
        <v>1562</v>
      </c>
      <c r="C1722" s="43" t="s">
        <v>100</v>
      </c>
      <c r="D1722" s="43">
        <v>1</v>
      </c>
      <c r="E1722" s="45">
        <v>87930.000000000015</v>
      </c>
      <c r="F1722" s="45">
        <f t="shared" si="78"/>
        <v>8793.0000000000018</v>
      </c>
      <c r="G1722" s="60">
        <f t="shared" si="79"/>
        <v>79137.000000000015</v>
      </c>
      <c r="H1722" s="60">
        <f t="shared" si="80"/>
        <v>79137.000000000015</v>
      </c>
    </row>
    <row r="1723" spans="1:8" ht="17.25" x14ac:dyDescent="0.3">
      <c r="A1723" s="43">
        <v>1715</v>
      </c>
      <c r="B1723" s="44" t="s">
        <v>1563</v>
      </c>
      <c r="C1723" s="43" t="s">
        <v>100</v>
      </c>
      <c r="D1723" s="43">
        <v>2</v>
      </c>
      <c r="E1723" s="45">
        <v>879.30000000000007</v>
      </c>
      <c r="F1723" s="45">
        <f t="shared" si="78"/>
        <v>87.93</v>
      </c>
      <c r="G1723" s="60">
        <f t="shared" si="79"/>
        <v>791.37000000000012</v>
      </c>
      <c r="H1723" s="60">
        <f t="shared" si="80"/>
        <v>1582.7400000000002</v>
      </c>
    </row>
    <row r="1724" spans="1:8" ht="34.5" x14ac:dyDescent="0.3">
      <c r="A1724" s="43">
        <v>1716</v>
      </c>
      <c r="B1724" s="44" t="s">
        <v>1564</v>
      </c>
      <c r="C1724" s="43" t="s">
        <v>1565</v>
      </c>
      <c r="D1724" s="43">
        <v>21</v>
      </c>
      <c r="E1724" s="45">
        <v>4396.5000000000009</v>
      </c>
      <c r="F1724" s="45">
        <f t="shared" si="78"/>
        <v>439.65000000000009</v>
      </c>
      <c r="G1724" s="60">
        <f t="shared" si="79"/>
        <v>3956.8500000000008</v>
      </c>
      <c r="H1724" s="60">
        <f t="shared" si="80"/>
        <v>83093.85000000002</v>
      </c>
    </row>
    <row r="1725" spans="1:8" ht="34.5" x14ac:dyDescent="0.3">
      <c r="A1725" s="43">
        <v>1717</v>
      </c>
      <c r="B1725" s="44" t="s">
        <v>1566</v>
      </c>
      <c r="C1725" s="43" t="s">
        <v>100</v>
      </c>
      <c r="D1725" s="43">
        <v>38</v>
      </c>
      <c r="E1725" s="45">
        <v>4396.5000000000009</v>
      </c>
      <c r="F1725" s="45">
        <f t="shared" si="78"/>
        <v>439.65000000000009</v>
      </c>
      <c r="G1725" s="60">
        <f t="shared" si="79"/>
        <v>3956.8500000000008</v>
      </c>
      <c r="H1725" s="60">
        <f t="shared" si="80"/>
        <v>150360.30000000002</v>
      </c>
    </row>
    <row r="1726" spans="1:8" ht="34.5" x14ac:dyDescent="0.3">
      <c r="A1726" s="43">
        <v>1718</v>
      </c>
      <c r="B1726" s="44" t="s">
        <v>1567</v>
      </c>
      <c r="C1726" s="43" t="s">
        <v>100</v>
      </c>
      <c r="D1726" s="43">
        <v>33</v>
      </c>
      <c r="E1726" s="45">
        <v>219.82500000000002</v>
      </c>
      <c r="F1726" s="45">
        <f t="shared" si="78"/>
        <v>21.982500000000002</v>
      </c>
      <c r="G1726" s="60">
        <f t="shared" si="79"/>
        <v>197.84250000000003</v>
      </c>
      <c r="H1726" s="60">
        <f t="shared" si="80"/>
        <v>6528.8025000000007</v>
      </c>
    </row>
    <row r="1727" spans="1:8" ht="34.5" x14ac:dyDescent="0.3">
      <c r="A1727" s="43">
        <v>1719</v>
      </c>
      <c r="B1727" s="44" t="s">
        <v>1568</v>
      </c>
      <c r="C1727" s="43" t="s">
        <v>100</v>
      </c>
      <c r="D1727" s="43">
        <v>33</v>
      </c>
      <c r="E1727" s="45">
        <v>1099.125</v>
      </c>
      <c r="F1727" s="45">
        <f t="shared" si="78"/>
        <v>109.91249999999999</v>
      </c>
      <c r="G1727" s="60">
        <f t="shared" si="79"/>
        <v>989.21249999999998</v>
      </c>
      <c r="H1727" s="60">
        <f t="shared" si="80"/>
        <v>32644.012500000001</v>
      </c>
    </row>
    <row r="1728" spans="1:8" ht="17.25" x14ac:dyDescent="0.3">
      <c r="A1728" s="43">
        <v>1720</v>
      </c>
      <c r="B1728" s="44" t="s">
        <v>1569</v>
      </c>
      <c r="C1728" s="43" t="s">
        <v>100</v>
      </c>
      <c r="D1728" s="43">
        <v>1</v>
      </c>
      <c r="E1728" s="45">
        <v>1450845.0000000002</v>
      </c>
      <c r="F1728" s="45">
        <f t="shared" si="78"/>
        <v>145084.50000000003</v>
      </c>
      <c r="G1728" s="60">
        <f t="shared" si="79"/>
        <v>1305760.5000000002</v>
      </c>
      <c r="H1728" s="60">
        <f t="shared" si="80"/>
        <v>1305760.5000000002</v>
      </c>
    </row>
    <row r="1729" spans="1:8" ht="34.5" x14ac:dyDescent="0.3">
      <c r="A1729" s="43">
        <v>1721</v>
      </c>
      <c r="B1729" s="44" t="s">
        <v>1570</v>
      </c>
      <c r="C1729" s="43" t="s">
        <v>100</v>
      </c>
      <c r="D1729" s="43">
        <v>2</v>
      </c>
      <c r="E1729" s="45">
        <v>15387.750000000002</v>
      </c>
      <c r="F1729" s="45">
        <f t="shared" si="78"/>
        <v>1538.7750000000003</v>
      </c>
      <c r="G1729" s="60">
        <f t="shared" si="79"/>
        <v>13848.975000000002</v>
      </c>
      <c r="H1729" s="60">
        <f t="shared" si="80"/>
        <v>27697.950000000004</v>
      </c>
    </row>
    <row r="1730" spans="1:8" ht="34.5" x14ac:dyDescent="0.3">
      <c r="A1730" s="43">
        <v>1722</v>
      </c>
      <c r="B1730" s="44" t="s">
        <v>1571</v>
      </c>
      <c r="C1730" s="43" t="s">
        <v>100</v>
      </c>
      <c r="D1730" s="43">
        <v>2</v>
      </c>
      <c r="E1730" s="45">
        <v>65947.5</v>
      </c>
      <c r="F1730" s="45">
        <f t="shared" si="78"/>
        <v>6594.75</v>
      </c>
      <c r="G1730" s="60">
        <f t="shared" si="79"/>
        <v>59352.75</v>
      </c>
      <c r="H1730" s="60">
        <f t="shared" si="80"/>
        <v>118705.5</v>
      </c>
    </row>
    <row r="1731" spans="1:8" ht="17.25" x14ac:dyDescent="0.3">
      <c r="A1731" s="43">
        <v>1723</v>
      </c>
      <c r="B1731" s="44" t="s">
        <v>975</v>
      </c>
      <c r="C1731" s="43" t="s">
        <v>100</v>
      </c>
      <c r="D1731" s="43">
        <v>1</v>
      </c>
      <c r="E1731" s="45">
        <v>1318.95</v>
      </c>
      <c r="F1731" s="45">
        <f t="shared" si="78"/>
        <v>131.89500000000001</v>
      </c>
      <c r="G1731" s="60">
        <f t="shared" si="79"/>
        <v>1187.0550000000001</v>
      </c>
      <c r="H1731" s="60">
        <f t="shared" si="80"/>
        <v>1187.0550000000001</v>
      </c>
    </row>
    <row r="1732" spans="1:8" ht="34.5" x14ac:dyDescent="0.3">
      <c r="A1732" s="43">
        <v>1724</v>
      </c>
      <c r="B1732" s="44" t="s">
        <v>1572</v>
      </c>
      <c r="C1732" s="43" t="s">
        <v>100</v>
      </c>
      <c r="D1732" s="43">
        <v>12</v>
      </c>
      <c r="E1732" s="45">
        <v>13189.500000000002</v>
      </c>
      <c r="F1732" s="45">
        <f t="shared" si="78"/>
        <v>1318.9500000000003</v>
      </c>
      <c r="G1732" s="60">
        <f t="shared" si="79"/>
        <v>11870.550000000001</v>
      </c>
      <c r="H1732" s="60">
        <f t="shared" si="80"/>
        <v>142446.6</v>
      </c>
    </row>
    <row r="1733" spans="1:8" ht="34.5" x14ac:dyDescent="0.3">
      <c r="A1733" s="43">
        <v>1725</v>
      </c>
      <c r="B1733" s="44" t="s">
        <v>1573</v>
      </c>
      <c r="C1733" s="43" t="s">
        <v>100</v>
      </c>
      <c r="D1733" s="43">
        <v>2</v>
      </c>
      <c r="E1733" s="45">
        <v>1978425.0000000002</v>
      </c>
      <c r="F1733" s="45">
        <f t="shared" si="78"/>
        <v>197842.50000000003</v>
      </c>
      <c r="G1733" s="60">
        <f t="shared" si="79"/>
        <v>1780582.5000000002</v>
      </c>
      <c r="H1733" s="60">
        <f t="shared" si="80"/>
        <v>3561165.0000000005</v>
      </c>
    </row>
    <row r="1734" spans="1:8" ht="34.5" x14ac:dyDescent="0.3">
      <c r="A1734" s="43">
        <v>1726</v>
      </c>
      <c r="B1734" s="44" t="s">
        <v>1574</v>
      </c>
      <c r="C1734" s="43" t="s">
        <v>100</v>
      </c>
      <c r="D1734" s="43">
        <v>300</v>
      </c>
      <c r="E1734" s="45">
        <v>1538.7750000000001</v>
      </c>
      <c r="F1734" s="45">
        <f t="shared" si="78"/>
        <v>153.8775</v>
      </c>
      <c r="G1734" s="60">
        <f t="shared" si="79"/>
        <v>1384.8975</v>
      </c>
      <c r="H1734" s="60">
        <f t="shared" si="80"/>
        <v>415469.25</v>
      </c>
    </row>
    <row r="1735" spans="1:8" ht="17.25" x14ac:dyDescent="0.3">
      <c r="A1735" s="43">
        <v>1727</v>
      </c>
      <c r="B1735" s="44" t="s">
        <v>1575</v>
      </c>
      <c r="C1735" s="43" t="s">
        <v>100</v>
      </c>
      <c r="D1735" s="43">
        <v>1</v>
      </c>
      <c r="E1735" s="45">
        <v>4396.5</v>
      </c>
      <c r="F1735" s="45">
        <f t="shared" si="78"/>
        <v>439.65</v>
      </c>
      <c r="G1735" s="60">
        <f t="shared" si="79"/>
        <v>3956.85</v>
      </c>
      <c r="H1735" s="60">
        <f t="shared" si="80"/>
        <v>3956.85</v>
      </c>
    </row>
    <row r="1736" spans="1:8" ht="17.25" x14ac:dyDescent="0.3">
      <c r="A1736" s="43">
        <v>1728</v>
      </c>
      <c r="B1736" s="44" t="s">
        <v>1576</v>
      </c>
      <c r="C1736" s="43" t="s">
        <v>792</v>
      </c>
      <c r="D1736" s="43">
        <v>50</v>
      </c>
      <c r="E1736" s="45">
        <v>439.65000000000009</v>
      </c>
      <c r="F1736" s="45">
        <f t="shared" si="78"/>
        <v>43.965000000000011</v>
      </c>
      <c r="G1736" s="60">
        <f t="shared" si="79"/>
        <v>395.68500000000006</v>
      </c>
      <c r="H1736" s="60">
        <f t="shared" si="80"/>
        <v>19784.250000000004</v>
      </c>
    </row>
    <row r="1737" spans="1:8" ht="34.5" x14ac:dyDescent="0.3">
      <c r="A1737" s="43">
        <v>1729</v>
      </c>
      <c r="B1737" s="44" t="s">
        <v>1577</v>
      </c>
      <c r="C1737" s="43" t="s">
        <v>100</v>
      </c>
      <c r="D1737" s="43">
        <v>3</v>
      </c>
      <c r="E1737" s="45">
        <v>2198.2500000000005</v>
      </c>
      <c r="F1737" s="45">
        <f t="shared" si="78"/>
        <v>219.82500000000005</v>
      </c>
      <c r="G1737" s="60">
        <f t="shared" si="79"/>
        <v>1978.4250000000004</v>
      </c>
      <c r="H1737" s="60">
        <f t="shared" si="80"/>
        <v>5935.2750000000015</v>
      </c>
    </row>
    <row r="1738" spans="1:8" ht="17.25" x14ac:dyDescent="0.3">
      <c r="A1738" s="43">
        <v>1730</v>
      </c>
      <c r="B1738" s="44" t="s">
        <v>1177</v>
      </c>
      <c r="C1738" s="43" t="s">
        <v>100</v>
      </c>
      <c r="D1738" s="43">
        <v>4</v>
      </c>
      <c r="E1738" s="45">
        <v>1318.95</v>
      </c>
      <c r="F1738" s="45">
        <f t="shared" ref="F1738:F1801" si="81">E1738*10/100</f>
        <v>131.89500000000001</v>
      </c>
      <c r="G1738" s="60">
        <f t="shared" ref="G1738:G1801" si="82">E1738-F1738</f>
        <v>1187.0550000000001</v>
      </c>
      <c r="H1738" s="60">
        <f t="shared" ref="H1738:H1801" si="83">D1738*G1738</f>
        <v>4748.22</v>
      </c>
    </row>
    <row r="1739" spans="1:8" ht="34.5" x14ac:dyDescent="0.3">
      <c r="A1739" s="43">
        <v>1731</v>
      </c>
      <c r="B1739" s="44" t="s">
        <v>1578</v>
      </c>
      <c r="C1739" s="43" t="s">
        <v>100</v>
      </c>
      <c r="D1739" s="43">
        <v>1</v>
      </c>
      <c r="E1739" s="45">
        <v>1055160</v>
      </c>
      <c r="F1739" s="45">
        <f t="shared" si="81"/>
        <v>105516</v>
      </c>
      <c r="G1739" s="60">
        <f t="shared" si="82"/>
        <v>949644</v>
      </c>
      <c r="H1739" s="60">
        <f t="shared" si="83"/>
        <v>949644</v>
      </c>
    </row>
    <row r="1740" spans="1:8" ht="34.5" x14ac:dyDescent="0.3">
      <c r="A1740" s="43">
        <v>1732</v>
      </c>
      <c r="B1740" s="44" t="s">
        <v>1579</v>
      </c>
      <c r="C1740" s="43" t="s">
        <v>100</v>
      </c>
      <c r="D1740" s="43">
        <v>2</v>
      </c>
      <c r="E1740" s="45">
        <v>21982.500000000004</v>
      </c>
      <c r="F1740" s="45">
        <f t="shared" si="81"/>
        <v>2198.2500000000005</v>
      </c>
      <c r="G1740" s="60">
        <f t="shared" si="82"/>
        <v>19784.250000000004</v>
      </c>
      <c r="H1740" s="60">
        <f t="shared" si="83"/>
        <v>39568.500000000007</v>
      </c>
    </row>
    <row r="1741" spans="1:8" ht="17.25" x14ac:dyDescent="0.3">
      <c r="A1741" s="43">
        <v>1733</v>
      </c>
      <c r="B1741" s="44" t="s">
        <v>1580</v>
      </c>
      <c r="C1741" s="43" t="s">
        <v>100</v>
      </c>
      <c r="D1741" s="43">
        <v>1</v>
      </c>
      <c r="E1741" s="45">
        <v>5275.8</v>
      </c>
      <c r="F1741" s="45">
        <f t="shared" si="81"/>
        <v>527.58000000000004</v>
      </c>
      <c r="G1741" s="60">
        <f t="shared" si="82"/>
        <v>4748.22</v>
      </c>
      <c r="H1741" s="60">
        <f t="shared" si="83"/>
        <v>4748.22</v>
      </c>
    </row>
    <row r="1742" spans="1:8" ht="17.25" x14ac:dyDescent="0.3">
      <c r="A1742" s="43">
        <v>1734</v>
      </c>
      <c r="B1742" s="44" t="s">
        <v>550</v>
      </c>
      <c r="C1742" s="43" t="s">
        <v>100</v>
      </c>
      <c r="D1742" s="43">
        <v>1</v>
      </c>
      <c r="E1742" s="45">
        <v>17586</v>
      </c>
      <c r="F1742" s="45">
        <f t="shared" si="81"/>
        <v>1758.6</v>
      </c>
      <c r="G1742" s="60">
        <f t="shared" si="82"/>
        <v>15827.4</v>
      </c>
      <c r="H1742" s="60">
        <f t="shared" si="83"/>
        <v>15827.4</v>
      </c>
    </row>
    <row r="1743" spans="1:8" ht="17.25" x14ac:dyDescent="0.3">
      <c r="A1743" s="43">
        <v>1735</v>
      </c>
      <c r="B1743" s="44" t="s">
        <v>1581</v>
      </c>
      <c r="C1743" s="43" t="s">
        <v>100</v>
      </c>
      <c r="D1743" s="43">
        <v>1</v>
      </c>
      <c r="E1743" s="45">
        <v>26379.000000000004</v>
      </c>
      <c r="F1743" s="45">
        <f t="shared" si="81"/>
        <v>2637.9000000000005</v>
      </c>
      <c r="G1743" s="60">
        <f t="shared" si="82"/>
        <v>23741.100000000002</v>
      </c>
      <c r="H1743" s="60">
        <f t="shared" si="83"/>
        <v>23741.100000000002</v>
      </c>
    </row>
    <row r="1744" spans="1:8" ht="17.25" x14ac:dyDescent="0.3">
      <c r="A1744" s="43">
        <v>1736</v>
      </c>
      <c r="B1744" s="44" t="s">
        <v>1582</v>
      </c>
      <c r="C1744" s="43" t="s">
        <v>100</v>
      </c>
      <c r="D1744" s="43">
        <v>760</v>
      </c>
      <c r="E1744" s="45">
        <v>879.30000000000018</v>
      </c>
      <c r="F1744" s="45">
        <f t="shared" si="81"/>
        <v>87.930000000000021</v>
      </c>
      <c r="G1744" s="60">
        <f t="shared" si="82"/>
        <v>791.37000000000012</v>
      </c>
      <c r="H1744" s="60">
        <f t="shared" si="83"/>
        <v>601441.20000000007</v>
      </c>
    </row>
    <row r="1745" spans="1:8" ht="17.25" x14ac:dyDescent="0.3">
      <c r="A1745" s="43">
        <v>1737</v>
      </c>
      <c r="B1745" s="44" t="s">
        <v>1583</v>
      </c>
      <c r="C1745" s="43" t="s">
        <v>100</v>
      </c>
      <c r="D1745" s="43">
        <v>8</v>
      </c>
      <c r="E1745" s="45">
        <v>3517.2000000000003</v>
      </c>
      <c r="F1745" s="45">
        <f t="shared" si="81"/>
        <v>351.72</v>
      </c>
      <c r="G1745" s="60">
        <f t="shared" si="82"/>
        <v>3165.4800000000005</v>
      </c>
      <c r="H1745" s="60">
        <f t="shared" si="83"/>
        <v>25323.840000000004</v>
      </c>
    </row>
    <row r="1746" spans="1:8" ht="17.25" x14ac:dyDescent="0.3">
      <c r="A1746" s="43">
        <v>1738</v>
      </c>
      <c r="B1746" s="44" t="s">
        <v>1584</v>
      </c>
      <c r="C1746" s="43" t="s">
        <v>619</v>
      </c>
      <c r="D1746" s="43">
        <v>17</v>
      </c>
      <c r="E1746" s="45">
        <v>879.30000000000018</v>
      </c>
      <c r="F1746" s="45">
        <f t="shared" si="81"/>
        <v>87.930000000000021</v>
      </c>
      <c r="G1746" s="60">
        <f t="shared" si="82"/>
        <v>791.37000000000012</v>
      </c>
      <c r="H1746" s="60">
        <f t="shared" si="83"/>
        <v>13453.290000000003</v>
      </c>
    </row>
    <row r="1747" spans="1:8" ht="17.25" x14ac:dyDescent="0.3">
      <c r="A1747" s="43">
        <v>1739</v>
      </c>
      <c r="B1747" s="44" t="s">
        <v>1585</v>
      </c>
      <c r="C1747" s="43" t="s">
        <v>619</v>
      </c>
      <c r="D1747" s="43">
        <v>13</v>
      </c>
      <c r="E1747" s="45">
        <v>659.47500000000014</v>
      </c>
      <c r="F1747" s="45">
        <f t="shared" si="81"/>
        <v>65.947500000000019</v>
      </c>
      <c r="G1747" s="60">
        <f t="shared" si="82"/>
        <v>593.52750000000015</v>
      </c>
      <c r="H1747" s="60">
        <f t="shared" si="83"/>
        <v>7715.8575000000019</v>
      </c>
    </row>
    <row r="1748" spans="1:8" ht="17.25" x14ac:dyDescent="0.3">
      <c r="A1748" s="43">
        <v>1740</v>
      </c>
      <c r="B1748" s="44" t="s">
        <v>1586</v>
      </c>
      <c r="C1748" s="43" t="s">
        <v>801</v>
      </c>
      <c r="D1748" s="43">
        <v>10</v>
      </c>
      <c r="E1748" s="45">
        <v>527.58000000000004</v>
      </c>
      <c r="F1748" s="45">
        <f t="shared" si="81"/>
        <v>52.758000000000003</v>
      </c>
      <c r="G1748" s="60">
        <f t="shared" si="82"/>
        <v>474.82200000000006</v>
      </c>
      <c r="H1748" s="60">
        <f t="shared" si="83"/>
        <v>4748.22</v>
      </c>
    </row>
    <row r="1749" spans="1:8" ht="17.25" x14ac:dyDescent="0.3">
      <c r="A1749" s="43">
        <v>1741</v>
      </c>
      <c r="B1749" s="44" t="s">
        <v>1587</v>
      </c>
      <c r="C1749" s="43" t="s">
        <v>100</v>
      </c>
      <c r="D1749" s="43">
        <v>27</v>
      </c>
      <c r="E1749" s="45">
        <v>5275.8</v>
      </c>
      <c r="F1749" s="45">
        <f t="shared" si="81"/>
        <v>527.58000000000004</v>
      </c>
      <c r="G1749" s="60">
        <f t="shared" si="82"/>
        <v>4748.22</v>
      </c>
      <c r="H1749" s="60">
        <f t="shared" si="83"/>
        <v>128201.94</v>
      </c>
    </row>
    <row r="1750" spans="1:8" ht="17.25" x14ac:dyDescent="0.3">
      <c r="A1750" s="43">
        <v>1742</v>
      </c>
      <c r="B1750" s="44" t="s">
        <v>1588</v>
      </c>
      <c r="C1750" s="43" t="s">
        <v>100</v>
      </c>
      <c r="D1750" s="43">
        <v>15</v>
      </c>
      <c r="E1750" s="45">
        <v>9672.2999999999993</v>
      </c>
      <c r="F1750" s="45">
        <f t="shared" si="81"/>
        <v>967.23</v>
      </c>
      <c r="G1750" s="60">
        <f t="shared" si="82"/>
        <v>8705.07</v>
      </c>
      <c r="H1750" s="60">
        <f t="shared" si="83"/>
        <v>130576.04999999999</v>
      </c>
    </row>
    <row r="1751" spans="1:8" ht="17.25" x14ac:dyDescent="0.3">
      <c r="A1751" s="43">
        <v>1743</v>
      </c>
      <c r="B1751" s="44" t="s">
        <v>1589</v>
      </c>
      <c r="C1751" s="43" t="s">
        <v>100</v>
      </c>
      <c r="D1751" s="43">
        <v>2</v>
      </c>
      <c r="E1751" s="45">
        <v>3077.55</v>
      </c>
      <c r="F1751" s="45">
        <f t="shared" si="81"/>
        <v>307.755</v>
      </c>
      <c r="G1751" s="60">
        <f t="shared" si="82"/>
        <v>2769.7950000000001</v>
      </c>
      <c r="H1751" s="60">
        <f t="shared" si="83"/>
        <v>5539.59</v>
      </c>
    </row>
    <row r="1752" spans="1:8" ht="34.5" x14ac:dyDescent="0.3">
      <c r="A1752" s="43">
        <v>1744</v>
      </c>
      <c r="B1752" s="44" t="s">
        <v>1590</v>
      </c>
      <c r="C1752" s="43" t="s">
        <v>215</v>
      </c>
      <c r="D1752" s="43">
        <v>33</v>
      </c>
      <c r="E1752" s="45">
        <v>43965.000000000007</v>
      </c>
      <c r="F1752" s="45">
        <f t="shared" si="81"/>
        <v>4396.5000000000009</v>
      </c>
      <c r="G1752" s="60">
        <f t="shared" si="82"/>
        <v>39568.500000000007</v>
      </c>
      <c r="H1752" s="60">
        <f t="shared" si="83"/>
        <v>1305760.5000000002</v>
      </c>
    </row>
    <row r="1753" spans="1:8" ht="17.25" x14ac:dyDescent="0.3">
      <c r="A1753" s="43">
        <v>1745</v>
      </c>
      <c r="B1753" s="44" t="s">
        <v>1591</v>
      </c>
      <c r="C1753" s="43" t="s">
        <v>100</v>
      </c>
      <c r="D1753" s="43">
        <v>4</v>
      </c>
      <c r="E1753" s="45">
        <v>10991.250000000002</v>
      </c>
      <c r="F1753" s="45">
        <f t="shared" si="81"/>
        <v>1099.1250000000002</v>
      </c>
      <c r="G1753" s="60">
        <f t="shared" si="82"/>
        <v>9892.1250000000018</v>
      </c>
      <c r="H1753" s="60">
        <f t="shared" si="83"/>
        <v>39568.500000000007</v>
      </c>
    </row>
    <row r="1754" spans="1:8" ht="17.25" x14ac:dyDescent="0.3">
      <c r="A1754" s="43">
        <v>1746</v>
      </c>
      <c r="B1754" s="44" t="s">
        <v>1592</v>
      </c>
      <c r="C1754" s="43" t="s">
        <v>100</v>
      </c>
      <c r="D1754" s="43">
        <v>2</v>
      </c>
      <c r="E1754" s="45">
        <v>21982.500000000004</v>
      </c>
      <c r="F1754" s="45">
        <f t="shared" si="81"/>
        <v>2198.2500000000005</v>
      </c>
      <c r="G1754" s="60">
        <f t="shared" si="82"/>
        <v>19784.250000000004</v>
      </c>
      <c r="H1754" s="60">
        <f t="shared" si="83"/>
        <v>39568.500000000007</v>
      </c>
    </row>
    <row r="1755" spans="1:8" ht="17.25" x14ac:dyDescent="0.3">
      <c r="A1755" s="43">
        <v>1747</v>
      </c>
      <c r="B1755" s="44" t="s">
        <v>1593</v>
      </c>
      <c r="C1755" s="43" t="s">
        <v>100</v>
      </c>
      <c r="D1755" s="43">
        <v>4</v>
      </c>
      <c r="E1755" s="45">
        <v>10991.250000000002</v>
      </c>
      <c r="F1755" s="45">
        <f t="shared" si="81"/>
        <v>1099.1250000000002</v>
      </c>
      <c r="G1755" s="60">
        <f t="shared" si="82"/>
        <v>9892.1250000000018</v>
      </c>
      <c r="H1755" s="60">
        <f t="shared" si="83"/>
        <v>39568.500000000007</v>
      </c>
    </row>
    <row r="1756" spans="1:8" ht="17.25" x14ac:dyDescent="0.3">
      <c r="A1756" s="43">
        <v>1748</v>
      </c>
      <c r="B1756" s="44" t="s">
        <v>1594</v>
      </c>
      <c r="C1756" s="43" t="s">
        <v>100</v>
      </c>
      <c r="D1756" s="43">
        <v>4</v>
      </c>
      <c r="E1756" s="45">
        <v>6594.7500000000009</v>
      </c>
      <c r="F1756" s="45">
        <f t="shared" si="81"/>
        <v>659.47500000000014</v>
      </c>
      <c r="G1756" s="60">
        <f t="shared" si="82"/>
        <v>5935.2750000000005</v>
      </c>
      <c r="H1756" s="60">
        <f t="shared" si="83"/>
        <v>23741.100000000002</v>
      </c>
    </row>
    <row r="1757" spans="1:8" ht="17.25" x14ac:dyDescent="0.3">
      <c r="A1757" s="43">
        <v>1749</v>
      </c>
      <c r="B1757" s="44" t="s">
        <v>1595</v>
      </c>
      <c r="C1757" s="43" t="s">
        <v>100</v>
      </c>
      <c r="D1757" s="43">
        <v>2</v>
      </c>
      <c r="E1757" s="45">
        <v>1318.95</v>
      </c>
      <c r="F1757" s="45">
        <f t="shared" si="81"/>
        <v>131.89500000000001</v>
      </c>
      <c r="G1757" s="60">
        <f t="shared" si="82"/>
        <v>1187.0550000000001</v>
      </c>
      <c r="H1757" s="60">
        <f t="shared" si="83"/>
        <v>2374.11</v>
      </c>
    </row>
    <row r="1758" spans="1:8" ht="17.25" x14ac:dyDescent="0.3">
      <c r="A1758" s="43">
        <v>1750</v>
      </c>
      <c r="B1758" s="44" t="s">
        <v>1596</v>
      </c>
      <c r="C1758" s="43" t="s">
        <v>100</v>
      </c>
      <c r="D1758" s="43">
        <v>17</v>
      </c>
      <c r="E1758" s="45">
        <v>1318.95</v>
      </c>
      <c r="F1758" s="45">
        <f t="shared" si="81"/>
        <v>131.89500000000001</v>
      </c>
      <c r="G1758" s="60">
        <f t="shared" si="82"/>
        <v>1187.0550000000001</v>
      </c>
      <c r="H1758" s="60">
        <f t="shared" si="83"/>
        <v>20179.935000000001</v>
      </c>
    </row>
    <row r="1759" spans="1:8" ht="17.25" x14ac:dyDescent="0.3">
      <c r="A1759" s="43">
        <v>1751</v>
      </c>
      <c r="B1759" s="44" t="s">
        <v>1597</v>
      </c>
      <c r="C1759" s="43" t="s">
        <v>100</v>
      </c>
      <c r="D1759" s="43">
        <v>2</v>
      </c>
      <c r="E1759" s="45">
        <v>3077.55</v>
      </c>
      <c r="F1759" s="45">
        <f t="shared" si="81"/>
        <v>307.755</v>
      </c>
      <c r="G1759" s="60">
        <f t="shared" si="82"/>
        <v>2769.7950000000001</v>
      </c>
      <c r="H1759" s="60">
        <f t="shared" si="83"/>
        <v>5539.59</v>
      </c>
    </row>
    <row r="1760" spans="1:8" ht="34.5" x14ac:dyDescent="0.3">
      <c r="A1760" s="43">
        <v>1752</v>
      </c>
      <c r="B1760" s="44" t="s">
        <v>1383</v>
      </c>
      <c r="C1760" s="43" t="s">
        <v>100</v>
      </c>
      <c r="D1760" s="43">
        <v>26</v>
      </c>
      <c r="E1760" s="45">
        <v>219.82500000000002</v>
      </c>
      <c r="F1760" s="45">
        <f>E1760*10/100</f>
        <v>21.982500000000002</v>
      </c>
      <c r="G1760" s="60">
        <f>E1760-F1760</f>
        <v>197.84250000000003</v>
      </c>
      <c r="H1760" s="60">
        <f t="shared" si="83"/>
        <v>5143.9050000000007</v>
      </c>
    </row>
    <row r="1761" spans="1:8" ht="17.25" x14ac:dyDescent="0.3">
      <c r="A1761" s="43">
        <v>1753</v>
      </c>
      <c r="B1761" s="44" t="s">
        <v>1434</v>
      </c>
      <c r="C1761" s="43" t="s">
        <v>100</v>
      </c>
      <c r="D1761" s="43">
        <v>1</v>
      </c>
      <c r="E1761" s="45">
        <v>1318.95</v>
      </c>
      <c r="F1761" s="45">
        <f t="shared" si="81"/>
        <v>131.89500000000001</v>
      </c>
      <c r="G1761" s="60">
        <f t="shared" si="82"/>
        <v>1187.0550000000001</v>
      </c>
      <c r="H1761" s="60">
        <f t="shared" si="83"/>
        <v>1187.0550000000001</v>
      </c>
    </row>
    <row r="1762" spans="1:8" ht="17.25" x14ac:dyDescent="0.3">
      <c r="A1762" s="43">
        <v>1754</v>
      </c>
      <c r="B1762" s="44" t="s">
        <v>1598</v>
      </c>
      <c r="C1762" s="43" t="s">
        <v>100</v>
      </c>
      <c r="D1762" s="43">
        <v>5</v>
      </c>
      <c r="E1762" s="45">
        <v>3517.2</v>
      </c>
      <c r="F1762" s="45">
        <f t="shared" si="81"/>
        <v>351.72</v>
      </c>
      <c r="G1762" s="60">
        <f t="shared" si="82"/>
        <v>3165.4799999999996</v>
      </c>
      <c r="H1762" s="60">
        <f t="shared" si="83"/>
        <v>15827.399999999998</v>
      </c>
    </row>
    <row r="1763" spans="1:8" ht="17.25" x14ac:dyDescent="0.3">
      <c r="A1763" s="43">
        <v>1755</v>
      </c>
      <c r="B1763" s="44" t="s">
        <v>1599</v>
      </c>
      <c r="C1763" s="43" t="s">
        <v>100</v>
      </c>
      <c r="D1763" s="43">
        <v>14</v>
      </c>
      <c r="E1763" s="45">
        <v>2198.2500000000005</v>
      </c>
      <c r="F1763" s="45">
        <f t="shared" si="81"/>
        <v>219.82500000000005</v>
      </c>
      <c r="G1763" s="60">
        <f t="shared" si="82"/>
        <v>1978.4250000000004</v>
      </c>
      <c r="H1763" s="60">
        <f t="shared" si="83"/>
        <v>27697.950000000004</v>
      </c>
    </row>
    <row r="1764" spans="1:8" ht="17.25" x14ac:dyDescent="0.3">
      <c r="A1764" s="43">
        <v>1756</v>
      </c>
      <c r="B1764" s="44" t="s">
        <v>1600</v>
      </c>
      <c r="C1764" s="43" t="s">
        <v>100</v>
      </c>
      <c r="D1764" s="43">
        <v>26</v>
      </c>
      <c r="E1764" s="45">
        <v>439.65000000000003</v>
      </c>
      <c r="F1764" s="45">
        <f t="shared" si="81"/>
        <v>43.965000000000003</v>
      </c>
      <c r="G1764" s="60">
        <f t="shared" si="82"/>
        <v>395.68500000000006</v>
      </c>
      <c r="H1764" s="60">
        <f t="shared" si="83"/>
        <v>10287.810000000001</v>
      </c>
    </row>
    <row r="1765" spans="1:8" ht="17.25" x14ac:dyDescent="0.3">
      <c r="A1765" s="43">
        <v>1757</v>
      </c>
      <c r="B1765" s="44" t="s">
        <v>1601</v>
      </c>
      <c r="C1765" s="43" t="s">
        <v>100</v>
      </c>
      <c r="D1765" s="43">
        <v>11</v>
      </c>
      <c r="E1765" s="45">
        <v>5275.8</v>
      </c>
      <c r="F1765" s="45">
        <f t="shared" si="81"/>
        <v>527.58000000000004</v>
      </c>
      <c r="G1765" s="60">
        <f t="shared" si="82"/>
        <v>4748.22</v>
      </c>
      <c r="H1765" s="60">
        <f t="shared" si="83"/>
        <v>52230.420000000006</v>
      </c>
    </row>
    <row r="1766" spans="1:8" ht="17.25" x14ac:dyDescent="0.3">
      <c r="A1766" s="43">
        <v>1758</v>
      </c>
      <c r="B1766" s="44" t="s">
        <v>1602</v>
      </c>
      <c r="C1766" s="43" t="s">
        <v>100</v>
      </c>
      <c r="D1766" s="43">
        <v>47</v>
      </c>
      <c r="E1766" s="45">
        <v>659.47500000000014</v>
      </c>
      <c r="F1766" s="45">
        <f t="shared" si="81"/>
        <v>65.947500000000019</v>
      </c>
      <c r="G1766" s="60">
        <f t="shared" si="82"/>
        <v>593.52750000000015</v>
      </c>
      <c r="H1766" s="60">
        <f t="shared" si="83"/>
        <v>27895.792500000007</v>
      </c>
    </row>
    <row r="1767" spans="1:8" ht="17.25" x14ac:dyDescent="0.3">
      <c r="A1767" s="43">
        <v>1759</v>
      </c>
      <c r="B1767" s="44" t="s">
        <v>1603</v>
      </c>
      <c r="C1767" s="43" t="s">
        <v>100</v>
      </c>
      <c r="D1767" s="43">
        <v>5</v>
      </c>
      <c r="E1767" s="45">
        <v>1318.9500000000003</v>
      </c>
      <c r="F1767" s="45">
        <f t="shared" si="81"/>
        <v>131.89500000000004</v>
      </c>
      <c r="G1767" s="60">
        <f t="shared" si="82"/>
        <v>1187.0550000000003</v>
      </c>
      <c r="H1767" s="60">
        <f t="shared" si="83"/>
        <v>5935.2750000000015</v>
      </c>
    </row>
    <row r="1768" spans="1:8" ht="17.25" x14ac:dyDescent="0.3">
      <c r="A1768" s="43">
        <v>1760</v>
      </c>
      <c r="B1768" s="44" t="s">
        <v>1604</v>
      </c>
      <c r="C1768" s="43" t="s">
        <v>100</v>
      </c>
      <c r="D1768" s="43">
        <v>30</v>
      </c>
      <c r="E1768" s="45">
        <v>659.47500000000014</v>
      </c>
      <c r="F1768" s="45">
        <f t="shared" si="81"/>
        <v>65.947500000000019</v>
      </c>
      <c r="G1768" s="60">
        <f t="shared" si="82"/>
        <v>593.52750000000015</v>
      </c>
      <c r="H1768" s="60">
        <f t="shared" si="83"/>
        <v>17805.825000000004</v>
      </c>
    </row>
    <row r="1769" spans="1:8" ht="17.25" x14ac:dyDescent="0.3">
      <c r="A1769" s="43">
        <v>1761</v>
      </c>
      <c r="B1769" s="44" t="s">
        <v>1605</v>
      </c>
      <c r="C1769" s="43" t="s">
        <v>100</v>
      </c>
      <c r="D1769" s="43">
        <v>288</v>
      </c>
      <c r="E1769" s="45">
        <v>791.37000000000012</v>
      </c>
      <c r="F1769" s="45">
        <f t="shared" si="81"/>
        <v>79.137</v>
      </c>
      <c r="G1769" s="60">
        <f t="shared" si="82"/>
        <v>712.23300000000017</v>
      </c>
      <c r="H1769" s="60">
        <f t="shared" si="83"/>
        <v>205123.10400000005</v>
      </c>
    </row>
    <row r="1770" spans="1:8" ht="17.25" x14ac:dyDescent="0.3">
      <c r="A1770" s="43">
        <v>1762</v>
      </c>
      <c r="B1770" s="44" t="s">
        <v>1606</v>
      </c>
      <c r="C1770" s="43" t="s">
        <v>100</v>
      </c>
      <c r="D1770" s="43">
        <v>3</v>
      </c>
      <c r="E1770" s="45">
        <v>879.30000000000007</v>
      </c>
      <c r="F1770" s="45">
        <f t="shared" si="81"/>
        <v>87.93</v>
      </c>
      <c r="G1770" s="60">
        <f t="shared" si="82"/>
        <v>791.37000000000012</v>
      </c>
      <c r="H1770" s="60">
        <f t="shared" si="83"/>
        <v>2374.1100000000006</v>
      </c>
    </row>
    <row r="1771" spans="1:8" ht="17.25" x14ac:dyDescent="0.3">
      <c r="A1771" s="43">
        <v>1763</v>
      </c>
      <c r="B1771" s="44" t="s">
        <v>1607</v>
      </c>
      <c r="C1771" s="43" t="s">
        <v>100</v>
      </c>
      <c r="D1771" s="43">
        <v>1</v>
      </c>
      <c r="E1771" s="45">
        <v>1758.6000000000001</v>
      </c>
      <c r="F1771" s="45">
        <f t="shared" si="81"/>
        <v>175.86</v>
      </c>
      <c r="G1771" s="60">
        <f t="shared" si="82"/>
        <v>1582.7400000000002</v>
      </c>
      <c r="H1771" s="60">
        <f t="shared" si="83"/>
        <v>1582.7400000000002</v>
      </c>
    </row>
    <row r="1772" spans="1:8" ht="17.25" x14ac:dyDescent="0.3">
      <c r="A1772" s="43">
        <v>1764</v>
      </c>
      <c r="B1772" s="44" t="s">
        <v>1608</v>
      </c>
      <c r="C1772" s="43" t="s">
        <v>100</v>
      </c>
      <c r="D1772" s="43">
        <v>22</v>
      </c>
      <c r="E1772" s="45">
        <v>527.58000000000004</v>
      </c>
      <c r="F1772" s="45">
        <f t="shared" si="81"/>
        <v>52.758000000000003</v>
      </c>
      <c r="G1772" s="60">
        <f t="shared" si="82"/>
        <v>474.82200000000006</v>
      </c>
      <c r="H1772" s="60">
        <f t="shared" si="83"/>
        <v>10446.084000000001</v>
      </c>
    </row>
    <row r="1773" spans="1:8" ht="17.25" x14ac:dyDescent="0.3">
      <c r="A1773" s="43">
        <v>1765</v>
      </c>
      <c r="B1773" s="44" t="s">
        <v>1609</v>
      </c>
      <c r="C1773" s="43" t="s">
        <v>100</v>
      </c>
      <c r="D1773" s="43">
        <v>1</v>
      </c>
      <c r="E1773" s="45">
        <v>10991.250000000002</v>
      </c>
      <c r="F1773" s="45">
        <f t="shared" si="81"/>
        <v>1099.1250000000002</v>
      </c>
      <c r="G1773" s="60">
        <f t="shared" si="82"/>
        <v>9892.1250000000018</v>
      </c>
      <c r="H1773" s="60">
        <f t="shared" si="83"/>
        <v>9892.1250000000018</v>
      </c>
    </row>
    <row r="1774" spans="1:8" ht="17.25" x14ac:dyDescent="0.3">
      <c r="A1774" s="43">
        <v>1766</v>
      </c>
      <c r="B1774" s="44" t="s">
        <v>1610</v>
      </c>
      <c r="C1774" s="43" t="s">
        <v>100</v>
      </c>
      <c r="D1774" s="43">
        <v>1</v>
      </c>
      <c r="E1774" s="45">
        <v>8793</v>
      </c>
      <c r="F1774" s="45">
        <f t="shared" si="81"/>
        <v>879.3</v>
      </c>
      <c r="G1774" s="60">
        <f t="shared" si="82"/>
        <v>7913.7</v>
      </c>
      <c r="H1774" s="60">
        <f t="shared" si="83"/>
        <v>7913.7</v>
      </c>
    </row>
    <row r="1775" spans="1:8" ht="17.25" x14ac:dyDescent="0.3">
      <c r="A1775" s="43">
        <v>1767</v>
      </c>
      <c r="B1775" s="44" t="s">
        <v>1611</v>
      </c>
      <c r="C1775" s="43" t="s">
        <v>100</v>
      </c>
      <c r="D1775" s="43">
        <v>2</v>
      </c>
      <c r="E1775" s="45">
        <v>13189.500000000002</v>
      </c>
      <c r="F1775" s="45">
        <f t="shared" si="81"/>
        <v>1318.9500000000003</v>
      </c>
      <c r="G1775" s="60">
        <f t="shared" si="82"/>
        <v>11870.550000000001</v>
      </c>
      <c r="H1775" s="60">
        <f t="shared" si="83"/>
        <v>23741.100000000002</v>
      </c>
    </row>
    <row r="1776" spans="1:8" ht="17.25" x14ac:dyDescent="0.3">
      <c r="A1776" s="43">
        <v>1768</v>
      </c>
      <c r="B1776" s="44" t="s">
        <v>1612</v>
      </c>
      <c r="C1776" s="43" t="s">
        <v>100</v>
      </c>
      <c r="D1776" s="43">
        <v>14</v>
      </c>
      <c r="E1776" s="45">
        <v>1758.6000000000001</v>
      </c>
      <c r="F1776" s="45">
        <f t="shared" si="81"/>
        <v>175.86</v>
      </c>
      <c r="G1776" s="60">
        <f t="shared" si="82"/>
        <v>1582.7400000000002</v>
      </c>
      <c r="H1776" s="60">
        <f t="shared" si="83"/>
        <v>22158.360000000004</v>
      </c>
    </row>
    <row r="1777" spans="1:8" ht="17.25" x14ac:dyDescent="0.3">
      <c r="A1777" s="43">
        <v>1769</v>
      </c>
      <c r="B1777" s="44" t="s">
        <v>1613</v>
      </c>
      <c r="C1777" s="43" t="s">
        <v>100</v>
      </c>
      <c r="D1777" s="43">
        <v>78</v>
      </c>
      <c r="E1777" s="45">
        <v>967.23</v>
      </c>
      <c r="F1777" s="45">
        <f t="shared" si="81"/>
        <v>96.722999999999999</v>
      </c>
      <c r="G1777" s="60">
        <f t="shared" si="82"/>
        <v>870.50700000000006</v>
      </c>
      <c r="H1777" s="60">
        <f t="shared" si="83"/>
        <v>67899.546000000002</v>
      </c>
    </row>
    <row r="1778" spans="1:8" ht="17.25" x14ac:dyDescent="0.3">
      <c r="A1778" s="43">
        <v>1770</v>
      </c>
      <c r="B1778" s="44" t="s">
        <v>1614</v>
      </c>
      <c r="C1778" s="43" t="s">
        <v>100</v>
      </c>
      <c r="D1778" s="43">
        <v>48</v>
      </c>
      <c r="E1778" s="45">
        <v>131.89500000000001</v>
      </c>
      <c r="F1778" s="45">
        <f t="shared" si="81"/>
        <v>13.189500000000001</v>
      </c>
      <c r="G1778" s="60">
        <f t="shared" si="82"/>
        <v>118.70550000000001</v>
      </c>
      <c r="H1778" s="60">
        <f t="shared" si="83"/>
        <v>5697.8640000000005</v>
      </c>
    </row>
    <row r="1779" spans="1:8" ht="17.25" x14ac:dyDescent="0.3">
      <c r="A1779" s="43">
        <v>1771</v>
      </c>
      <c r="B1779" s="44" t="s">
        <v>1236</v>
      </c>
      <c r="C1779" s="43" t="s">
        <v>100</v>
      </c>
      <c r="D1779" s="43">
        <v>96</v>
      </c>
      <c r="E1779" s="45">
        <v>1099.1250000000002</v>
      </c>
      <c r="F1779" s="45">
        <f t="shared" si="81"/>
        <v>109.91250000000002</v>
      </c>
      <c r="G1779" s="60">
        <f t="shared" si="82"/>
        <v>989.2125000000002</v>
      </c>
      <c r="H1779" s="60">
        <f t="shared" si="83"/>
        <v>94964.400000000023</v>
      </c>
    </row>
    <row r="1780" spans="1:8" ht="17.25" x14ac:dyDescent="0.3">
      <c r="A1780" s="43">
        <v>1772</v>
      </c>
      <c r="B1780" s="44" t="s">
        <v>1615</v>
      </c>
      <c r="C1780" s="43" t="s">
        <v>100</v>
      </c>
      <c r="D1780" s="43">
        <v>161</v>
      </c>
      <c r="E1780" s="45">
        <v>1318.95</v>
      </c>
      <c r="F1780" s="45">
        <f t="shared" si="81"/>
        <v>131.89500000000001</v>
      </c>
      <c r="G1780" s="60">
        <f t="shared" si="82"/>
        <v>1187.0550000000001</v>
      </c>
      <c r="H1780" s="60">
        <f t="shared" si="83"/>
        <v>191115.85500000001</v>
      </c>
    </row>
    <row r="1781" spans="1:8" ht="17.25" x14ac:dyDescent="0.3">
      <c r="A1781" s="43">
        <v>1773</v>
      </c>
      <c r="B1781" s="44" t="s">
        <v>1616</v>
      </c>
      <c r="C1781" s="43" t="s">
        <v>100</v>
      </c>
      <c r="D1781" s="43">
        <v>306</v>
      </c>
      <c r="E1781" s="45">
        <v>659.47500000000002</v>
      </c>
      <c r="F1781" s="45">
        <f t="shared" si="81"/>
        <v>65.947500000000005</v>
      </c>
      <c r="G1781" s="60">
        <f t="shared" si="82"/>
        <v>593.52750000000003</v>
      </c>
      <c r="H1781" s="60">
        <f t="shared" si="83"/>
        <v>181619.41500000001</v>
      </c>
    </row>
    <row r="1782" spans="1:8" ht="17.25" x14ac:dyDescent="0.3">
      <c r="A1782" s="43">
        <v>1774</v>
      </c>
      <c r="B1782" s="44" t="s">
        <v>1617</v>
      </c>
      <c r="C1782" s="43" t="s">
        <v>100</v>
      </c>
      <c r="D1782" s="43">
        <v>3</v>
      </c>
      <c r="E1782" s="45">
        <v>2198.2500000000005</v>
      </c>
      <c r="F1782" s="45">
        <f t="shared" si="81"/>
        <v>219.82500000000005</v>
      </c>
      <c r="G1782" s="60">
        <f t="shared" si="82"/>
        <v>1978.4250000000004</v>
      </c>
      <c r="H1782" s="60">
        <f t="shared" si="83"/>
        <v>5935.2750000000015</v>
      </c>
    </row>
    <row r="1783" spans="1:8" ht="17.25" x14ac:dyDescent="0.3">
      <c r="A1783" s="43">
        <v>1775</v>
      </c>
      <c r="B1783" s="44" t="s">
        <v>1618</v>
      </c>
      <c r="C1783" s="43" t="s">
        <v>100</v>
      </c>
      <c r="D1783" s="43">
        <v>1</v>
      </c>
      <c r="E1783" s="45">
        <v>13189.500000000002</v>
      </c>
      <c r="F1783" s="45">
        <f t="shared" si="81"/>
        <v>1318.9500000000003</v>
      </c>
      <c r="G1783" s="60">
        <f t="shared" si="82"/>
        <v>11870.550000000001</v>
      </c>
      <c r="H1783" s="60">
        <f t="shared" si="83"/>
        <v>11870.550000000001</v>
      </c>
    </row>
    <row r="1784" spans="1:8" ht="17.25" x14ac:dyDescent="0.3">
      <c r="A1784" s="43">
        <v>1776</v>
      </c>
      <c r="B1784" s="44" t="s">
        <v>1619</v>
      </c>
      <c r="C1784" s="43" t="s">
        <v>100</v>
      </c>
      <c r="D1784" s="43">
        <v>1</v>
      </c>
      <c r="E1784" s="45">
        <v>3077.55</v>
      </c>
      <c r="F1784" s="45">
        <f t="shared" si="81"/>
        <v>307.755</v>
      </c>
      <c r="G1784" s="60">
        <f t="shared" si="82"/>
        <v>2769.7950000000001</v>
      </c>
      <c r="H1784" s="60">
        <f t="shared" si="83"/>
        <v>2769.7950000000001</v>
      </c>
    </row>
    <row r="1785" spans="1:8" ht="17.25" x14ac:dyDescent="0.3">
      <c r="A1785" s="43">
        <v>1777</v>
      </c>
      <c r="B1785" s="44" t="s">
        <v>1620</v>
      </c>
      <c r="C1785" s="43" t="s">
        <v>100</v>
      </c>
      <c r="D1785" s="43">
        <v>1</v>
      </c>
      <c r="E1785" s="45">
        <v>7913.7000000000007</v>
      </c>
      <c r="F1785" s="45">
        <f t="shared" si="81"/>
        <v>791.37</v>
      </c>
      <c r="G1785" s="60">
        <f t="shared" si="82"/>
        <v>7122.3300000000008</v>
      </c>
      <c r="H1785" s="60">
        <f t="shared" si="83"/>
        <v>7122.3300000000008</v>
      </c>
    </row>
    <row r="1786" spans="1:8" ht="17.25" x14ac:dyDescent="0.3">
      <c r="A1786" s="43">
        <v>1778</v>
      </c>
      <c r="B1786" s="44" t="s">
        <v>1621</v>
      </c>
      <c r="C1786" s="43" t="s">
        <v>100</v>
      </c>
      <c r="D1786" s="43">
        <v>3</v>
      </c>
      <c r="E1786" s="45">
        <v>3077.5500000000006</v>
      </c>
      <c r="F1786" s="45">
        <f t="shared" si="81"/>
        <v>307.75500000000005</v>
      </c>
      <c r="G1786" s="60">
        <f t="shared" si="82"/>
        <v>2769.7950000000005</v>
      </c>
      <c r="H1786" s="60">
        <f t="shared" si="83"/>
        <v>8309.385000000002</v>
      </c>
    </row>
    <row r="1787" spans="1:8" ht="17.25" x14ac:dyDescent="0.3">
      <c r="A1787" s="43">
        <v>1779</v>
      </c>
      <c r="B1787" s="44" t="s">
        <v>1622</v>
      </c>
      <c r="C1787" s="43" t="s">
        <v>100</v>
      </c>
      <c r="D1787" s="43">
        <v>2</v>
      </c>
      <c r="E1787" s="45">
        <v>4396.5</v>
      </c>
      <c r="F1787" s="45">
        <f t="shared" si="81"/>
        <v>439.65</v>
      </c>
      <c r="G1787" s="60">
        <f t="shared" si="82"/>
        <v>3956.85</v>
      </c>
      <c r="H1787" s="60">
        <f t="shared" si="83"/>
        <v>7913.7</v>
      </c>
    </row>
    <row r="1788" spans="1:8" ht="17.25" x14ac:dyDescent="0.3">
      <c r="A1788" s="43">
        <v>1780</v>
      </c>
      <c r="B1788" s="44" t="s">
        <v>1623</v>
      </c>
      <c r="C1788" s="43" t="s">
        <v>100</v>
      </c>
      <c r="D1788" s="43">
        <v>7</v>
      </c>
      <c r="E1788" s="45">
        <v>4396.5000000000009</v>
      </c>
      <c r="F1788" s="45">
        <f t="shared" si="81"/>
        <v>439.65000000000009</v>
      </c>
      <c r="G1788" s="60">
        <f t="shared" si="82"/>
        <v>3956.8500000000008</v>
      </c>
      <c r="H1788" s="60">
        <f t="shared" si="83"/>
        <v>27697.950000000004</v>
      </c>
    </row>
    <row r="1789" spans="1:8" ht="17.25" x14ac:dyDescent="0.3">
      <c r="A1789" s="43">
        <v>1781</v>
      </c>
      <c r="B1789" s="44" t="s">
        <v>1624</v>
      </c>
      <c r="C1789" s="43" t="s">
        <v>100</v>
      </c>
      <c r="D1789" s="43">
        <v>1</v>
      </c>
      <c r="E1789" s="45">
        <v>10991.250000000002</v>
      </c>
      <c r="F1789" s="45">
        <f t="shared" si="81"/>
        <v>1099.1250000000002</v>
      </c>
      <c r="G1789" s="60">
        <f t="shared" si="82"/>
        <v>9892.1250000000018</v>
      </c>
      <c r="H1789" s="60">
        <f t="shared" si="83"/>
        <v>9892.1250000000018</v>
      </c>
    </row>
    <row r="1790" spans="1:8" ht="17.25" x14ac:dyDescent="0.3">
      <c r="A1790" s="43">
        <v>1782</v>
      </c>
      <c r="B1790" s="44" t="s">
        <v>1625</v>
      </c>
      <c r="C1790" s="43" t="s">
        <v>100</v>
      </c>
      <c r="D1790" s="43">
        <v>1</v>
      </c>
      <c r="E1790" s="45">
        <v>13189.500000000002</v>
      </c>
      <c r="F1790" s="45">
        <f t="shared" si="81"/>
        <v>1318.9500000000003</v>
      </c>
      <c r="G1790" s="60">
        <f t="shared" si="82"/>
        <v>11870.550000000001</v>
      </c>
      <c r="H1790" s="60">
        <f t="shared" si="83"/>
        <v>11870.550000000001</v>
      </c>
    </row>
    <row r="1791" spans="1:8" ht="17.25" x14ac:dyDescent="0.3">
      <c r="A1791" s="43">
        <v>1783</v>
      </c>
      <c r="B1791" s="44" t="s">
        <v>1626</v>
      </c>
      <c r="C1791" s="43" t="s">
        <v>100</v>
      </c>
      <c r="D1791" s="43">
        <v>1</v>
      </c>
      <c r="E1791" s="45">
        <v>10991.250000000002</v>
      </c>
      <c r="F1791" s="45">
        <f t="shared" si="81"/>
        <v>1099.1250000000002</v>
      </c>
      <c r="G1791" s="60">
        <f t="shared" si="82"/>
        <v>9892.1250000000018</v>
      </c>
      <c r="H1791" s="60">
        <f t="shared" si="83"/>
        <v>9892.1250000000018</v>
      </c>
    </row>
    <row r="1792" spans="1:8" ht="17.25" x14ac:dyDescent="0.3">
      <c r="A1792" s="43">
        <v>1784</v>
      </c>
      <c r="B1792" s="44" t="s">
        <v>1627</v>
      </c>
      <c r="C1792" s="43" t="s">
        <v>100</v>
      </c>
      <c r="D1792" s="43">
        <v>2</v>
      </c>
      <c r="E1792" s="45">
        <v>659475.00000000012</v>
      </c>
      <c r="F1792" s="45">
        <f t="shared" si="81"/>
        <v>65947.500000000015</v>
      </c>
      <c r="G1792" s="60">
        <f t="shared" si="82"/>
        <v>593527.50000000012</v>
      </c>
      <c r="H1792" s="60">
        <f t="shared" si="83"/>
        <v>1187055.0000000002</v>
      </c>
    </row>
    <row r="1793" spans="1:8" ht="17.25" x14ac:dyDescent="0.3">
      <c r="A1793" s="43">
        <v>1785</v>
      </c>
      <c r="B1793" s="44" t="s">
        <v>1628</v>
      </c>
      <c r="C1793" s="43" t="s">
        <v>100</v>
      </c>
      <c r="D1793" s="43">
        <v>2</v>
      </c>
      <c r="E1793" s="45">
        <v>659475.00000000012</v>
      </c>
      <c r="F1793" s="45">
        <f t="shared" si="81"/>
        <v>65947.500000000015</v>
      </c>
      <c r="G1793" s="60">
        <f t="shared" si="82"/>
        <v>593527.50000000012</v>
      </c>
      <c r="H1793" s="60">
        <f t="shared" si="83"/>
        <v>1187055.0000000002</v>
      </c>
    </row>
    <row r="1794" spans="1:8" ht="17.25" x14ac:dyDescent="0.3">
      <c r="A1794" s="43">
        <v>1786</v>
      </c>
      <c r="B1794" s="44" t="s">
        <v>1629</v>
      </c>
      <c r="C1794" s="43" t="s">
        <v>100</v>
      </c>
      <c r="D1794" s="43">
        <v>2</v>
      </c>
      <c r="E1794" s="45">
        <v>19784.250000000004</v>
      </c>
      <c r="F1794" s="45">
        <f t="shared" si="81"/>
        <v>1978.4250000000002</v>
      </c>
      <c r="G1794" s="60">
        <f t="shared" si="82"/>
        <v>17805.825000000004</v>
      </c>
      <c r="H1794" s="60">
        <f t="shared" si="83"/>
        <v>35611.650000000009</v>
      </c>
    </row>
    <row r="1795" spans="1:8" ht="17.25" x14ac:dyDescent="0.3">
      <c r="A1795" s="43">
        <v>1787</v>
      </c>
      <c r="B1795" s="44" t="s">
        <v>1630</v>
      </c>
      <c r="C1795" s="43" t="s">
        <v>100</v>
      </c>
      <c r="D1795" s="43">
        <v>1</v>
      </c>
      <c r="E1795" s="45">
        <v>140688</v>
      </c>
      <c r="F1795" s="45">
        <f t="shared" si="81"/>
        <v>14068.8</v>
      </c>
      <c r="G1795" s="60">
        <f t="shared" si="82"/>
        <v>126619.2</v>
      </c>
      <c r="H1795" s="60">
        <f t="shared" si="83"/>
        <v>126619.2</v>
      </c>
    </row>
    <row r="1796" spans="1:8" ht="17.25" x14ac:dyDescent="0.3">
      <c r="A1796" s="43">
        <v>1788</v>
      </c>
      <c r="B1796" s="44" t="s">
        <v>1631</v>
      </c>
      <c r="C1796" s="43" t="s">
        <v>100</v>
      </c>
      <c r="D1796" s="43">
        <v>3</v>
      </c>
      <c r="E1796" s="45">
        <v>52758.000000000007</v>
      </c>
      <c r="F1796" s="45">
        <f t="shared" si="81"/>
        <v>5275.8000000000011</v>
      </c>
      <c r="G1796" s="60">
        <f t="shared" si="82"/>
        <v>47482.200000000004</v>
      </c>
      <c r="H1796" s="60">
        <f t="shared" si="83"/>
        <v>142446.6</v>
      </c>
    </row>
    <row r="1797" spans="1:8" ht="34.5" x14ac:dyDescent="0.3">
      <c r="A1797" s="43">
        <v>1789</v>
      </c>
      <c r="B1797" s="44" t="s">
        <v>1632</v>
      </c>
      <c r="C1797" s="43" t="s">
        <v>619</v>
      </c>
      <c r="D1797" s="43">
        <v>4</v>
      </c>
      <c r="E1797" s="45">
        <v>8793</v>
      </c>
      <c r="F1797" s="45">
        <f t="shared" si="81"/>
        <v>879.3</v>
      </c>
      <c r="G1797" s="60">
        <f t="shared" si="82"/>
        <v>7913.7</v>
      </c>
      <c r="H1797" s="60">
        <f t="shared" si="83"/>
        <v>31654.799999999999</v>
      </c>
    </row>
    <row r="1798" spans="1:8" ht="17.25" x14ac:dyDescent="0.3">
      <c r="A1798" s="43">
        <v>1790</v>
      </c>
      <c r="B1798" s="44" t="s">
        <v>1633</v>
      </c>
      <c r="C1798" s="43" t="s">
        <v>100</v>
      </c>
      <c r="D1798" s="43">
        <v>1</v>
      </c>
      <c r="E1798" s="45">
        <v>6594.7500000000009</v>
      </c>
      <c r="F1798" s="45">
        <f t="shared" si="81"/>
        <v>659.47500000000014</v>
      </c>
      <c r="G1798" s="60">
        <f t="shared" si="82"/>
        <v>5935.2750000000005</v>
      </c>
      <c r="H1798" s="60">
        <f t="shared" si="83"/>
        <v>5935.2750000000005</v>
      </c>
    </row>
    <row r="1799" spans="1:8" ht="17.25" x14ac:dyDescent="0.3">
      <c r="A1799" s="43">
        <v>1791</v>
      </c>
      <c r="B1799" s="44" t="s">
        <v>1634</v>
      </c>
      <c r="C1799" s="43" t="s">
        <v>100</v>
      </c>
      <c r="D1799" s="43">
        <v>1</v>
      </c>
      <c r="E1799" s="45">
        <v>17586</v>
      </c>
      <c r="F1799" s="45">
        <f t="shared" si="81"/>
        <v>1758.6</v>
      </c>
      <c r="G1799" s="60">
        <f t="shared" si="82"/>
        <v>15827.4</v>
      </c>
      <c r="H1799" s="60">
        <f t="shared" si="83"/>
        <v>15827.4</v>
      </c>
    </row>
    <row r="1800" spans="1:8" ht="17.25" x14ac:dyDescent="0.3">
      <c r="A1800" s="43">
        <v>1792</v>
      </c>
      <c r="B1800" s="44" t="s">
        <v>1635</v>
      </c>
      <c r="C1800" s="43" t="s">
        <v>100</v>
      </c>
      <c r="D1800" s="43">
        <v>2</v>
      </c>
      <c r="E1800" s="45">
        <v>10991.250000000002</v>
      </c>
      <c r="F1800" s="45">
        <f t="shared" si="81"/>
        <v>1099.1250000000002</v>
      </c>
      <c r="G1800" s="60">
        <f t="shared" si="82"/>
        <v>9892.1250000000018</v>
      </c>
      <c r="H1800" s="60">
        <f t="shared" si="83"/>
        <v>19784.250000000004</v>
      </c>
    </row>
    <row r="1801" spans="1:8" ht="17.25" x14ac:dyDescent="0.3">
      <c r="A1801" s="43">
        <v>1793</v>
      </c>
      <c r="B1801" s="44" t="s">
        <v>1636</v>
      </c>
      <c r="C1801" s="43" t="s">
        <v>100</v>
      </c>
      <c r="D1801" s="43">
        <v>2</v>
      </c>
      <c r="E1801" s="45">
        <v>8793</v>
      </c>
      <c r="F1801" s="45">
        <f t="shared" si="81"/>
        <v>879.3</v>
      </c>
      <c r="G1801" s="60">
        <f t="shared" si="82"/>
        <v>7913.7</v>
      </c>
      <c r="H1801" s="60">
        <f t="shared" si="83"/>
        <v>15827.4</v>
      </c>
    </row>
    <row r="1802" spans="1:8" ht="34.5" x14ac:dyDescent="0.3">
      <c r="A1802" s="43">
        <v>1794</v>
      </c>
      <c r="B1802" s="44" t="s">
        <v>1637</v>
      </c>
      <c r="C1802" s="43" t="s">
        <v>100</v>
      </c>
      <c r="D1802" s="43">
        <v>10</v>
      </c>
      <c r="E1802" s="45">
        <v>39568.500000000007</v>
      </c>
      <c r="F1802" s="45">
        <f t="shared" ref="F1802:F1865" si="84">E1802*10/100</f>
        <v>3956.8500000000004</v>
      </c>
      <c r="G1802" s="60">
        <f t="shared" ref="G1802:G1865" si="85">E1802-F1802</f>
        <v>35611.650000000009</v>
      </c>
      <c r="H1802" s="60">
        <f t="shared" ref="H1802:H1865" si="86">D1802*G1802</f>
        <v>356116.50000000012</v>
      </c>
    </row>
    <row r="1803" spans="1:8" ht="17.25" x14ac:dyDescent="0.3">
      <c r="A1803" s="43">
        <v>1795</v>
      </c>
      <c r="B1803" s="44" t="s">
        <v>1638</v>
      </c>
      <c r="C1803" s="43" t="s">
        <v>100</v>
      </c>
      <c r="D1803" s="43">
        <v>3</v>
      </c>
      <c r="E1803" s="45">
        <v>17586.000000000004</v>
      </c>
      <c r="F1803" s="45">
        <f t="shared" si="84"/>
        <v>1758.6000000000004</v>
      </c>
      <c r="G1803" s="60">
        <f t="shared" si="85"/>
        <v>15827.400000000003</v>
      </c>
      <c r="H1803" s="60">
        <f t="shared" si="86"/>
        <v>47482.200000000012</v>
      </c>
    </row>
    <row r="1804" spans="1:8" ht="17.25" x14ac:dyDescent="0.3">
      <c r="A1804" s="43">
        <v>1796</v>
      </c>
      <c r="B1804" s="44" t="s">
        <v>1639</v>
      </c>
      <c r="C1804" s="43" t="s">
        <v>100</v>
      </c>
      <c r="D1804" s="43">
        <v>1</v>
      </c>
      <c r="E1804" s="45">
        <v>21982.500000000004</v>
      </c>
      <c r="F1804" s="45">
        <f t="shared" si="84"/>
        <v>2198.2500000000005</v>
      </c>
      <c r="G1804" s="60">
        <f t="shared" si="85"/>
        <v>19784.250000000004</v>
      </c>
      <c r="H1804" s="60">
        <f t="shared" si="86"/>
        <v>19784.250000000004</v>
      </c>
    </row>
    <row r="1805" spans="1:8" ht="17.25" x14ac:dyDescent="0.3">
      <c r="A1805" s="43">
        <v>1797</v>
      </c>
      <c r="B1805" s="44" t="s">
        <v>1640</v>
      </c>
      <c r="C1805" s="43" t="s">
        <v>100</v>
      </c>
      <c r="D1805" s="43">
        <v>3</v>
      </c>
      <c r="E1805" s="45">
        <v>8793.0000000000018</v>
      </c>
      <c r="F1805" s="45">
        <f t="shared" si="84"/>
        <v>879.30000000000018</v>
      </c>
      <c r="G1805" s="60">
        <f t="shared" si="85"/>
        <v>7913.7000000000016</v>
      </c>
      <c r="H1805" s="60">
        <f t="shared" si="86"/>
        <v>23741.100000000006</v>
      </c>
    </row>
    <row r="1806" spans="1:8" ht="17.25" x14ac:dyDescent="0.3">
      <c r="A1806" s="43">
        <v>1798</v>
      </c>
      <c r="B1806" s="44" t="s">
        <v>1641</v>
      </c>
      <c r="C1806" s="43" t="s">
        <v>100</v>
      </c>
      <c r="D1806" s="43">
        <v>3</v>
      </c>
      <c r="E1806" s="45">
        <v>10991.25</v>
      </c>
      <c r="F1806" s="45">
        <f t="shared" si="84"/>
        <v>1099.125</v>
      </c>
      <c r="G1806" s="60">
        <f t="shared" si="85"/>
        <v>9892.125</v>
      </c>
      <c r="H1806" s="60">
        <f t="shared" si="86"/>
        <v>29676.375</v>
      </c>
    </row>
    <row r="1807" spans="1:8" ht="17.25" x14ac:dyDescent="0.3">
      <c r="A1807" s="50">
        <v>1799</v>
      </c>
      <c r="B1807" s="44" t="s">
        <v>1642</v>
      </c>
      <c r="C1807" s="50" t="s">
        <v>100</v>
      </c>
      <c r="D1807" s="50">
        <v>3</v>
      </c>
      <c r="E1807" s="61">
        <v>0</v>
      </c>
      <c r="F1807" s="61">
        <f t="shared" si="84"/>
        <v>0</v>
      </c>
      <c r="G1807" s="62">
        <f t="shared" si="85"/>
        <v>0</v>
      </c>
      <c r="H1807" s="62">
        <f t="shared" si="86"/>
        <v>0</v>
      </c>
    </row>
    <row r="1808" spans="1:8" ht="17.25" x14ac:dyDescent="0.3">
      <c r="A1808" s="43">
        <v>1800</v>
      </c>
      <c r="B1808" s="44" t="s">
        <v>484</v>
      </c>
      <c r="C1808" s="43" t="s">
        <v>100</v>
      </c>
      <c r="D1808" s="43">
        <v>7</v>
      </c>
      <c r="E1808" s="45">
        <v>241807.50000000003</v>
      </c>
      <c r="F1808" s="45">
        <f t="shared" si="84"/>
        <v>24180.750000000004</v>
      </c>
      <c r="G1808" s="60">
        <f t="shared" si="85"/>
        <v>217626.75000000003</v>
      </c>
      <c r="H1808" s="60">
        <f t="shared" si="86"/>
        <v>1523387.2500000002</v>
      </c>
    </row>
    <row r="1809" spans="1:8" ht="17.25" x14ac:dyDescent="0.3">
      <c r="A1809" s="43">
        <v>1801</v>
      </c>
      <c r="B1809" s="44" t="s">
        <v>1643</v>
      </c>
      <c r="C1809" s="43" t="s">
        <v>100</v>
      </c>
      <c r="D1809" s="43">
        <v>2</v>
      </c>
      <c r="E1809" s="45">
        <v>351720.00000000006</v>
      </c>
      <c r="F1809" s="45">
        <f t="shared" si="84"/>
        <v>35172.000000000007</v>
      </c>
      <c r="G1809" s="60">
        <f t="shared" si="85"/>
        <v>316548.00000000006</v>
      </c>
      <c r="H1809" s="60">
        <f t="shared" si="86"/>
        <v>633096.00000000012</v>
      </c>
    </row>
    <row r="1810" spans="1:8" ht="17.25" x14ac:dyDescent="0.3">
      <c r="A1810" s="43">
        <v>1802</v>
      </c>
      <c r="B1810" s="44" t="s">
        <v>1149</v>
      </c>
      <c r="C1810" s="43" t="s">
        <v>100</v>
      </c>
      <c r="D1810" s="43">
        <v>6</v>
      </c>
      <c r="E1810" s="45">
        <v>211032.00000000003</v>
      </c>
      <c r="F1810" s="45">
        <f t="shared" si="84"/>
        <v>21103.200000000004</v>
      </c>
      <c r="G1810" s="60">
        <f t="shared" si="85"/>
        <v>189928.80000000002</v>
      </c>
      <c r="H1810" s="60">
        <f t="shared" si="86"/>
        <v>1139572.8</v>
      </c>
    </row>
    <row r="1811" spans="1:8" ht="17.25" x14ac:dyDescent="0.3">
      <c r="A1811" s="43">
        <v>1803</v>
      </c>
      <c r="B1811" s="44" t="s">
        <v>1644</v>
      </c>
      <c r="C1811" s="43" t="s">
        <v>100</v>
      </c>
      <c r="D1811" s="43">
        <v>1</v>
      </c>
      <c r="E1811" s="45">
        <v>19784.250000000004</v>
      </c>
      <c r="F1811" s="45">
        <f t="shared" si="84"/>
        <v>1978.4250000000002</v>
      </c>
      <c r="G1811" s="60">
        <f t="shared" si="85"/>
        <v>17805.825000000004</v>
      </c>
      <c r="H1811" s="60">
        <f t="shared" si="86"/>
        <v>17805.825000000004</v>
      </c>
    </row>
    <row r="1812" spans="1:8" ht="17.25" x14ac:dyDescent="0.3">
      <c r="A1812" s="43">
        <v>1804</v>
      </c>
      <c r="B1812" s="44" t="s">
        <v>1645</v>
      </c>
      <c r="C1812" s="43" t="s">
        <v>100</v>
      </c>
      <c r="D1812" s="43">
        <v>2</v>
      </c>
      <c r="E1812" s="45">
        <v>13189.500000000002</v>
      </c>
      <c r="F1812" s="45">
        <f t="shared" si="84"/>
        <v>1318.9500000000003</v>
      </c>
      <c r="G1812" s="60">
        <f t="shared" si="85"/>
        <v>11870.550000000001</v>
      </c>
      <c r="H1812" s="60">
        <f t="shared" si="86"/>
        <v>23741.100000000002</v>
      </c>
    </row>
    <row r="1813" spans="1:8" ht="17.25" x14ac:dyDescent="0.3">
      <c r="A1813" s="43">
        <v>1805</v>
      </c>
      <c r="B1813" s="44" t="s">
        <v>1646</v>
      </c>
      <c r="C1813" s="43" t="s">
        <v>100</v>
      </c>
      <c r="D1813" s="43">
        <v>3</v>
      </c>
      <c r="E1813" s="45">
        <v>6594.7500000000009</v>
      </c>
      <c r="F1813" s="45">
        <f t="shared" si="84"/>
        <v>659.47500000000014</v>
      </c>
      <c r="G1813" s="60">
        <f t="shared" si="85"/>
        <v>5935.2750000000005</v>
      </c>
      <c r="H1813" s="60">
        <f t="shared" si="86"/>
        <v>17805.825000000001</v>
      </c>
    </row>
    <row r="1814" spans="1:8" ht="17.25" x14ac:dyDescent="0.3">
      <c r="A1814" s="43">
        <v>1806</v>
      </c>
      <c r="B1814" s="44" t="s">
        <v>1647</v>
      </c>
      <c r="C1814" s="43" t="s">
        <v>100</v>
      </c>
      <c r="D1814" s="43">
        <v>2</v>
      </c>
      <c r="E1814" s="45">
        <v>153877.5</v>
      </c>
      <c r="F1814" s="45">
        <f t="shared" si="84"/>
        <v>15387.75</v>
      </c>
      <c r="G1814" s="60">
        <f t="shared" si="85"/>
        <v>138489.75</v>
      </c>
      <c r="H1814" s="60">
        <f t="shared" si="86"/>
        <v>276979.5</v>
      </c>
    </row>
    <row r="1815" spans="1:8" ht="17.25" x14ac:dyDescent="0.3">
      <c r="A1815" s="43">
        <v>1807</v>
      </c>
      <c r="B1815" s="44" t="s">
        <v>1648</v>
      </c>
      <c r="C1815" s="43" t="s">
        <v>100</v>
      </c>
      <c r="D1815" s="43">
        <v>7</v>
      </c>
      <c r="E1815" s="45">
        <v>439.65000000000003</v>
      </c>
      <c r="F1815" s="45">
        <f t="shared" si="84"/>
        <v>43.965000000000003</v>
      </c>
      <c r="G1815" s="60">
        <f t="shared" si="85"/>
        <v>395.68500000000006</v>
      </c>
      <c r="H1815" s="60">
        <f t="shared" si="86"/>
        <v>2769.7950000000005</v>
      </c>
    </row>
    <row r="1816" spans="1:8" ht="17.25" x14ac:dyDescent="0.3">
      <c r="A1816" s="43">
        <v>1808</v>
      </c>
      <c r="B1816" s="44" t="s">
        <v>1649</v>
      </c>
      <c r="C1816" s="43" t="s">
        <v>100</v>
      </c>
      <c r="D1816" s="43">
        <v>16</v>
      </c>
      <c r="E1816" s="45">
        <v>2198.25</v>
      </c>
      <c r="F1816" s="45">
        <f t="shared" si="84"/>
        <v>219.82499999999999</v>
      </c>
      <c r="G1816" s="60">
        <f t="shared" si="85"/>
        <v>1978.425</v>
      </c>
      <c r="H1816" s="60">
        <f t="shared" si="86"/>
        <v>31654.799999999999</v>
      </c>
    </row>
    <row r="1817" spans="1:8" ht="17.25" x14ac:dyDescent="0.3">
      <c r="A1817" s="43">
        <v>1809</v>
      </c>
      <c r="B1817" s="44" t="s">
        <v>1650</v>
      </c>
      <c r="C1817" s="43" t="s">
        <v>100</v>
      </c>
      <c r="D1817" s="43">
        <v>1</v>
      </c>
      <c r="E1817" s="45">
        <v>61551.000000000007</v>
      </c>
      <c r="F1817" s="45">
        <f t="shared" si="84"/>
        <v>6155.1000000000013</v>
      </c>
      <c r="G1817" s="60">
        <f t="shared" si="85"/>
        <v>55395.900000000009</v>
      </c>
      <c r="H1817" s="60">
        <f t="shared" si="86"/>
        <v>55395.900000000009</v>
      </c>
    </row>
    <row r="1818" spans="1:8" ht="17.25" x14ac:dyDescent="0.3">
      <c r="A1818" s="43">
        <v>1810</v>
      </c>
      <c r="B1818" s="44" t="s">
        <v>1651</v>
      </c>
      <c r="C1818" s="43" t="s">
        <v>100</v>
      </c>
      <c r="D1818" s="43">
        <v>2</v>
      </c>
      <c r="E1818" s="45">
        <v>13189.500000000002</v>
      </c>
      <c r="F1818" s="45">
        <f t="shared" si="84"/>
        <v>1318.9500000000003</v>
      </c>
      <c r="G1818" s="60">
        <f t="shared" si="85"/>
        <v>11870.550000000001</v>
      </c>
      <c r="H1818" s="60">
        <f t="shared" si="86"/>
        <v>23741.100000000002</v>
      </c>
    </row>
    <row r="1819" spans="1:8" ht="34.5" x14ac:dyDescent="0.3">
      <c r="A1819" s="43">
        <v>1811</v>
      </c>
      <c r="B1819" s="44" t="s">
        <v>1652</v>
      </c>
      <c r="C1819" s="43" t="s">
        <v>100</v>
      </c>
      <c r="D1819" s="43">
        <v>1</v>
      </c>
      <c r="E1819" s="45">
        <v>13189.500000000002</v>
      </c>
      <c r="F1819" s="45">
        <f t="shared" si="84"/>
        <v>1318.9500000000003</v>
      </c>
      <c r="G1819" s="60">
        <f t="shared" si="85"/>
        <v>11870.550000000001</v>
      </c>
      <c r="H1819" s="60">
        <f t="shared" si="86"/>
        <v>11870.550000000001</v>
      </c>
    </row>
    <row r="1820" spans="1:8" ht="17.25" x14ac:dyDescent="0.3">
      <c r="A1820" s="43">
        <v>1812</v>
      </c>
      <c r="B1820" s="44" t="s">
        <v>1466</v>
      </c>
      <c r="C1820" s="43" t="s">
        <v>100</v>
      </c>
      <c r="D1820" s="43">
        <v>5</v>
      </c>
      <c r="E1820" s="45">
        <v>54516.6</v>
      </c>
      <c r="F1820" s="45">
        <f t="shared" si="84"/>
        <v>5451.66</v>
      </c>
      <c r="G1820" s="60">
        <f t="shared" si="85"/>
        <v>49064.94</v>
      </c>
      <c r="H1820" s="60">
        <f t="shared" si="86"/>
        <v>245324.7</v>
      </c>
    </row>
    <row r="1821" spans="1:8" ht="17.25" x14ac:dyDescent="0.3">
      <c r="A1821" s="43">
        <v>1813</v>
      </c>
      <c r="B1821" s="44" t="s">
        <v>1653</v>
      </c>
      <c r="C1821" s="43" t="s">
        <v>100</v>
      </c>
      <c r="D1821" s="43">
        <v>1</v>
      </c>
      <c r="E1821" s="45">
        <v>19784.250000000004</v>
      </c>
      <c r="F1821" s="45">
        <f t="shared" si="84"/>
        <v>1978.4250000000002</v>
      </c>
      <c r="G1821" s="60">
        <f t="shared" si="85"/>
        <v>17805.825000000004</v>
      </c>
      <c r="H1821" s="60">
        <f t="shared" si="86"/>
        <v>17805.825000000004</v>
      </c>
    </row>
    <row r="1822" spans="1:8" ht="17.25" x14ac:dyDescent="0.3">
      <c r="A1822" s="43">
        <v>1814</v>
      </c>
      <c r="B1822" s="44" t="s">
        <v>1654</v>
      </c>
      <c r="C1822" s="43" t="s">
        <v>100</v>
      </c>
      <c r="D1822" s="43">
        <v>1</v>
      </c>
      <c r="E1822" s="45">
        <v>43965.000000000007</v>
      </c>
      <c r="F1822" s="45">
        <f t="shared" si="84"/>
        <v>4396.5000000000009</v>
      </c>
      <c r="G1822" s="60">
        <f t="shared" si="85"/>
        <v>39568.500000000007</v>
      </c>
      <c r="H1822" s="60">
        <f t="shared" si="86"/>
        <v>39568.500000000007</v>
      </c>
    </row>
    <row r="1823" spans="1:8" ht="17.25" x14ac:dyDescent="0.3">
      <c r="A1823" s="43">
        <v>1815</v>
      </c>
      <c r="B1823" s="44" t="s">
        <v>1655</v>
      </c>
      <c r="C1823" s="43" t="s">
        <v>100</v>
      </c>
      <c r="D1823" s="43">
        <v>1</v>
      </c>
      <c r="E1823" s="45">
        <v>13189.500000000002</v>
      </c>
      <c r="F1823" s="45">
        <f t="shared" si="84"/>
        <v>1318.9500000000003</v>
      </c>
      <c r="G1823" s="60">
        <f t="shared" si="85"/>
        <v>11870.550000000001</v>
      </c>
      <c r="H1823" s="60">
        <f t="shared" si="86"/>
        <v>11870.550000000001</v>
      </c>
    </row>
    <row r="1824" spans="1:8" ht="17.25" x14ac:dyDescent="0.3">
      <c r="A1824" s="43">
        <v>1816</v>
      </c>
      <c r="B1824" s="44" t="s">
        <v>1656</v>
      </c>
      <c r="C1824" s="43" t="s">
        <v>100</v>
      </c>
      <c r="D1824" s="43">
        <v>2</v>
      </c>
      <c r="E1824" s="45">
        <v>13189.500000000002</v>
      </c>
      <c r="F1824" s="45">
        <f t="shared" si="84"/>
        <v>1318.9500000000003</v>
      </c>
      <c r="G1824" s="60">
        <f t="shared" si="85"/>
        <v>11870.550000000001</v>
      </c>
      <c r="H1824" s="60">
        <f t="shared" si="86"/>
        <v>23741.100000000002</v>
      </c>
    </row>
    <row r="1825" spans="1:8" ht="17.25" x14ac:dyDescent="0.3">
      <c r="A1825" s="43">
        <v>1817</v>
      </c>
      <c r="B1825" s="44" t="s">
        <v>1657</v>
      </c>
      <c r="C1825" s="43" t="s">
        <v>100</v>
      </c>
      <c r="D1825" s="43">
        <v>1</v>
      </c>
      <c r="E1825" s="45">
        <v>30775.500000000004</v>
      </c>
      <c r="F1825" s="45">
        <f t="shared" si="84"/>
        <v>3077.5500000000006</v>
      </c>
      <c r="G1825" s="60">
        <f t="shared" si="85"/>
        <v>27697.950000000004</v>
      </c>
      <c r="H1825" s="60">
        <f t="shared" si="86"/>
        <v>27697.950000000004</v>
      </c>
    </row>
    <row r="1826" spans="1:8" ht="17.25" x14ac:dyDescent="0.3">
      <c r="A1826" s="43">
        <v>1818</v>
      </c>
      <c r="B1826" s="44" t="s">
        <v>1658</v>
      </c>
      <c r="C1826" s="43" t="s">
        <v>100</v>
      </c>
      <c r="D1826" s="43">
        <v>5</v>
      </c>
      <c r="E1826" s="45">
        <v>6594.75</v>
      </c>
      <c r="F1826" s="45">
        <f t="shared" si="84"/>
        <v>659.47500000000002</v>
      </c>
      <c r="G1826" s="60">
        <f t="shared" si="85"/>
        <v>5935.2749999999996</v>
      </c>
      <c r="H1826" s="60">
        <f t="shared" si="86"/>
        <v>29676.375</v>
      </c>
    </row>
    <row r="1827" spans="1:8" ht="17.25" x14ac:dyDescent="0.3">
      <c r="A1827" s="43">
        <v>1819</v>
      </c>
      <c r="B1827" s="44" t="s">
        <v>1659</v>
      </c>
      <c r="C1827" s="43" t="s">
        <v>100</v>
      </c>
      <c r="D1827" s="43">
        <v>9</v>
      </c>
      <c r="E1827" s="45">
        <v>8793.0000000000018</v>
      </c>
      <c r="F1827" s="45">
        <f t="shared" si="84"/>
        <v>879.30000000000018</v>
      </c>
      <c r="G1827" s="60">
        <f t="shared" si="85"/>
        <v>7913.7000000000016</v>
      </c>
      <c r="H1827" s="60">
        <f t="shared" si="86"/>
        <v>71223.300000000017</v>
      </c>
    </row>
    <row r="1828" spans="1:8" ht="17.25" x14ac:dyDescent="0.3">
      <c r="A1828" s="43">
        <v>1820</v>
      </c>
      <c r="B1828" s="44" t="s">
        <v>1660</v>
      </c>
      <c r="C1828" s="43" t="s">
        <v>100</v>
      </c>
      <c r="D1828" s="43">
        <v>1</v>
      </c>
      <c r="E1828" s="45">
        <v>21982.500000000004</v>
      </c>
      <c r="F1828" s="45">
        <f t="shared" si="84"/>
        <v>2198.2500000000005</v>
      </c>
      <c r="G1828" s="60">
        <f t="shared" si="85"/>
        <v>19784.250000000004</v>
      </c>
      <c r="H1828" s="60">
        <f t="shared" si="86"/>
        <v>19784.250000000004</v>
      </c>
    </row>
    <row r="1829" spans="1:8" ht="17.25" x14ac:dyDescent="0.3">
      <c r="A1829" s="43">
        <v>1821</v>
      </c>
      <c r="B1829" s="44" t="s">
        <v>1661</v>
      </c>
      <c r="C1829" s="43" t="s">
        <v>100</v>
      </c>
      <c r="D1829" s="43">
        <v>1</v>
      </c>
      <c r="E1829" s="45">
        <v>13189.500000000002</v>
      </c>
      <c r="F1829" s="45">
        <f t="shared" si="84"/>
        <v>1318.9500000000003</v>
      </c>
      <c r="G1829" s="60">
        <f t="shared" si="85"/>
        <v>11870.550000000001</v>
      </c>
      <c r="H1829" s="60">
        <f t="shared" si="86"/>
        <v>11870.550000000001</v>
      </c>
    </row>
    <row r="1830" spans="1:8" ht="17.25" x14ac:dyDescent="0.3">
      <c r="A1830" s="43">
        <v>1822</v>
      </c>
      <c r="B1830" s="44" t="s">
        <v>1662</v>
      </c>
      <c r="C1830" s="43" t="s">
        <v>199</v>
      </c>
      <c r="D1830" s="43">
        <v>4</v>
      </c>
      <c r="E1830" s="45">
        <v>175860.00000000003</v>
      </c>
      <c r="F1830" s="45">
        <f t="shared" si="84"/>
        <v>17586.000000000004</v>
      </c>
      <c r="G1830" s="60">
        <f t="shared" si="85"/>
        <v>158274.00000000003</v>
      </c>
      <c r="H1830" s="60">
        <f t="shared" si="86"/>
        <v>633096.00000000012</v>
      </c>
    </row>
    <row r="1831" spans="1:8" ht="17.25" x14ac:dyDescent="0.3">
      <c r="A1831" s="43">
        <v>1823</v>
      </c>
      <c r="B1831" s="44" t="s">
        <v>1663</v>
      </c>
      <c r="C1831" s="43" t="s">
        <v>100</v>
      </c>
      <c r="D1831" s="43">
        <v>1</v>
      </c>
      <c r="E1831" s="45">
        <v>10991.250000000002</v>
      </c>
      <c r="F1831" s="45">
        <f t="shared" si="84"/>
        <v>1099.1250000000002</v>
      </c>
      <c r="G1831" s="60">
        <f t="shared" si="85"/>
        <v>9892.1250000000018</v>
      </c>
      <c r="H1831" s="60">
        <f t="shared" si="86"/>
        <v>9892.1250000000018</v>
      </c>
    </row>
    <row r="1832" spans="1:8" ht="17.25" x14ac:dyDescent="0.3">
      <c r="A1832" s="43">
        <v>1824</v>
      </c>
      <c r="B1832" s="44" t="s">
        <v>1664</v>
      </c>
      <c r="C1832" s="43" t="s">
        <v>100</v>
      </c>
      <c r="D1832" s="43">
        <v>34</v>
      </c>
      <c r="E1832" s="45">
        <v>439.65000000000009</v>
      </c>
      <c r="F1832" s="45">
        <f t="shared" si="84"/>
        <v>43.965000000000011</v>
      </c>
      <c r="G1832" s="60">
        <f t="shared" si="85"/>
        <v>395.68500000000006</v>
      </c>
      <c r="H1832" s="60">
        <f t="shared" si="86"/>
        <v>13453.290000000003</v>
      </c>
    </row>
    <row r="1833" spans="1:8" ht="17.25" x14ac:dyDescent="0.3">
      <c r="A1833" s="43">
        <v>1825</v>
      </c>
      <c r="B1833" s="44" t="s">
        <v>1665</v>
      </c>
      <c r="C1833" s="43" t="s">
        <v>100</v>
      </c>
      <c r="D1833" s="43">
        <v>10</v>
      </c>
      <c r="E1833" s="45">
        <v>879.3</v>
      </c>
      <c r="F1833" s="45">
        <f t="shared" si="84"/>
        <v>87.93</v>
      </c>
      <c r="G1833" s="60">
        <f t="shared" si="85"/>
        <v>791.36999999999989</v>
      </c>
      <c r="H1833" s="60">
        <f t="shared" si="86"/>
        <v>7913.6999999999989</v>
      </c>
    </row>
    <row r="1834" spans="1:8" ht="17.25" x14ac:dyDescent="0.3">
      <c r="A1834" s="43">
        <v>1826</v>
      </c>
      <c r="B1834" s="44" t="s">
        <v>1666</v>
      </c>
      <c r="C1834" s="43" t="s">
        <v>199</v>
      </c>
      <c r="D1834" s="43">
        <v>5</v>
      </c>
      <c r="E1834" s="45">
        <v>1318.9500000000003</v>
      </c>
      <c r="F1834" s="45">
        <f t="shared" si="84"/>
        <v>131.89500000000004</v>
      </c>
      <c r="G1834" s="60">
        <f t="shared" si="85"/>
        <v>1187.0550000000003</v>
      </c>
      <c r="H1834" s="60">
        <f t="shared" si="86"/>
        <v>5935.2750000000015</v>
      </c>
    </row>
    <row r="1835" spans="1:8" ht="17.25" x14ac:dyDescent="0.3">
      <c r="A1835" s="43">
        <v>1827</v>
      </c>
      <c r="B1835" s="44" t="s">
        <v>1667</v>
      </c>
      <c r="C1835" s="43" t="s">
        <v>100</v>
      </c>
      <c r="D1835" s="43">
        <v>2</v>
      </c>
      <c r="E1835" s="45">
        <v>13189.500000000002</v>
      </c>
      <c r="F1835" s="45">
        <f t="shared" si="84"/>
        <v>1318.9500000000003</v>
      </c>
      <c r="G1835" s="60">
        <f t="shared" si="85"/>
        <v>11870.550000000001</v>
      </c>
      <c r="H1835" s="60">
        <f t="shared" si="86"/>
        <v>23741.100000000002</v>
      </c>
    </row>
    <row r="1836" spans="1:8" ht="17.25" x14ac:dyDescent="0.3">
      <c r="A1836" s="43">
        <v>1828</v>
      </c>
      <c r="B1836" s="44" t="s">
        <v>1668</v>
      </c>
      <c r="C1836" s="43" t="s">
        <v>100</v>
      </c>
      <c r="D1836" s="43">
        <v>1</v>
      </c>
      <c r="E1836" s="45">
        <v>13189.500000000002</v>
      </c>
      <c r="F1836" s="45">
        <f t="shared" si="84"/>
        <v>1318.9500000000003</v>
      </c>
      <c r="G1836" s="60">
        <f t="shared" si="85"/>
        <v>11870.550000000001</v>
      </c>
      <c r="H1836" s="60">
        <f t="shared" si="86"/>
        <v>11870.550000000001</v>
      </c>
    </row>
    <row r="1837" spans="1:8" ht="17.25" x14ac:dyDescent="0.3">
      <c r="A1837" s="43">
        <v>1829</v>
      </c>
      <c r="B1837" s="44" t="s">
        <v>1669</v>
      </c>
      <c r="C1837" s="43" t="s">
        <v>100</v>
      </c>
      <c r="D1837" s="43">
        <v>2</v>
      </c>
      <c r="E1837" s="45">
        <v>8793</v>
      </c>
      <c r="F1837" s="45">
        <f t="shared" si="84"/>
        <v>879.3</v>
      </c>
      <c r="G1837" s="60">
        <f t="shared" si="85"/>
        <v>7913.7</v>
      </c>
      <c r="H1837" s="60">
        <f t="shared" si="86"/>
        <v>15827.4</v>
      </c>
    </row>
    <row r="1838" spans="1:8" ht="17.25" x14ac:dyDescent="0.3">
      <c r="A1838" s="43">
        <v>1830</v>
      </c>
      <c r="B1838" s="44" t="s">
        <v>1670</v>
      </c>
      <c r="C1838" s="43" t="s">
        <v>100</v>
      </c>
      <c r="D1838" s="43">
        <v>11</v>
      </c>
      <c r="E1838" s="45">
        <v>19784.250000000004</v>
      </c>
      <c r="F1838" s="45">
        <f t="shared" si="84"/>
        <v>1978.4250000000002</v>
      </c>
      <c r="G1838" s="60">
        <f t="shared" si="85"/>
        <v>17805.825000000004</v>
      </c>
      <c r="H1838" s="60">
        <f t="shared" si="86"/>
        <v>195864.07500000004</v>
      </c>
    </row>
    <row r="1839" spans="1:8" ht="17.25" x14ac:dyDescent="0.3">
      <c r="A1839" s="43">
        <v>1831</v>
      </c>
      <c r="B1839" s="44" t="s">
        <v>1671</v>
      </c>
      <c r="C1839" s="50" t="s">
        <v>100</v>
      </c>
      <c r="D1839" s="50">
        <v>3</v>
      </c>
      <c r="E1839" s="61">
        <v>0</v>
      </c>
      <c r="F1839" s="61">
        <f t="shared" si="84"/>
        <v>0</v>
      </c>
      <c r="G1839" s="62">
        <f t="shared" si="85"/>
        <v>0</v>
      </c>
      <c r="H1839" s="62">
        <f t="shared" si="86"/>
        <v>0</v>
      </c>
    </row>
    <row r="1840" spans="1:8" ht="17.25" x14ac:dyDescent="0.3">
      <c r="A1840" s="43">
        <v>1832</v>
      </c>
      <c r="B1840" s="44" t="s">
        <v>1672</v>
      </c>
      <c r="C1840" s="50" t="s">
        <v>100</v>
      </c>
      <c r="D1840" s="50">
        <v>1</v>
      </c>
      <c r="E1840" s="61">
        <v>6594.7500000000009</v>
      </c>
      <c r="F1840" s="61">
        <f t="shared" si="84"/>
        <v>659.47500000000014</v>
      </c>
      <c r="G1840" s="62">
        <f t="shared" si="85"/>
        <v>5935.2750000000005</v>
      </c>
      <c r="H1840" s="62">
        <f t="shared" si="86"/>
        <v>5935.2750000000005</v>
      </c>
    </row>
    <row r="1841" spans="1:8" ht="17.25" x14ac:dyDescent="0.3">
      <c r="A1841" s="43">
        <v>1833</v>
      </c>
      <c r="B1841" s="44" t="s">
        <v>1673</v>
      </c>
      <c r="C1841" s="50" t="s">
        <v>100</v>
      </c>
      <c r="D1841" s="50">
        <v>1</v>
      </c>
      <c r="E1841" s="61">
        <v>0</v>
      </c>
      <c r="F1841" s="61">
        <f t="shared" si="84"/>
        <v>0</v>
      </c>
      <c r="G1841" s="62">
        <f t="shared" si="85"/>
        <v>0</v>
      </c>
      <c r="H1841" s="62">
        <f t="shared" si="86"/>
        <v>0</v>
      </c>
    </row>
    <row r="1842" spans="1:8" ht="17.25" x14ac:dyDescent="0.3">
      <c r="A1842" s="43">
        <v>1834</v>
      </c>
      <c r="B1842" s="44" t="s">
        <v>1674</v>
      </c>
      <c r="C1842" s="43" t="s">
        <v>100</v>
      </c>
      <c r="D1842" s="43">
        <v>1</v>
      </c>
      <c r="E1842" s="45">
        <v>8793</v>
      </c>
      <c r="F1842" s="45">
        <f t="shared" si="84"/>
        <v>879.3</v>
      </c>
      <c r="G1842" s="60">
        <f t="shared" si="85"/>
        <v>7913.7</v>
      </c>
      <c r="H1842" s="60">
        <f t="shared" si="86"/>
        <v>7913.7</v>
      </c>
    </row>
    <row r="1843" spans="1:8" ht="17.25" x14ac:dyDescent="0.3">
      <c r="A1843" s="43">
        <v>1835</v>
      </c>
      <c r="B1843" s="44" t="s">
        <v>1675</v>
      </c>
      <c r="C1843" s="43" t="s">
        <v>100</v>
      </c>
      <c r="D1843" s="43">
        <v>3</v>
      </c>
      <c r="E1843" s="45">
        <v>7034.4000000000005</v>
      </c>
      <c r="F1843" s="45">
        <f t="shared" si="84"/>
        <v>703.44</v>
      </c>
      <c r="G1843" s="60">
        <f t="shared" si="85"/>
        <v>6330.9600000000009</v>
      </c>
      <c r="H1843" s="60">
        <f t="shared" si="86"/>
        <v>18992.880000000005</v>
      </c>
    </row>
    <row r="1844" spans="1:8" ht="17.25" x14ac:dyDescent="0.3">
      <c r="A1844" s="43">
        <v>1836</v>
      </c>
      <c r="B1844" s="44" t="s">
        <v>1676</v>
      </c>
      <c r="C1844" s="43" t="s">
        <v>100</v>
      </c>
      <c r="D1844" s="43">
        <v>1</v>
      </c>
      <c r="E1844" s="45">
        <v>4396.5</v>
      </c>
      <c r="F1844" s="45">
        <f t="shared" si="84"/>
        <v>439.65</v>
      </c>
      <c r="G1844" s="60">
        <f t="shared" si="85"/>
        <v>3956.85</v>
      </c>
      <c r="H1844" s="60">
        <f t="shared" si="86"/>
        <v>3956.85</v>
      </c>
    </row>
    <row r="1845" spans="1:8" ht="17.25" x14ac:dyDescent="0.3">
      <c r="A1845" s="43">
        <v>1837</v>
      </c>
      <c r="B1845" s="44" t="s">
        <v>1677</v>
      </c>
      <c r="C1845" s="43" t="s">
        <v>100</v>
      </c>
      <c r="D1845" s="43">
        <v>1</v>
      </c>
      <c r="E1845" s="45">
        <v>241807.50000000003</v>
      </c>
      <c r="F1845" s="45">
        <f t="shared" si="84"/>
        <v>24180.750000000004</v>
      </c>
      <c r="G1845" s="60">
        <f t="shared" si="85"/>
        <v>217626.75000000003</v>
      </c>
      <c r="H1845" s="60">
        <f t="shared" si="86"/>
        <v>217626.75000000003</v>
      </c>
    </row>
    <row r="1846" spans="1:8" ht="17.25" x14ac:dyDescent="0.3">
      <c r="A1846" s="43">
        <v>1838</v>
      </c>
      <c r="B1846" s="44" t="s">
        <v>1678</v>
      </c>
      <c r="C1846" s="43" t="s">
        <v>100</v>
      </c>
      <c r="D1846" s="43">
        <v>21</v>
      </c>
      <c r="E1846" s="45">
        <v>8793.0000000000018</v>
      </c>
      <c r="F1846" s="45">
        <f t="shared" si="84"/>
        <v>879.30000000000018</v>
      </c>
      <c r="G1846" s="60">
        <f t="shared" si="85"/>
        <v>7913.7000000000016</v>
      </c>
      <c r="H1846" s="60">
        <f t="shared" si="86"/>
        <v>166187.70000000004</v>
      </c>
    </row>
    <row r="1847" spans="1:8" ht="17.25" x14ac:dyDescent="0.3">
      <c r="A1847" s="43">
        <v>1839</v>
      </c>
      <c r="B1847" s="44" t="s">
        <v>1679</v>
      </c>
      <c r="C1847" s="43" t="s">
        <v>100</v>
      </c>
      <c r="D1847" s="43">
        <v>4</v>
      </c>
      <c r="E1847" s="45">
        <v>15387.750000000002</v>
      </c>
      <c r="F1847" s="45">
        <f t="shared" si="84"/>
        <v>1538.7750000000003</v>
      </c>
      <c r="G1847" s="60">
        <f t="shared" si="85"/>
        <v>13848.975000000002</v>
      </c>
      <c r="H1847" s="60">
        <f t="shared" si="86"/>
        <v>55395.900000000009</v>
      </c>
    </row>
    <row r="1848" spans="1:8" ht="17.25" x14ac:dyDescent="0.3">
      <c r="A1848" s="43">
        <v>1840</v>
      </c>
      <c r="B1848" s="44" t="s">
        <v>1680</v>
      </c>
      <c r="C1848" s="43" t="s">
        <v>100</v>
      </c>
      <c r="D1848" s="43">
        <v>4</v>
      </c>
      <c r="E1848" s="45">
        <v>4396.5</v>
      </c>
      <c r="F1848" s="45">
        <f t="shared" si="84"/>
        <v>439.65</v>
      </c>
      <c r="G1848" s="60">
        <f t="shared" si="85"/>
        <v>3956.85</v>
      </c>
      <c r="H1848" s="60">
        <f t="shared" si="86"/>
        <v>15827.4</v>
      </c>
    </row>
    <row r="1849" spans="1:8" ht="17.25" x14ac:dyDescent="0.3">
      <c r="A1849" s="43">
        <v>1841</v>
      </c>
      <c r="B1849" s="44" t="s">
        <v>1681</v>
      </c>
      <c r="C1849" s="43" t="s">
        <v>100</v>
      </c>
      <c r="D1849" s="43">
        <v>4</v>
      </c>
      <c r="E1849" s="45">
        <v>4396.5</v>
      </c>
      <c r="F1849" s="45">
        <f t="shared" si="84"/>
        <v>439.65</v>
      </c>
      <c r="G1849" s="60">
        <f t="shared" si="85"/>
        <v>3956.85</v>
      </c>
      <c r="H1849" s="60">
        <f t="shared" si="86"/>
        <v>15827.4</v>
      </c>
    </row>
    <row r="1850" spans="1:8" ht="17.25" x14ac:dyDescent="0.3">
      <c r="A1850" s="43">
        <v>1842</v>
      </c>
      <c r="B1850" s="44" t="s">
        <v>1682</v>
      </c>
      <c r="C1850" s="43" t="s">
        <v>100</v>
      </c>
      <c r="D1850" s="43">
        <v>1</v>
      </c>
      <c r="E1850" s="45">
        <v>4396.5</v>
      </c>
      <c r="F1850" s="45">
        <f t="shared" si="84"/>
        <v>439.65</v>
      </c>
      <c r="G1850" s="60">
        <f t="shared" si="85"/>
        <v>3956.85</v>
      </c>
      <c r="H1850" s="60">
        <f t="shared" si="86"/>
        <v>3956.85</v>
      </c>
    </row>
    <row r="1851" spans="1:8" ht="17.25" x14ac:dyDescent="0.3">
      <c r="A1851" s="43">
        <v>1843</v>
      </c>
      <c r="B1851" s="44" t="s">
        <v>1683</v>
      </c>
      <c r="C1851" s="43" t="s">
        <v>100</v>
      </c>
      <c r="D1851" s="43">
        <v>5</v>
      </c>
      <c r="E1851" s="45">
        <v>4396.5000000000009</v>
      </c>
      <c r="F1851" s="45">
        <f t="shared" si="84"/>
        <v>439.65000000000009</v>
      </c>
      <c r="G1851" s="60">
        <f t="shared" si="85"/>
        <v>3956.8500000000008</v>
      </c>
      <c r="H1851" s="60">
        <f t="shared" si="86"/>
        <v>19784.250000000004</v>
      </c>
    </row>
    <row r="1852" spans="1:8" ht="17.25" x14ac:dyDescent="0.3">
      <c r="A1852" s="43">
        <v>1844</v>
      </c>
      <c r="B1852" s="44" t="s">
        <v>1684</v>
      </c>
      <c r="C1852" s="43" t="s">
        <v>100</v>
      </c>
      <c r="D1852" s="43">
        <v>4</v>
      </c>
      <c r="E1852" s="45">
        <v>4396.5</v>
      </c>
      <c r="F1852" s="45">
        <f t="shared" si="84"/>
        <v>439.65</v>
      </c>
      <c r="G1852" s="60">
        <f t="shared" si="85"/>
        <v>3956.85</v>
      </c>
      <c r="H1852" s="60">
        <f t="shared" si="86"/>
        <v>15827.4</v>
      </c>
    </row>
    <row r="1853" spans="1:8" ht="17.25" x14ac:dyDescent="0.3">
      <c r="A1853" s="43">
        <v>1845</v>
      </c>
      <c r="B1853" s="44" t="s">
        <v>1685</v>
      </c>
      <c r="C1853" s="43" t="s">
        <v>100</v>
      </c>
      <c r="D1853" s="43">
        <v>4</v>
      </c>
      <c r="E1853" s="45">
        <v>43965.000000000007</v>
      </c>
      <c r="F1853" s="45">
        <f t="shared" si="84"/>
        <v>4396.5000000000009</v>
      </c>
      <c r="G1853" s="60">
        <f t="shared" si="85"/>
        <v>39568.500000000007</v>
      </c>
      <c r="H1853" s="60">
        <f t="shared" si="86"/>
        <v>158274.00000000003</v>
      </c>
    </row>
    <row r="1854" spans="1:8" ht="17.25" x14ac:dyDescent="0.3">
      <c r="A1854" s="43">
        <v>1846</v>
      </c>
      <c r="B1854" s="44" t="s">
        <v>1686</v>
      </c>
      <c r="C1854" s="50" t="s">
        <v>100</v>
      </c>
      <c r="D1854" s="50">
        <v>6</v>
      </c>
      <c r="E1854" s="61">
        <v>0</v>
      </c>
      <c r="F1854" s="61">
        <f t="shared" si="84"/>
        <v>0</v>
      </c>
      <c r="G1854" s="62">
        <f t="shared" si="85"/>
        <v>0</v>
      </c>
      <c r="H1854" s="62">
        <f t="shared" si="86"/>
        <v>0</v>
      </c>
    </row>
    <row r="1855" spans="1:8" ht="17.25" x14ac:dyDescent="0.3">
      <c r="A1855" s="43">
        <v>1847</v>
      </c>
      <c r="B1855" s="44" t="s">
        <v>1687</v>
      </c>
      <c r="C1855" s="50" t="s">
        <v>100</v>
      </c>
      <c r="D1855" s="50">
        <v>2</v>
      </c>
      <c r="E1855" s="61">
        <v>4396.5</v>
      </c>
      <c r="F1855" s="61">
        <f t="shared" si="84"/>
        <v>439.65</v>
      </c>
      <c r="G1855" s="62">
        <f t="shared" si="85"/>
        <v>3956.85</v>
      </c>
      <c r="H1855" s="62">
        <f t="shared" si="86"/>
        <v>7913.7</v>
      </c>
    </row>
    <row r="1856" spans="1:8" ht="17.25" x14ac:dyDescent="0.3">
      <c r="A1856" s="43">
        <v>1848</v>
      </c>
      <c r="B1856" s="44" t="s">
        <v>1688</v>
      </c>
      <c r="C1856" s="50" t="s">
        <v>100</v>
      </c>
      <c r="D1856" s="50">
        <v>1</v>
      </c>
      <c r="E1856" s="61">
        <v>0</v>
      </c>
      <c r="F1856" s="61">
        <f t="shared" si="84"/>
        <v>0</v>
      </c>
      <c r="G1856" s="62">
        <f t="shared" si="85"/>
        <v>0</v>
      </c>
      <c r="H1856" s="62">
        <f t="shared" si="86"/>
        <v>0</v>
      </c>
    </row>
    <row r="1857" spans="1:8" ht="17.25" x14ac:dyDescent="0.3">
      <c r="A1857" s="43">
        <v>1849</v>
      </c>
      <c r="B1857" s="44" t="s">
        <v>1689</v>
      </c>
      <c r="C1857" s="50" t="s">
        <v>100</v>
      </c>
      <c r="D1857" s="50">
        <v>1</v>
      </c>
      <c r="E1857" s="61">
        <v>17586</v>
      </c>
      <c r="F1857" s="61">
        <f t="shared" si="84"/>
        <v>1758.6</v>
      </c>
      <c r="G1857" s="62">
        <f t="shared" si="85"/>
        <v>15827.4</v>
      </c>
      <c r="H1857" s="62">
        <f t="shared" si="86"/>
        <v>15827.4</v>
      </c>
    </row>
    <row r="1858" spans="1:8" ht="17.25" x14ac:dyDescent="0.3">
      <c r="A1858" s="43">
        <v>1850</v>
      </c>
      <c r="B1858" s="44" t="s">
        <v>1690</v>
      </c>
      <c r="C1858" s="50" t="s">
        <v>100</v>
      </c>
      <c r="D1858" s="50">
        <v>1</v>
      </c>
      <c r="E1858" s="61">
        <v>0</v>
      </c>
      <c r="F1858" s="61">
        <f t="shared" si="84"/>
        <v>0</v>
      </c>
      <c r="G1858" s="62">
        <f t="shared" si="85"/>
        <v>0</v>
      </c>
      <c r="H1858" s="62">
        <f t="shared" si="86"/>
        <v>0</v>
      </c>
    </row>
    <row r="1859" spans="1:8" ht="17.25" x14ac:dyDescent="0.3">
      <c r="A1859" s="43">
        <v>1851</v>
      </c>
      <c r="B1859" s="44" t="s">
        <v>1691</v>
      </c>
      <c r="C1859" s="43" t="s">
        <v>100</v>
      </c>
      <c r="D1859" s="43">
        <v>1</v>
      </c>
      <c r="E1859" s="45">
        <v>10991.250000000002</v>
      </c>
      <c r="F1859" s="45">
        <f t="shared" si="84"/>
        <v>1099.1250000000002</v>
      </c>
      <c r="G1859" s="60">
        <f t="shared" si="85"/>
        <v>9892.1250000000018</v>
      </c>
      <c r="H1859" s="60">
        <f t="shared" si="86"/>
        <v>9892.1250000000018</v>
      </c>
    </row>
    <row r="1860" spans="1:8" ht="17.25" x14ac:dyDescent="0.3">
      <c r="A1860" s="43">
        <v>1852</v>
      </c>
      <c r="B1860" s="44" t="s">
        <v>1692</v>
      </c>
      <c r="C1860" s="43" t="s">
        <v>100</v>
      </c>
      <c r="D1860" s="43">
        <v>1</v>
      </c>
      <c r="E1860" s="45">
        <v>13189.500000000002</v>
      </c>
      <c r="F1860" s="45">
        <f t="shared" si="84"/>
        <v>1318.9500000000003</v>
      </c>
      <c r="G1860" s="60">
        <f t="shared" si="85"/>
        <v>11870.550000000001</v>
      </c>
      <c r="H1860" s="60">
        <f t="shared" si="86"/>
        <v>11870.550000000001</v>
      </c>
    </row>
    <row r="1861" spans="1:8" ht="17.25" x14ac:dyDescent="0.3">
      <c r="A1861" s="43">
        <v>1853</v>
      </c>
      <c r="B1861" s="44" t="s">
        <v>1693</v>
      </c>
      <c r="C1861" s="43" t="s">
        <v>100</v>
      </c>
      <c r="D1861" s="43">
        <v>6</v>
      </c>
      <c r="E1861" s="45">
        <v>4396.5000000000009</v>
      </c>
      <c r="F1861" s="45">
        <f t="shared" si="84"/>
        <v>439.65000000000009</v>
      </c>
      <c r="G1861" s="60">
        <f t="shared" si="85"/>
        <v>3956.8500000000008</v>
      </c>
      <c r="H1861" s="60">
        <f t="shared" si="86"/>
        <v>23741.100000000006</v>
      </c>
    </row>
    <row r="1862" spans="1:8" ht="17.25" x14ac:dyDescent="0.3">
      <c r="A1862" s="43">
        <v>1854</v>
      </c>
      <c r="B1862" s="44" t="s">
        <v>1694</v>
      </c>
      <c r="C1862" s="43" t="s">
        <v>100</v>
      </c>
      <c r="D1862" s="43">
        <v>1</v>
      </c>
      <c r="E1862" s="45">
        <v>123102.00000000001</v>
      </c>
      <c r="F1862" s="45">
        <f t="shared" si="84"/>
        <v>12310.200000000003</v>
      </c>
      <c r="G1862" s="60">
        <f t="shared" si="85"/>
        <v>110791.80000000002</v>
      </c>
      <c r="H1862" s="60">
        <f t="shared" si="86"/>
        <v>110791.80000000002</v>
      </c>
    </row>
    <row r="1863" spans="1:8" ht="17.25" x14ac:dyDescent="0.3">
      <c r="A1863" s="43">
        <v>1855</v>
      </c>
      <c r="B1863" s="44" t="s">
        <v>1695</v>
      </c>
      <c r="C1863" s="43" t="s">
        <v>100</v>
      </c>
      <c r="D1863" s="43">
        <v>9</v>
      </c>
      <c r="E1863" s="45">
        <v>2198.2500000000005</v>
      </c>
      <c r="F1863" s="45">
        <f t="shared" si="84"/>
        <v>219.82500000000005</v>
      </c>
      <c r="G1863" s="60">
        <f t="shared" si="85"/>
        <v>1978.4250000000004</v>
      </c>
      <c r="H1863" s="60">
        <f t="shared" si="86"/>
        <v>17805.825000000004</v>
      </c>
    </row>
    <row r="1864" spans="1:8" ht="17.25" x14ac:dyDescent="0.3">
      <c r="A1864" s="43">
        <v>1856</v>
      </c>
      <c r="B1864" s="44" t="s">
        <v>1696</v>
      </c>
      <c r="C1864" s="43" t="s">
        <v>100</v>
      </c>
      <c r="D1864" s="43">
        <v>3</v>
      </c>
      <c r="E1864" s="45">
        <v>439.65000000000003</v>
      </c>
      <c r="F1864" s="45">
        <f t="shared" si="84"/>
        <v>43.965000000000003</v>
      </c>
      <c r="G1864" s="60">
        <f t="shared" si="85"/>
        <v>395.68500000000006</v>
      </c>
      <c r="H1864" s="60">
        <f t="shared" si="86"/>
        <v>1187.0550000000003</v>
      </c>
    </row>
    <row r="1865" spans="1:8" ht="17.25" x14ac:dyDescent="0.3">
      <c r="A1865" s="43">
        <v>1857</v>
      </c>
      <c r="B1865" s="44" t="s">
        <v>1697</v>
      </c>
      <c r="C1865" s="43" t="s">
        <v>100</v>
      </c>
      <c r="D1865" s="43">
        <v>21</v>
      </c>
      <c r="E1865" s="45">
        <v>13189.5</v>
      </c>
      <c r="F1865" s="45">
        <f t="shared" si="84"/>
        <v>1318.95</v>
      </c>
      <c r="G1865" s="60">
        <f t="shared" si="85"/>
        <v>11870.55</v>
      </c>
      <c r="H1865" s="60">
        <f t="shared" si="86"/>
        <v>249281.55</v>
      </c>
    </row>
    <row r="1866" spans="1:8" ht="17.25" x14ac:dyDescent="0.3">
      <c r="A1866" s="43">
        <v>1858</v>
      </c>
      <c r="B1866" s="44" t="s">
        <v>1698</v>
      </c>
      <c r="C1866" s="43" t="s">
        <v>100</v>
      </c>
      <c r="D1866" s="43">
        <v>9</v>
      </c>
      <c r="E1866" s="45">
        <v>4396.5000000000009</v>
      </c>
      <c r="F1866" s="45">
        <f t="shared" ref="F1866:F1929" si="87">E1866*10/100</f>
        <v>439.65000000000009</v>
      </c>
      <c r="G1866" s="60">
        <f t="shared" ref="G1866:G1929" si="88">E1866-F1866</f>
        <v>3956.8500000000008</v>
      </c>
      <c r="H1866" s="60">
        <f t="shared" ref="H1866:H1929" si="89">D1866*G1866</f>
        <v>35611.650000000009</v>
      </c>
    </row>
    <row r="1867" spans="1:8" ht="17.25" x14ac:dyDescent="0.3">
      <c r="A1867" s="43">
        <v>1859</v>
      </c>
      <c r="B1867" s="44" t="s">
        <v>1699</v>
      </c>
      <c r="C1867" s="43" t="s">
        <v>100</v>
      </c>
      <c r="D1867" s="43">
        <v>7</v>
      </c>
      <c r="E1867" s="45">
        <v>4396.5000000000009</v>
      </c>
      <c r="F1867" s="45">
        <f t="shared" si="87"/>
        <v>439.65000000000009</v>
      </c>
      <c r="G1867" s="60">
        <f t="shared" si="88"/>
        <v>3956.8500000000008</v>
      </c>
      <c r="H1867" s="60">
        <f t="shared" si="89"/>
        <v>27697.950000000004</v>
      </c>
    </row>
    <row r="1868" spans="1:8" ht="17.25" x14ac:dyDescent="0.3">
      <c r="A1868" s="43">
        <v>1860</v>
      </c>
      <c r="B1868" s="44" t="s">
        <v>1700</v>
      </c>
      <c r="C1868" s="43" t="s">
        <v>100</v>
      </c>
      <c r="D1868" s="43">
        <v>5</v>
      </c>
      <c r="E1868" s="45">
        <v>52758</v>
      </c>
      <c r="F1868" s="45">
        <f t="shared" si="87"/>
        <v>5275.8</v>
      </c>
      <c r="G1868" s="60">
        <f t="shared" si="88"/>
        <v>47482.2</v>
      </c>
      <c r="H1868" s="60">
        <f t="shared" si="89"/>
        <v>237411</v>
      </c>
    </row>
    <row r="1869" spans="1:8" ht="17.25" x14ac:dyDescent="0.3">
      <c r="A1869" s="43">
        <v>1861</v>
      </c>
      <c r="B1869" s="44" t="s">
        <v>1701</v>
      </c>
      <c r="C1869" s="43" t="s">
        <v>100</v>
      </c>
      <c r="D1869" s="43">
        <v>8</v>
      </c>
      <c r="E1869" s="45">
        <v>21982.500000000004</v>
      </c>
      <c r="F1869" s="45">
        <f t="shared" si="87"/>
        <v>2198.2500000000005</v>
      </c>
      <c r="G1869" s="60">
        <f t="shared" si="88"/>
        <v>19784.250000000004</v>
      </c>
      <c r="H1869" s="60">
        <f t="shared" si="89"/>
        <v>158274.00000000003</v>
      </c>
    </row>
    <row r="1870" spans="1:8" ht="17.25" x14ac:dyDescent="0.3">
      <c r="A1870" s="43">
        <v>1862</v>
      </c>
      <c r="B1870" s="44" t="s">
        <v>1702</v>
      </c>
      <c r="C1870" s="43" t="s">
        <v>100</v>
      </c>
      <c r="D1870" s="43">
        <v>2</v>
      </c>
      <c r="E1870" s="45">
        <v>43965.000000000007</v>
      </c>
      <c r="F1870" s="45">
        <f t="shared" si="87"/>
        <v>4396.5000000000009</v>
      </c>
      <c r="G1870" s="60">
        <f t="shared" si="88"/>
        <v>39568.500000000007</v>
      </c>
      <c r="H1870" s="60">
        <f t="shared" si="89"/>
        <v>79137.000000000015</v>
      </c>
    </row>
    <row r="1871" spans="1:8" ht="17.25" x14ac:dyDescent="0.3">
      <c r="A1871" s="43">
        <v>1863</v>
      </c>
      <c r="B1871" s="44" t="s">
        <v>1703</v>
      </c>
      <c r="C1871" s="43" t="s">
        <v>100</v>
      </c>
      <c r="D1871" s="43">
        <v>2</v>
      </c>
      <c r="E1871" s="45">
        <v>13189.500000000002</v>
      </c>
      <c r="F1871" s="45">
        <f t="shared" si="87"/>
        <v>1318.9500000000003</v>
      </c>
      <c r="G1871" s="60">
        <f t="shared" si="88"/>
        <v>11870.550000000001</v>
      </c>
      <c r="H1871" s="60">
        <f t="shared" si="89"/>
        <v>23741.100000000002</v>
      </c>
    </row>
    <row r="1872" spans="1:8" ht="17.25" x14ac:dyDescent="0.3">
      <c r="A1872" s="43">
        <v>1864</v>
      </c>
      <c r="B1872" s="44" t="s">
        <v>1704</v>
      </c>
      <c r="C1872" s="43" t="s">
        <v>100</v>
      </c>
      <c r="D1872" s="43">
        <v>1</v>
      </c>
      <c r="E1872" s="45">
        <v>4396.5</v>
      </c>
      <c r="F1872" s="45">
        <f t="shared" si="87"/>
        <v>439.65</v>
      </c>
      <c r="G1872" s="60">
        <f t="shared" si="88"/>
        <v>3956.85</v>
      </c>
      <c r="H1872" s="60">
        <f t="shared" si="89"/>
        <v>3956.85</v>
      </c>
    </row>
    <row r="1873" spans="1:8" ht="34.5" x14ac:dyDescent="0.3">
      <c r="A1873" s="43">
        <v>1865</v>
      </c>
      <c r="B1873" s="44" t="s">
        <v>1705</v>
      </c>
      <c r="C1873" s="43" t="s">
        <v>1706</v>
      </c>
      <c r="D1873" s="43">
        <v>2</v>
      </c>
      <c r="E1873" s="45">
        <v>43965.000000000007</v>
      </c>
      <c r="F1873" s="45">
        <f t="shared" si="87"/>
        <v>4396.5000000000009</v>
      </c>
      <c r="G1873" s="60">
        <f t="shared" si="88"/>
        <v>39568.500000000007</v>
      </c>
      <c r="H1873" s="60">
        <f t="shared" si="89"/>
        <v>79137.000000000015</v>
      </c>
    </row>
    <row r="1874" spans="1:8" ht="34.5" x14ac:dyDescent="0.3">
      <c r="A1874" s="43">
        <v>1866</v>
      </c>
      <c r="B1874" s="44" t="s">
        <v>1707</v>
      </c>
      <c r="C1874" s="43" t="s">
        <v>100</v>
      </c>
      <c r="D1874" s="43">
        <v>4</v>
      </c>
      <c r="E1874" s="45">
        <v>4176675.0000000005</v>
      </c>
      <c r="F1874" s="45">
        <f t="shared" si="87"/>
        <v>417667.50000000006</v>
      </c>
      <c r="G1874" s="60">
        <f t="shared" si="88"/>
        <v>3759007.5000000005</v>
      </c>
      <c r="H1874" s="60">
        <f t="shared" si="89"/>
        <v>15036030.000000002</v>
      </c>
    </row>
    <row r="1875" spans="1:8" ht="17.25" x14ac:dyDescent="0.3">
      <c r="A1875" s="43">
        <v>1867</v>
      </c>
      <c r="B1875" s="44" t="s">
        <v>1708</v>
      </c>
      <c r="C1875" s="43" t="s">
        <v>100</v>
      </c>
      <c r="D1875" s="43">
        <v>4</v>
      </c>
      <c r="E1875" s="45">
        <v>1318950.0000000002</v>
      </c>
      <c r="F1875" s="45">
        <f t="shared" si="87"/>
        <v>131895.00000000003</v>
      </c>
      <c r="G1875" s="60">
        <f t="shared" si="88"/>
        <v>1187055.0000000002</v>
      </c>
      <c r="H1875" s="60">
        <f t="shared" si="89"/>
        <v>4748220.0000000009</v>
      </c>
    </row>
    <row r="1876" spans="1:8" ht="17.25" x14ac:dyDescent="0.3">
      <c r="A1876" s="43">
        <v>1868</v>
      </c>
      <c r="B1876" s="44" t="s">
        <v>1709</v>
      </c>
      <c r="C1876" s="43" t="s">
        <v>100</v>
      </c>
      <c r="D1876" s="43">
        <v>5</v>
      </c>
      <c r="E1876" s="45">
        <v>439650</v>
      </c>
      <c r="F1876" s="45">
        <f t="shared" si="87"/>
        <v>43965</v>
      </c>
      <c r="G1876" s="60">
        <f t="shared" si="88"/>
        <v>395685</v>
      </c>
      <c r="H1876" s="60">
        <f t="shared" si="89"/>
        <v>1978425</v>
      </c>
    </row>
    <row r="1877" spans="1:8" ht="17.25" x14ac:dyDescent="0.3">
      <c r="A1877" s="43">
        <v>1869</v>
      </c>
      <c r="B1877" s="44" t="s">
        <v>1710</v>
      </c>
      <c r="C1877" s="43" t="s">
        <v>100</v>
      </c>
      <c r="D1877" s="43">
        <v>3</v>
      </c>
      <c r="E1877" s="45">
        <v>659475.00000000012</v>
      </c>
      <c r="F1877" s="45">
        <f t="shared" si="87"/>
        <v>65947.500000000015</v>
      </c>
      <c r="G1877" s="60">
        <f t="shared" si="88"/>
        <v>593527.50000000012</v>
      </c>
      <c r="H1877" s="60">
        <f t="shared" si="89"/>
        <v>1780582.5000000005</v>
      </c>
    </row>
    <row r="1878" spans="1:8" ht="17.25" x14ac:dyDescent="0.3">
      <c r="A1878" s="43">
        <v>1870</v>
      </c>
      <c r="B1878" s="44" t="s">
        <v>1711</v>
      </c>
      <c r="C1878" s="43" t="s">
        <v>100</v>
      </c>
      <c r="D1878" s="43">
        <v>1</v>
      </c>
      <c r="E1878" s="45">
        <v>1758600.0000000002</v>
      </c>
      <c r="F1878" s="45">
        <f t="shared" si="87"/>
        <v>175860.00000000003</v>
      </c>
      <c r="G1878" s="60">
        <f t="shared" si="88"/>
        <v>1582740.0000000002</v>
      </c>
      <c r="H1878" s="60">
        <f t="shared" si="89"/>
        <v>1582740.0000000002</v>
      </c>
    </row>
    <row r="1879" spans="1:8" ht="17.25" x14ac:dyDescent="0.3">
      <c r="A1879" s="43">
        <v>1871</v>
      </c>
      <c r="B1879" s="44" t="s">
        <v>1712</v>
      </c>
      <c r="C1879" s="43" t="s">
        <v>100</v>
      </c>
      <c r="D1879" s="43">
        <v>1</v>
      </c>
      <c r="E1879" s="45">
        <v>52758.000000000007</v>
      </c>
      <c r="F1879" s="45">
        <f t="shared" si="87"/>
        <v>5275.8000000000011</v>
      </c>
      <c r="G1879" s="60">
        <f t="shared" si="88"/>
        <v>47482.200000000004</v>
      </c>
      <c r="H1879" s="60">
        <f t="shared" si="89"/>
        <v>47482.200000000004</v>
      </c>
    </row>
    <row r="1880" spans="1:8" ht="34.5" x14ac:dyDescent="0.3">
      <c r="A1880" s="43">
        <v>1872</v>
      </c>
      <c r="B1880" s="44" t="s">
        <v>1713</v>
      </c>
      <c r="C1880" s="43" t="s">
        <v>199</v>
      </c>
      <c r="D1880" s="43">
        <v>1</v>
      </c>
      <c r="E1880" s="45">
        <v>219825.00000000003</v>
      </c>
      <c r="F1880" s="45">
        <f t="shared" si="87"/>
        <v>21982.500000000004</v>
      </c>
      <c r="G1880" s="60">
        <f t="shared" si="88"/>
        <v>197842.50000000003</v>
      </c>
      <c r="H1880" s="60">
        <f t="shared" si="89"/>
        <v>197842.50000000003</v>
      </c>
    </row>
    <row r="1881" spans="1:8" ht="34.5" x14ac:dyDescent="0.3">
      <c r="A1881" s="43">
        <v>1873</v>
      </c>
      <c r="B1881" s="44" t="s">
        <v>1714</v>
      </c>
      <c r="C1881" s="43" t="s">
        <v>100</v>
      </c>
      <c r="D1881" s="43">
        <v>10</v>
      </c>
      <c r="E1881" s="45">
        <v>30775.5</v>
      </c>
      <c r="F1881" s="45">
        <f t="shared" si="87"/>
        <v>3077.55</v>
      </c>
      <c r="G1881" s="60">
        <f t="shared" si="88"/>
        <v>27697.95</v>
      </c>
      <c r="H1881" s="60">
        <f t="shared" si="89"/>
        <v>276979.5</v>
      </c>
    </row>
    <row r="1882" spans="1:8" ht="17.25" x14ac:dyDescent="0.3">
      <c r="A1882" s="43">
        <v>1874</v>
      </c>
      <c r="B1882" s="44" t="s">
        <v>1715</v>
      </c>
      <c r="C1882" s="43" t="s">
        <v>100</v>
      </c>
      <c r="D1882" s="43">
        <v>4</v>
      </c>
      <c r="E1882" s="45">
        <v>30775.500000000004</v>
      </c>
      <c r="F1882" s="45">
        <f t="shared" si="87"/>
        <v>3077.5500000000006</v>
      </c>
      <c r="G1882" s="60">
        <f t="shared" si="88"/>
        <v>27697.950000000004</v>
      </c>
      <c r="H1882" s="60">
        <f t="shared" si="89"/>
        <v>110791.80000000002</v>
      </c>
    </row>
    <row r="1883" spans="1:8" ht="34.5" x14ac:dyDescent="0.3">
      <c r="A1883" s="43">
        <v>1875</v>
      </c>
      <c r="B1883" s="44" t="s">
        <v>1716</v>
      </c>
      <c r="C1883" s="43" t="s">
        <v>199</v>
      </c>
      <c r="D1883" s="43">
        <v>4</v>
      </c>
      <c r="E1883" s="45">
        <v>26379.000000000004</v>
      </c>
      <c r="F1883" s="45">
        <f t="shared" si="87"/>
        <v>2637.9000000000005</v>
      </c>
      <c r="G1883" s="60">
        <f t="shared" si="88"/>
        <v>23741.100000000002</v>
      </c>
      <c r="H1883" s="60">
        <f t="shared" si="89"/>
        <v>94964.400000000009</v>
      </c>
    </row>
    <row r="1884" spans="1:8" ht="17.25" x14ac:dyDescent="0.3">
      <c r="A1884" s="43">
        <v>1876</v>
      </c>
      <c r="B1884" s="44" t="s">
        <v>1717</v>
      </c>
      <c r="C1884" s="43" t="s">
        <v>100</v>
      </c>
      <c r="D1884" s="43">
        <v>1</v>
      </c>
      <c r="E1884" s="45">
        <v>43965.000000000007</v>
      </c>
      <c r="F1884" s="45">
        <f t="shared" si="87"/>
        <v>4396.5000000000009</v>
      </c>
      <c r="G1884" s="60">
        <f t="shared" si="88"/>
        <v>39568.500000000007</v>
      </c>
      <c r="H1884" s="60">
        <f t="shared" si="89"/>
        <v>39568.500000000007</v>
      </c>
    </row>
    <row r="1885" spans="1:8" ht="34.5" x14ac:dyDescent="0.3">
      <c r="A1885" s="43">
        <v>1877</v>
      </c>
      <c r="B1885" s="44" t="s">
        <v>1718</v>
      </c>
      <c r="C1885" s="43" t="s">
        <v>199</v>
      </c>
      <c r="D1885" s="43">
        <v>1</v>
      </c>
      <c r="E1885" s="45">
        <v>52758.000000000007</v>
      </c>
      <c r="F1885" s="45">
        <f t="shared" si="87"/>
        <v>5275.8000000000011</v>
      </c>
      <c r="G1885" s="60">
        <f t="shared" si="88"/>
        <v>47482.200000000004</v>
      </c>
      <c r="H1885" s="60">
        <f t="shared" si="89"/>
        <v>47482.200000000004</v>
      </c>
    </row>
    <row r="1886" spans="1:8" ht="34.5" x14ac:dyDescent="0.3">
      <c r="A1886" s="43">
        <v>1878</v>
      </c>
      <c r="B1886" s="44" t="s">
        <v>1719</v>
      </c>
      <c r="C1886" s="43" t="s">
        <v>100</v>
      </c>
      <c r="D1886" s="43">
        <v>1</v>
      </c>
      <c r="E1886" s="45">
        <v>1758600.0000000002</v>
      </c>
      <c r="F1886" s="45">
        <f t="shared" si="87"/>
        <v>175860.00000000003</v>
      </c>
      <c r="G1886" s="60">
        <f t="shared" si="88"/>
        <v>1582740.0000000002</v>
      </c>
      <c r="H1886" s="60">
        <f t="shared" si="89"/>
        <v>1582740.0000000002</v>
      </c>
    </row>
    <row r="1887" spans="1:8" ht="34.5" x14ac:dyDescent="0.3">
      <c r="A1887" s="43">
        <v>1879</v>
      </c>
      <c r="B1887" s="44" t="s">
        <v>1720</v>
      </c>
      <c r="C1887" s="43" t="s">
        <v>100</v>
      </c>
      <c r="D1887" s="43">
        <v>3</v>
      </c>
      <c r="E1887" s="45">
        <v>43965</v>
      </c>
      <c r="F1887" s="45">
        <f t="shared" si="87"/>
        <v>4396.5</v>
      </c>
      <c r="G1887" s="60">
        <f t="shared" si="88"/>
        <v>39568.5</v>
      </c>
      <c r="H1887" s="60">
        <f t="shared" si="89"/>
        <v>118705.5</v>
      </c>
    </row>
    <row r="1888" spans="1:8" ht="17.25" x14ac:dyDescent="0.3">
      <c r="A1888" s="43">
        <v>1880</v>
      </c>
      <c r="B1888" s="44" t="s">
        <v>1721</v>
      </c>
      <c r="C1888" s="43" t="s">
        <v>100</v>
      </c>
      <c r="D1888" s="43">
        <v>3</v>
      </c>
      <c r="E1888" s="45">
        <v>43965</v>
      </c>
      <c r="F1888" s="45">
        <f t="shared" si="87"/>
        <v>4396.5</v>
      </c>
      <c r="G1888" s="60">
        <f t="shared" si="88"/>
        <v>39568.5</v>
      </c>
      <c r="H1888" s="60">
        <f t="shared" si="89"/>
        <v>118705.5</v>
      </c>
    </row>
    <row r="1889" spans="1:8" ht="34.5" x14ac:dyDescent="0.3">
      <c r="A1889" s="43">
        <v>1881</v>
      </c>
      <c r="B1889" s="44" t="s">
        <v>1722</v>
      </c>
      <c r="C1889" s="43" t="s">
        <v>100</v>
      </c>
      <c r="D1889" s="43">
        <v>2</v>
      </c>
      <c r="E1889" s="45">
        <v>659475.00000000012</v>
      </c>
      <c r="F1889" s="45">
        <f t="shared" si="87"/>
        <v>65947.500000000015</v>
      </c>
      <c r="G1889" s="60">
        <f t="shared" si="88"/>
        <v>593527.50000000012</v>
      </c>
      <c r="H1889" s="60">
        <f t="shared" si="89"/>
        <v>1187055.0000000002</v>
      </c>
    </row>
    <row r="1890" spans="1:8" ht="34.5" x14ac:dyDescent="0.3">
      <c r="A1890" s="43">
        <v>1882</v>
      </c>
      <c r="B1890" s="44" t="s">
        <v>1723</v>
      </c>
      <c r="C1890" s="43" t="s">
        <v>100</v>
      </c>
      <c r="D1890" s="43">
        <v>1</v>
      </c>
      <c r="E1890" s="45">
        <v>43965.000000000007</v>
      </c>
      <c r="F1890" s="45">
        <f t="shared" si="87"/>
        <v>4396.5000000000009</v>
      </c>
      <c r="G1890" s="60">
        <f t="shared" si="88"/>
        <v>39568.500000000007</v>
      </c>
      <c r="H1890" s="60">
        <f t="shared" si="89"/>
        <v>39568.500000000007</v>
      </c>
    </row>
    <row r="1891" spans="1:8" ht="17.25" x14ac:dyDescent="0.3">
      <c r="A1891" s="43">
        <v>1883</v>
      </c>
      <c r="B1891" s="44" t="s">
        <v>1724</v>
      </c>
      <c r="C1891" s="43" t="s">
        <v>100</v>
      </c>
      <c r="D1891" s="43">
        <v>1</v>
      </c>
      <c r="E1891" s="45">
        <v>1450845.0000000002</v>
      </c>
      <c r="F1891" s="45">
        <f t="shared" si="87"/>
        <v>145084.50000000003</v>
      </c>
      <c r="G1891" s="60">
        <f t="shared" si="88"/>
        <v>1305760.5000000002</v>
      </c>
      <c r="H1891" s="60">
        <f t="shared" si="89"/>
        <v>1305760.5000000002</v>
      </c>
    </row>
    <row r="1892" spans="1:8" ht="17.25" x14ac:dyDescent="0.3">
      <c r="A1892" s="43">
        <v>1884</v>
      </c>
      <c r="B1892" s="44" t="s">
        <v>1725</v>
      </c>
      <c r="C1892" s="43" t="s">
        <v>100</v>
      </c>
      <c r="D1892" s="43">
        <v>2</v>
      </c>
      <c r="E1892" s="45">
        <v>351720.00000000006</v>
      </c>
      <c r="F1892" s="45">
        <f t="shared" si="87"/>
        <v>35172.000000000007</v>
      </c>
      <c r="G1892" s="60">
        <f t="shared" si="88"/>
        <v>316548.00000000006</v>
      </c>
      <c r="H1892" s="60">
        <f t="shared" si="89"/>
        <v>633096.00000000012</v>
      </c>
    </row>
    <row r="1893" spans="1:8" ht="17.25" x14ac:dyDescent="0.3">
      <c r="A1893" s="43">
        <v>1885</v>
      </c>
      <c r="B1893" s="44" t="s">
        <v>1726</v>
      </c>
      <c r="C1893" s="43" t="s">
        <v>100</v>
      </c>
      <c r="D1893" s="43">
        <v>1</v>
      </c>
      <c r="E1893" s="45">
        <v>1450845.0000000002</v>
      </c>
      <c r="F1893" s="45">
        <f t="shared" si="87"/>
        <v>145084.50000000003</v>
      </c>
      <c r="G1893" s="60">
        <f t="shared" si="88"/>
        <v>1305760.5000000002</v>
      </c>
      <c r="H1893" s="60">
        <f t="shared" si="89"/>
        <v>1305760.5000000002</v>
      </c>
    </row>
    <row r="1894" spans="1:8" ht="17.25" x14ac:dyDescent="0.3">
      <c r="A1894" s="43">
        <v>1886</v>
      </c>
      <c r="B1894" s="44" t="s">
        <v>1727</v>
      </c>
      <c r="C1894" s="43" t="s">
        <v>100</v>
      </c>
      <c r="D1894" s="43">
        <v>9</v>
      </c>
      <c r="E1894" s="45">
        <v>30775.5</v>
      </c>
      <c r="F1894" s="45">
        <f t="shared" si="87"/>
        <v>3077.55</v>
      </c>
      <c r="G1894" s="60">
        <f t="shared" si="88"/>
        <v>27697.95</v>
      </c>
      <c r="H1894" s="60">
        <f t="shared" si="89"/>
        <v>249281.55000000002</v>
      </c>
    </row>
    <row r="1895" spans="1:8" ht="17.25" x14ac:dyDescent="0.3">
      <c r="A1895" s="43">
        <v>1887</v>
      </c>
      <c r="B1895" s="44" t="s">
        <v>927</v>
      </c>
      <c r="C1895" s="43" t="s">
        <v>100</v>
      </c>
      <c r="D1895" s="43">
        <v>10</v>
      </c>
      <c r="E1895" s="45">
        <v>6594.75</v>
      </c>
      <c r="F1895" s="45">
        <f t="shared" si="87"/>
        <v>659.47500000000002</v>
      </c>
      <c r="G1895" s="60">
        <f t="shared" si="88"/>
        <v>5935.2749999999996</v>
      </c>
      <c r="H1895" s="60">
        <f t="shared" si="89"/>
        <v>59352.75</v>
      </c>
    </row>
    <row r="1896" spans="1:8" ht="17.25" x14ac:dyDescent="0.3">
      <c r="A1896" s="43">
        <v>1888</v>
      </c>
      <c r="B1896" s="44" t="s">
        <v>1728</v>
      </c>
      <c r="C1896" s="43" t="s">
        <v>100</v>
      </c>
      <c r="D1896" s="43">
        <v>1</v>
      </c>
      <c r="E1896" s="45">
        <v>439650.00000000006</v>
      </c>
      <c r="F1896" s="45">
        <f t="shared" si="87"/>
        <v>43965.000000000007</v>
      </c>
      <c r="G1896" s="60">
        <f t="shared" si="88"/>
        <v>395685.00000000006</v>
      </c>
      <c r="H1896" s="60">
        <f t="shared" si="89"/>
        <v>395685.00000000006</v>
      </c>
    </row>
    <row r="1897" spans="1:8" ht="17.25" x14ac:dyDescent="0.3">
      <c r="A1897" s="43">
        <v>1889</v>
      </c>
      <c r="B1897" s="44" t="s">
        <v>1729</v>
      </c>
      <c r="C1897" s="43" t="s">
        <v>100</v>
      </c>
      <c r="D1897" s="43">
        <v>3</v>
      </c>
      <c r="E1897" s="45">
        <v>6594.7500000000009</v>
      </c>
      <c r="F1897" s="45">
        <f t="shared" si="87"/>
        <v>659.47500000000014</v>
      </c>
      <c r="G1897" s="60">
        <f t="shared" si="88"/>
        <v>5935.2750000000005</v>
      </c>
      <c r="H1897" s="60">
        <f t="shared" si="89"/>
        <v>17805.825000000001</v>
      </c>
    </row>
    <row r="1898" spans="1:8" ht="17.25" x14ac:dyDescent="0.3">
      <c r="A1898" s="43">
        <v>1890</v>
      </c>
      <c r="B1898" s="44" t="s">
        <v>974</v>
      </c>
      <c r="C1898" s="43" t="s">
        <v>100</v>
      </c>
      <c r="D1898" s="43">
        <v>1</v>
      </c>
      <c r="E1898" s="45">
        <v>8793</v>
      </c>
      <c r="F1898" s="45">
        <f t="shared" si="87"/>
        <v>879.3</v>
      </c>
      <c r="G1898" s="60">
        <f t="shared" si="88"/>
        <v>7913.7</v>
      </c>
      <c r="H1898" s="60">
        <f t="shared" si="89"/>
        <v>7913.7</v>
      </c>
    </row>
    <row r="1899" spans="1:8" ht="17.25" x14ac:dyDescent="0.3">
      <c r="A1899" s="43">
        <v>1891</v>
      </c>
      <c r="B1899" s="44" t="s">
        <v>525</v>
      </c>
      <c r="C1899" s="43" t="s">
        <v>100</v>
      </c>
      <c r="D1899" s="43">
        <v>1</v>
      </c>
      <c r="E1899" s="45">
        <v>26379.000000000004</v>
      </c>
      <c r="F1899" s="45">
        <f t="shared" si="87"/>
        <v>2637.9000000000005</v>
      </c>
      <c r="G1899" s="60">
        <f t="shared" si="88"/>
        <v>23741.100000000002</v>
      </c>
      <c r="H1899" s="60">
        <f t="shared" si="89"/>
        <v>23741.100000000002</v>
      </c>
    </row>
    <row r="1900" spans="1:8" ht="17.25" x14ac:dyDescent="0.3">
      <c r="A1900" s="43">
        <v>1892</v>
      </c>
      <c r="B1900" s="44" t="s">
        <v>184</v>
      </c>
      <c r="C1900" s="43" t="s">
        <v>100</v>
      </c>
      <c r="D1900" s="43">
        <v>1</v>
      </c>
      <c r="E1900" s="45">
        <v>4396.5</v>
      </c>
      <c r="F1900" s="45">
        <f t="shared" si="87"/>
        <v>439.65</v>
      </c>
      <c r="G1900" s="60">
        <f t="shared" si="88"/>
        <v>3956.85</v>
      </c>
      <c r="H1900" s="60">
        <f t="shared" si="89"/>
        <v>3956.85</v>
      </c>
    </row>
    <row r="1901" spans="1:8" ht="34.5" x14ac:dyDescent="0.3">
      <c r="A1901" s="43">
        <v>1893</v>
      </c>
      <c r="B1901" s="44" t="s">
        <v>1730</v>
      </c>
      <c r="C1901" s="43" t="s">
        <v>1731</v>
      </c>
      <c r="D1901" s="43">
        <v>1000</v>
      </c>
      <c r="E1901" s="45">
        <v>4396.5</v>
      </c>
      <c r="F1901" s="45">
        <f t="shared" si="87"/>
        <v>439.65</v>
      </c>
      <c r="G1901" s="60">
        <f t="shared" si="88"/>
        <v>3956.85</v>
      </c>
      <c r="H1901" s="60">
        <f t="shared" si="89"/>
        <v>3956850</v>
      </c>
    </row>
    <row r="1902" spans="1:8" ht="17.25" x14ac:dyDescent="0.3">
      <c r="A1902" s="43">
        <v>1894</v>
      </c>
      <c r="B1902" s="44" t="s">
        <v>1732</v>
      </c>
      <c r="C1902" s="43" t="s">
        <v>100</v>
      </c>
      <c r="D1902" s="43">
        <v>1</v>
      </c>
      <c r="E1902" s="45">
        <v>13189.500000000002</v>
      </c>
      <c r="F1902" s="45">
        <f t="shared" si="87"/>
        <v>1318.9500000000003</v>
      </c>
      <c r="G1902" s="60">
        <f t="shared" si="88"/>
        <v>11870.550000000001</v>
      </c>
      <c r="H1902" s="60">
        <f t="shared" si="89"/>
        <v>11870.550000000001</v>
      </c>
    </row>
    <row r="1903" spans="1:8" ht="17.25" x14ac:dyDescent="0.3">
      <c r="A1903" s="43">
        <v>1895</v>
      </c>
      <c r="B1903" s="44" t="s">
        <v>1733</v>
      </c>
      <c r="C1903" s="43" t="s">
        <v>100</v>
      </c>
      <c r="D1903" s="43">
        <v>4</v>
      </c>
      <c r="E1903" s="45">
        <v>6594.7500000000009</v>
      </c>
      <c r="F1903" s="45">
        <f t="shared" si="87"/>
        <v>659.47500000000014</v>
      </c>
      <c r="G1903" s="60">
        <f t="shared" si="88"/>
        <v>5935.2750000000005</v>
      </c>
      <c r="H1903" s="60">
        <f t="shared" si="89"/>
        <v>23741.100000000002</v>
      </c>
    </row>
    <row r="1904" spans="1:8" ht="17.25" x14ac:dyDescent="0.3">
      <c r="A1904" s="43">
        <v>1896</v>
      </c>
      <c r="B1904" s="44" t="s">
        <v>1734</v>
      </c>
      <c r="C1904" s="43" t="s">
        <v>100</v>
      </c>
      <c r="D1904" s="43">
        <v>2</v>
      </c>
      <c r="E1904" s="45">
        <v>10991.250000000002</v>
      </c>
      <c r="F1904" s="45">
        <f t="shared" si="87"/>
        <v>1099.1250000000002</v>
      </c>
      <c r="G1904" s="60">
        <f t="shared" si="88"/>
        <v>9892.1250000000018</v>
      </c>
      <c r="H1904" s="60">
        <f t="shared" si="89"/>
        <v>19784.250000000004</v>
      </c>
    </row>
    <row r="1905" spans="1:8" ht="17.25" x14ac:dyDescent="0.3">
      <c r="A1905" s="43">
        <v>1897</v>
      </c>
      <c r="B1905" s="44" t="s">
        <v>977</v>
      </c>
      <c r="C1905" s="43" t="s">
        <v>100</v>
      </c>
      <c r="D1905" s="43">
        <v>1</v>
      </c>
      <c r="E1905" s="45">
        <v>96723.000000000015</v>
      </c>
      <c r="F1905" s="45">
        <f t="shared" si="87"/>
        <v>9672.3000000000011</v>
      </c>
      <c r="G1905" s="60">
        <f t="shared" si="88"/>
        <v>87050.700000000012</v>
      </c>
      <c r="H1905" s="60">
        <f t="shared" si="89"/>
        <v>87050.700000000012</v>
      </c>
    </row>
    <row r="1906" spans="1:8" ht="17.25" x14ac:dyDescent="0.3">
      <c r="A1906" s="43">
        <v>1898</v>
      </c>
      <c r="B1906" s="44" t="s">
        <v>1735</v>
      </c>
      <c r="C1906" s="43" t="s">
        <v>100</v>
      </c>
      <c r="D1906" s="43">
        <v>1</v>
      </c>
      <c r="E1906" s="45">
        <v>6594.7500000000009</v>
      </c>
      <c r="F1906" s="45">
        <f t="shared" si="87"/>
        <v>659.47500000000014</v>
      </c>
      <c r="G1906" s="60">
        <f t="shared" si="88"/>
        <v>5935.2750000000005</v>
      </c>
      <c r="H1906" s="60">
        <f t="shared" si="89"/>
        <v>5935.2750000000005</v>
      </c>
    </row>
    <row r="1907" spans="1:8" ht="17.25" x14ac:dyDescent="0.3">
      <c r="A1907" s="43">
        <v>1899</v>
      </c>
      <c r="B1907" s="44" t="s">
        <v>1736</v>
      </c>
      <c r="C1907" s="43" t="s">
        <v>100</v>
      </c>
      <c r="D1907" s="43">
        <v>1</v>
      </c>
      <c r="E1907" s="45">
        <v>5275.8</v>
      </c>
      <c r="F1907" s="45">
        <f t="shared" si="87"/>
        <v>527.58000000000004</v>
      </c>
      <c r="G1907" s="60">
        <f t="shared" si="88"/>
        <v>4748.22</v>
      </c>
      <c r="H1907" s="60">
        <f t="shared" si="89"/>
        <v>4748.22</v>
      </c>
    </row>
    <row r="1908" spans="1:8" ht="17.25" x14ac:dyDescent="0.3">
      <c r="A1908" s="43">
        <v>1900</v>
      </c>
      <c r="B1908" s="44" t="s">
        <v>1737</v>
      </c>
      <c r="C1908" s="43" t="s">
        <v>100</v>
      </c>
      <c r="D1908" s="43">
        <v>1</v>
      </c>
      <c r="E1908" s="45">
        <v>30775.500000000004</v>
      </c>
      <c r="F1908" s="45">
        <f t="shared" si="87"/>
        <v>3077.5500000000006</v>
      </c>
      <c r="G1908" s="60">
        <f t="shared" si="88"/>
        <v>27697.950000000004</v>
      </c>
      <c r="H1908" s="60">
        <f t="shared" si="89"/>
        <v>27697.950000000004</v>
      </c>
    </row>
    <row r="1909" spans="1:8" ht="34.5" x14ac:dyDescent="0.3">
      <c r="A1909" s="43">
        <v>1901</v>
      </c>
      <c r="B1909" s="44" t="s">
        <v>1730</v>
      </c>
      <c r="C1909" s="43" t="s">
        <v>1731</v>
      </c>
      <c r="D1909" s="43">
        <v>1170</v>
      </c>
      <c r="E1909" s="45">
        <v>4396.5000000000009</v>
      </c>
      <c r="F1909" s="45">
        <f t="shared" si="87"/>
        <v>439.65000000000009</v>
      </c>
      <c r="G1909" s="60">
        <f t="shared" si="88"/>
        <v>3956.8500000000008</v>
      </c>
      <c r="H1909" s="60">
        <f t="shared" si="89"/>
        <v>4629514.5000000009</v>
      </c>
    </row>
    <row r="1910" spans="1:8" ht="34.5" x14ac:dyDescent="0.3">
      <c r="A1910" s="43">
        <v>1902</v>
      </c>
      <c r="B1910" s="44" t="s">
        <v>1738</v>
      </c>
      <c r="C1910" s="43" t="s">
        <v>199</v>
      </c>
      <c r="D1910" s="43">
        <v>3</v>
      </c>
      <c r="E1910" s="45">
        <v>10551600.000000002</v>
      </c>
      <c r="F1910" s="45">
        <f t="shared" si="87"/>
        <v>1055160.0000000002</v>
      </c>
      <c r="G1910" s="60">
        <f t="shared" si="88"/>
        <v>9496440.0000000019</v>
      </c>
      <c r="H1910" s="60">
        <f t="shared" si="89"/>
        <v>28489320.000000007</v>
      </c>
    </row>
    <row r="1911" spans="1:8" ht="17.25" x14ac:dyDescent="0.3">
      <c r="A1911" s="43">
        <v>1903</v>
      </c>
      <c r="B1911" s="44" t="s">
        <v>1739</v>
      </c>
      <c r="C1911" s="43" t="s">
        <v>100</v>
      </c>
      <c r="D1911" s="43">
        <v>50</v>
      </c>
      <c r="E1911" s="45">
        <v>8793.0000000000018</v>
      </c>
      <c r="F1911" s="45">
        <f t="shared" si="87"/>
        <v>879.30000000000018</v>
      </c>
      <c r="G1911" s="60">
        <f t="shared" si="88"/>
        <v>7913.7000000000016</v>
      </c>
      <c r="H1911" s="60">
        <f t="shared" si="89"/>
        <v>395685.00000000006</v>
      </c>
    </row>
    <row r="1912" spans="1:8" ht="17.25" x14ac:dyDescent="0.3">
      <c r="A1912" s="43">
        <v>1904</v>
      </c>
      <c r="B1912" s="44" t="s">
        <v>1740</v>
      </c>
      <c r="C1912" s="43" t="s">
        <v>100</v>
      </c>
      <c r="D1912" s="43">
        <v>5</v>
      </c>
      <c r="E1912" s="45">
        <v>2198.2500000000005</v>
      </c>
      <c r="F1912" s="45">
        <f t="shared" si="87"/>
        <v>219.82500000000005</v>
      </c>
      <c r="G1912" s="60">
        <f t="shared" si="88"/>
        <v>1978.4250000000004</v>
      </c>
      <c r="H1912" s="60">
        <f t="shared" si="89"/>
        <v>9892.1250000000018</v>
      </c>
    </row>
    <row r="1913" spans="1:8" ht="17.25" x14ac:dyDescent="0.3">
      <c r="A1913" s="43">
        <v>1905</v>
      </c>
      <c r="B1913" s="44" t="s">
        <v>1741</v>
      </c>
      <c r="C1913" s="43" t="s">
        <v>1107</v>
      </c>
      <c r="D1913" s="43">
        <v>3</v>
      </c>
      <c r="E1913" s="45">
        <v>527.58000000000004</v>
      </c>
      <c r="F1913" s="45">
        <f t="shared" si="87"/>
        <v>52.758000000000003</v>
      </c>
      <c r="G1913" s="60">
        <f t="shared" si="88"/>
        <v>474.82200000000006</v>
      </c>
      <c r="H1913" s="60">
        <f t="shared" si="89"/>
        <v>1424.4660000000001</v>
      </c>
    </row>
    <row r="1914" spans="1:8" ht="17.25" x14ac:dyDescent="0.3">
      <c r="A1914" s="43">
        <v>1906</v>
      </c>
      <c r="B1914" s="44" t="s">
        <v>1742</v>
      </c>
      <c r="C1914" s="43" t="s">
        <v>100</v>
      </c>
      <c r="D1914" s="43">
        <v>2</v>
      </c>
      <c r="E1914" s="45">
        <v>2198.25</v>
      </c>
      <c r="F1914" s="45">
        <f t="shared" si="87"/>
        <v>219.82499999999999</v>
      </c>
      <c r="G1914" s="60">
        <f t="shared" si="88"/>
        <v>1978.425</v>
      </c>
      <c r="H1914" s="60">
        <f t="shared" si="89"/>
        <v>3956.85</v>
      </c>
    </row>
    <row r="1915" spans="1:8" ht="34.5" x14ac:dyDescent="0.3">
      <c r="A1915" s="43">
        <v>1907</v>
      </c>
      <c r="B1915" s="44" t="s">
        <v>1743</v>
      </c>
      <c r="C1915" s="43" t="s">
        <v>100</v>
      </c>
      <c r="D1915" s="43">
        <v>100</v>
      </c>
      <c r="E1915" s="45">
        <v>2637.9</v>
      </c>
      <c r="F1915" s="45">
        <f t="shared" si="87"/>
        <v>263.79000000000002</v>
      </c>
      <c r="G1915" s="60">
        <f t="shared" si="88"/>
        <v>2374.11</v>
      </c>
      <c r="H1915" s="60">
        <f t="shared" si="89"/>
        <v>237411</v>
      </c>
    </row>
    <row r="1916" spans="1:8" ht="34.5" x14ac:dyDescent="0.3">
      <c r="A1916" s="43">
        <v>1908</v>
      </c>
      <c r="B1916" s="44" t="s">
        <v>1744</v>
      </c>
      <c r="C1916" s="43" t="s">
        <v>100</v>
      </c>
      <c r="D1916" s="43">
        <v>2</v>
      </c>
      <c r="E1916" s="45">
        <v>52758.000000000007</v>
      </c>
      <c r="F1916" s="45">
        <f t="shared" si="87"/>
        <v>5275.8000000000011</v>
      </c>
      <c r="G1916" s="60">
        <f t="shared" si="88"/>
        <v>47482.200000000004</v>
      </c>
      <c r="H1916" s="60">
        <f t="shared" si="89"/>
        <v>94964.400000000009</v>
      </c>
    </row>
    <row r="1917" spans="1:8" ht="17.25" x14ac:dyDescent="0.3">
      <c r="A1917" s="43">
        <v>1909</v>
      </c>
      <c r="B1917" s="44" t="s">
        <v>1745</v>
      </c>
      <c r="C1917" s="43" t="s">
        <v>100</v>
      </c>
      <c r="D1917" s="43">
        <v>1</v>
      </c>
      <c r="E1917" s="45">
        <v>109912.50000000001</v>
      </c>
      <c r="F1917" s="45">
        <f t="shared" si="87"/>
        <v>10991.250000000002</v>
      </c>
      <c r="G1917" s="60">
        <f t="shared" si="88"/>
        <v>98921.250000000015</v>
      </c>
      <c r="H1917" s="60">
        <f t="shared" si="89"/>
        <v>98921.250000000015</v>
      </c>
    </row>
    <row r="1918" spans="1:8" ht="17.25" x14ac:dyDescent="0.3">
      <c r="A1918" s="43">
        <v>1910</v>
      </c>
      <c r="B1918" s="44" t="s">
        <v>1746</v>
      </c>
      <c r="C1918" s="43" t="s">
        <v>100</v>
      </c>
      <c r="D1918" s="43">
        <v>12</v>
      </c>
      <c r="E1918" s="45">
        <v>52758.000000000007</v>
      </c>
      <c r="F1918" s="45">
        <f t="shared" si="87"/>
        <v>5275.8000000000011</v>
      </c>
      <c r="G1918" s="60">
        <f t="shared" si="88"/>
        <v>47482.200000000004</v>
      </c>
      <c r="H1918" s="60">
        <f t="shared" si="89"/>
        <v>569786.4</v>
      </c>
    </row>
    <row r="1919" spans="1:8" ht="17.25" x14ac:dyDescent="0.3">
      <c r="A1919" s="43">
        <v>1911</v>
      </c>
      <c r="B1919" s="44" t="s">
        <v>1747</v>
      </c>
      <c r="C1919" s="43" t="s">
        <v>100</v>
      </c>
      <c r="D1919" s="43">
        <v>1</v>
      </c>
      <c r="E1919" s="45">
        <v>1978425.0000000002</v>
      </c>
      <c r="F1919" s="45">
        <f t="shared" si="87"/>
        <v>197842.50000000003</v>
      </c>
      <c r="G1919" s="60">
        <f t="shared" si="88"/>
        <v>1780582.5000000002</v>
      </c>
      <c r="H1919" s="60">
        <f t="shared" si="89"/>
        <v>1780582.5000000002</v>
      </c>
    </row>
    <row r="1920" spans="1:8" ht="17.25" x14ac:dyDescent="0.3">
      <c r="A1920" s="43">
        <v>1912</v>
      </c>
      <c r="B1920" s="44" t="s">
        <v>1747</v>
      </c>
      <c r="C1920" s="43" t="s">
        <v>100</v>
      </c>
      <c r="D1920" s="43">
        <v>1</v>
      </c>
      <c r="E1920" s="45">
        <v>1978425.0000000002</v>
      </c>
      <c r="F1920" s="45">
        <f t="shared" si="87"/>
        <v>197842.50000000003</v>
      </c>
      <c r="G1920" s="60">
        <f t="shared" si="88"/>
        <v>1780582.5000000002</v>
      </c>
      <c r="H1920" s="60">
        <f t="shared" si="89"/>
        <v>1780582.5000000002</v>
      </c>
    </row>
    <row r="1921" spans="1:8" ht="17.25" x14ac:dyDescent="0.3">
      <c r="A1921" s="43">
        <v>1913</v>
      </c>
      <c r="B1921" s="44" t="s">
        <v>1748</v>
      </c>
      <c r="C1921" s="43" t="s">
        <v>100</v>
      </c>
      <c r="D1921" s="43">
        <v>3</v>
      </c>
      <c r="E1921" s="45">
        <v>15387750.000000002</v>
      </c>
      <c r="F1921" s="45">
        <f t="shared" si="87"/>
        <v>1538775.0000000002</v>
      </c>
      <c r="G1921" s="60">
        <f t="shared" si="88"/>
        <v>13848975.000000002</v>
      </c>
      <c r="H1921" s="60">
        <f t="shared" si="89"/>
        <v>41546925.000000007</v>
      </c>
    </row>
    <row r="1922" spans="1:8" ht="17.25" x14ac:dyDescent="0.3">
      <c r="A1922" s="43">
        <v>1914</v>
      </c>
      <c r="B1922" s="44" t="s">
        <v>1749</v>
      </c>
      <c r="C1922" s="43" t="s">
        <v>100</v>
      </c>
      <c r="D1922" s="43">
        <v>2</v>
      </c>
      <c r="E1922" s="45">
        <v>131895</v>
      </c>
      <c r="F1922" s="45">
        <f t="shared" si="87"/>
        <v>13189.5</v>
      </c>
      <c r="G1922" s="60">
        <f t="shared" si="88"/>
        <v>118705.5</v>
      </c>
      <c r="H1922" s="60">
        <f t="shared" si="89"/>
        <v>237411</v>
      </c>
    </row>
    <row r="1923" spans="1:8" ht="17.25" x14ac:dyDescent="0.3">
      <c r="A1923" s="43">
        <v>1915</v>
      </c>
      <c r="B1923" s="44" t="s">
        <v>1750</v>
      </c>
      <c r="C1923" s="43" t="s">
        <v>100</v>
      </c>
      <c r="D1923" s="43">
        <v>15</v>
      </c>
      <c r="E1923" s="45">
        <v>13189.500000000002</v>
      </c>
      <c r="F1923" s="45">
        <f t="shared" si="87"/>
        <v>1318.9500000000003</v>
      </c>
      <c r="G1923" s="60">
        <f t="shared" si="88"/>
        <v>11870.550000000001</v>
      </c>
      <c r="H1923" s="60">
        <f t="shared" si="89"/>
        <v>178058.25000000003</v>
      </c>
    </row>
    <row r="1924" spans="1:8" ht="17.25" x14ac:dyDescent="0.3">
      <c r="A1924" s="43">
        <v>1916</v>
      </c>
      <c r="B1924" s="44" t="s">
        <v>1751</v>
      </c>
      <c r="C1924" s="43" t="s">
        <v>1706</v>
      </c>
      <c r="D1924" s="43">
        <v>7</v>
      </c>
      <c r="E1924" s="45">
        <v>8793.0000000000018</v>
      </c>
      <c r="F1924" s="45">
        <f t="shared" si="87"/>
        <v>879.30000000000018</v>
      </c>
      <c r="G1924" s="60">
        <f t="shared" si="88"/>
        <v>7913.7000000000016</v>
      </c>
      <c r="H1924" s="60">
        <f t="shared" si="89"/>
        <v>55395.900000000009</v>
      </c>
    </row>
    <row r="1925" spans="1:8" ht="17.25" x14ac:dyDescent="0.3">
      <c r="A1925" s="43">
        <v>1917</v>
      </c>
      <c r="B1925" s="44" t="s">
        <v>1752</v>
      </c>
      <c r="C1925" s="43" t="s">
        <v>919</v>
      </c>
      <c r="D1925" s="43">
        <v>0.6</v>
      </c>
      <c r="E1925" s="45">
        <v>52758.000000000007</v>
      </c>
      <c r="F1925" s="45">
        <f t="shared" si="87"/>
        <v>5275.8000000000011</v>
      </c>
      <c r="G1925" s="60">
        <f t="shared" si="88"/>
        <v>47482.200000000004</v>
      </c>
      <c r="H1925" s="60">
        <f t="shared" si="89"/>
        <v>28489.320000000003</v>
      </c>
    </row>
    <row r="1926" spans="1:8" ht="17.25" x14ac:dyDescent="0.3">
      <c r="A1926" s="43">
        <v>1918</v>
      </c>
      <c r="B1926" s="44" t="s">
        <v>1753</v>
      </c>
      <c r="C1926" s="43" t="s">
        <v>100</v>
      </c>
      <c r="D1926" s="43">
        <v>1</v>
      </c>
      <c r="E1926" s="45">
        <v>439650.00000000006</v>
      </c>
      <c r="F1926" s="45">
        <f t="shared" si="87"/>
        <v>43965.000000000007</v>
      </c>
      <c r="G1926" s="60">
        <f t="shared" si="88"/>
        <v>395685.00000000006</v>
      </c>
      <c r="H1926" s="60">
        <f t="shared" si="89"/>
        <v>395685.00000000006</v>
      </c>
    </row>
    <row r="1927" spans="1:8" ht="17.25" x14ac:dyDescent="0.3">
      <c r="A1927" s="43">
        <v>1919</v>
      </c>
      <c r="B1927" s="44" t="s">
        <v>1754</v>
      </c>
      <c r="C1927" s="43" t="s">
        <v>100</v>
      </c>
      <c r="D1927" s="43">
        <v>3</v>
      </c>
      <c r="E1927" s="45">
        <v>351720</v>
      </c>
      <c r="F1927" s="45">
        <f t="shared" si="87"/>
        <v>35172</v>
      </c>
      <c r="G1927" s="60">
        <f t="shared" si="88"/>
        <v>316548</v>
      </c>
      <c r="H1927" s="60">
        <f t="shared" si="89"/>
        <v>949644</v>
      </c>
    </row>
    <row r="1928" spans="1:8" ht="17.25" x14ac:dyDescent="0.3">
      <c r="A1928" s="43">
        <v>1920</v>
      </c>
      <c r="B1928" s="44" t="s">
        <v>1755</v>
      </c>
      <c r="C1928" s="43" t="s">
        <v>100</v>
      </c>
      <c r="D1928" s="43">
        <v>1</v>
      </c>
      <c r="E1928" s="45">
        <v>52758.000000000007</v>
      </c>
      <c r="F1928" s="45">
        <f t="shared" si="87"/>
        <v>5275.8000000000011</v>
      </c>
      <c r="G1928" s="60">
        <f t="shared" si="88"/>
        <v>47482.200000000004</v>
      </c>
      <c r="H1928" s="60">
        <f t="shared" si="89"/>
        <v>47482.200000000004</v>
      </c>
    </row>
    <row r="1929" spans="1:8" ht="17.25" x14ac:dyDescent="0.3">
      <c r="A1929" s="43">
        <v>1921</v>
      </c>
      <c r="B1929" s="44" t="s">
        <v>1756</v>
      </c>
      <c r="C1929" s="43" t="s">
        <v>100</v>
      </c>
      <c r="D1929" s="43">
        <v>1</v>
      </c>
      <c r="E1929" s="45">
        <v>439650.00000000006</v>
      </c>
      <c r="F1929" s="45">
        <f t="shared" si="87"/>
        <v>43965.000000000007</v>
      </c>
      <c r="G1929" s="60">
        <f t="shared" si="88"/>
        <v>395685.00000000006</v>
      </c>
      <c r="H1929" s="60">
        <f t="shared" si="89"/>
        <v>395685.00000000006</v>
      </c>
    </row>
    <row r="1930" spans="1:8" ht="17.25" x14ac:dyDescent="0.3">
      <c r="A1930" s="43">
        <v>1922</v>
      </c>
      <c r="B1930" s="44" t="s">
        <v>1757</v>
      </c>
      <c r="C1930" s="43" t="s">
        <v>100</v>
      </c>
      <c r="D1930" s="43">
        <v>1</v>
      </c>
      <c r="E1930" s="45">
        <v>219825.00000000003</v>
      </c>
      <c r="F1930" s="45">
        <f t="shared" ref="F1930:F1993" si="90">E1930*10/100</f>
        <v>21982.500000000004</v>
      </c>
      <c r="G1930" s="60">
        <f t="shared" ref="G1930:G1993" si="91">E1930-F1930</f>
        <v>197842.50000000003</v>
      </c>
      <c r="H1930" s="60">
        <f t="shared" ref="H1930:H1993" si="92">D1930*G1930</f>
        <v>197842.50000000003</v>
      </c>
    </row>
    <row r="1931" spans="1:8" ht="17.25" x14ac:dyDescent="0.3">
      <c r="A1931" s="43">
        <v>1923</v>
      </c>
      <c r="B1931" s="44" t="s">
        <v>1758</v>
      </c>
      <c r="C1931" s="43" t="s">
        <v>100</v>
      </c>
      <c r="D1931" s="43">
        <v>200</v>
      </c>
      <c r="E1931" s="45">
        <v>17586.000000000004</v>
      </c>
      <c r="F1931" s="45">
        <f t="shared" si="90"/>
        <v>1758.6000000000004</v>
      </c>
      <c r="G1931" s="60">
        <f t="shared" si="91"/>
        <v>15827.400000000003</v>
      </c>
      <c r="H1931" s="60">
        <f t="shared" si="92"/>
        <v>3165480.0000000005</v>
      </c>
    </row>
    <row r="1932" spans="1:8" ht="17.25" x14ac:dyDescent="0.3">
      <c r="A1932" s="43">
        <v>1924</v>
      </c>
      <c r="B1932" s="44" t="s">
        <v>1759</v>
      </c>
      <c r="C1932" s="43" t="s">
        <v>100</v>
      </c>
      <c r="D1932" s="43">
        <v>1</v>
      </c>
      <c r="E1932" s="45">
        <v>9672.3000000000011</v>
      </c>
      <c r="F1932" s="45">
        <f t="shared" si="90"/>
        <v>967.23000000000013</v>
      </c>
      <c r="G1932" s="60">
        <f t="shared" si="91"/>
        <v>8705.0700000000015</v>
      </c>
      <c r="H1932" s="60">
        <f t="shared" si="92"/>
        <v>8705.0700000000015</v>
      </c>
    </row>
    <row r="1933" spans="1:8" ht="17.25" x14ac:dyDescent="0.3">
      <c r="A1933" s="43">
        <v>1925</v>
      </c>
      <c r="B1933" s="44" t="s">
        <v>1760</v>
      </c>
      <c r="C1933" s="43" t="s">
        <v>100</v>
      </c>
      <c r="D1933" s="43">
        <v>1</v>
      </c>
      <c r="E1933" s="45">
        <v>43965.000000000007</v>
      </c>
      <c r="F1933" s="45">
        <f t="shared" si="90"/>
        <v>4396.5000000000009</v>
      </c>
      <c r="G1933" s="60">
        <f t="shared" si="91"/>
        <v>39568.500000000007</v>
      </c>
      <c r="H1933" s="60">
        <f t="shared" si="92"/>
        <v>39568.500000000007</v>
      </c>
    </row>
    <row r="1934" spans="1:8" ht="17.25" x14ac:dyDescent="0.3">
      <c r="A1934" s="43">
        <v>1926</v>
      </c>
      <c r="B1934" s="44" t="s">
        <v>1761</v>
      </c>
      <c r="C1934" s="43" t="s">
        <v>100</v>
      </c>
      <c r="D1934" s="43">
        <v>1</v>
      </c>
      <c r="E1934" s="45">
        <v>79137.000000000015</v>
      </c>
      <c r="F1934" s="45">
        <f t="shared" si="90"/>
        <v>7913.7000000000007</v>
      </c>
      <c r="G1934" s="60">
        <f t="shared" si="91"/>
        <v>71223.300000000017</v>
      </c>
      <c r="H1934" s="60">
        <f t="shared" si="92"/>
        <v>71223.300000000017</v>
      </c>
    </row>
    <row r="1935" spans="1:8" ht="17.25" x14ac:dyDescent="0.3">
      <c r="A1935" s="43">
        <v>1927</v>
      </c>
      <c r="B1935" s="44" t="s">
        <v>1762</v>
      </c>
      <c r="C1935" s="43" t="s">
        <v>100</v>
      </c>
      <c r="D1935" s="43">
        <v>1</v>
      </c>
      <c r="E1935" s="45">
        <v>52758.000000000007</v>
      </c>
      <c r="F1935" s="45">
        <f t="shared" si="90"/>
        <v>5275.8000000000011</v>
      </c>
      <c r="G1935" s="60">
        <f t="shared" si="91"/>
        <v>47482.200000000004</v>
      </c>
      <c r="H1935" s="60">
        <f t="shared" si="92"/>
        <v>47482.200000000004</v>
      </c>
    </row>
    <row r="1936" spans="1:8" ht="17.25" x14ac:dyDescent="0.3">
      <c r="A1936" s="43">
        <v>1928</v>
      </c>
      <c r="B1936" s="44" t="s">
        <v>1763</v>
      </c>
      <c r="C1936" s="43" t="s">
        <v>919</v>
      </c>
      <c r="D1936" s="43">
        <v>1</v>
      </c>
      <c r="E1936" s="45">
        <v>52758.000000000007</v>
      </c>
      <c r="F1936" s="45">
        <f t="shared" si="90"/>
        <v>5275.8000000000011</v>
      </c>
      <c r="G1936" s="60">
        <f t="shared" si="91"/>
        <v>47482.200000000004</v>
      </c>
      <c r="H1936" s="60">
        <f t="shared" si="92"/>
        <v>47482.200000000004</v>
      </c>
    </row>
    <row r="1937" spans="1:8" ht="17.25" x14ac:dyDescent="0.3">
      <c r="A1937" s="43">
        <v>1929</v>
      </c>
      <c r="B1937" s="44" t="s">
        <v>1764</v>
      </c>
      <c r="C1937" s="43" t="s">
        <v>100</v>
      </c>
      <c r="D1937" s="43">
        <v>4</v>
      </c>
      <c r="E1937" s="45">
        <v>13189.500000000002</v>
      </c>
      <c r="F1937" s="45">
        <f t="shared" si="90"/>
        <v>1318.9500000000003</v>
      </c>
      <c r="G1937" s="60">
        <f t="shared" si="91"/>
        <v>11870.550000000001</v>
      </c>
      <c r="H1937" s="60">
        <f t="shared" si="92"/>
        <v>47482.200000000004</v>
      </c>
    </row>
    <row r="1938" spans="1:8" ht="17.25" x14ac:dyDescent="0.3">
      <c r="A1938" s="43">
        <v>1930</v>
      </c>
      <c r="B1938" s="44" t="s">
        <v>1765</v>
      </c>
      <c r="C1938" s="43" t="s">
        <v>100</v>
      </c>
      <c r="D1938" s="43">
        <v>1</v>
      </c>
      <c r="E1938" s="45">
        <v>96723.000000000015</v>
      </c>
      <c r="F1938" s="45">
        <f t="shared" si="90"/>
        <v>9672.3000000000011</v>
      </c>
      <c r="G1938" s="60">
        <f t="shared" si="91"/>
        <v>87050.700000000012</v>
      </c>
      <c r="H1938" s="60">
        <f t="shared" si="92"/>
        <v>87050.700000000012</v>
      </c>
    </row>
    <row r="1939" spans="1:8" ht="17.25" x14ac:dyDescent="0.3">
      <c r="A1939" s="43">
        <v>1931</v>
      </c>
      <c r="B1939" s="44" t="s">
        <v>1766</v>
      </c>
      <c r="C1939" s="43" t="s">
        <v>100</v>
      </c>
      <c r="D1939" s="43">
        <v>1</v>
      </c>
      <c r="E1939" s="45">
        <v>79137.000000000015</v>
      </c>
      <c r="F1939" s="45">
        <f t="shared" si="90"/>
        <v>7913.7000000000007</v>
      </c>
      <c r="G1939" s="60">
        <f t="shared" si="91"/>
        <v>71223.300000000017</v>
      </c>
      <c r="H1939" s="60">
        <f t="shared" si="92"/>
        <v>71223.300000000017</v>
      </c>
    </row>
    <row r="1940" spans="1:8" ht="17.25" x14ac:dyDescent="0.3">
      <c r="A1940" s="43">
        <v>1932</v>
      </c>
      <c r="B1940" s="44" t="s">
        <v>1767</v>
      </c>
      <c r="C1940" s="43" t="s">
        <v>100</v>
      </c>
      <c r="D1940" s="43">
        <v>1</v>
      </c>
      <c r="E1940" s="45">
        <v>96723.000000000015</v>
      </c>
      <c r="F1940" s="45">
        <f t="shared" si="90"/>
        <v>9672.3000000000011</v>
      </c>
      <c r="G1940" s="60">
        <f t="shared" si="91"/>
        <v>87050.700000000012</v>
      </c>
      <c r="H1940" s="60">
        <f t="shared" si="92"/>
        <v>87050.700000000012</v>
      </c>
    </row>
    <row r="1941" spans="1:8" ht="17.25" x14ac:dyDescent="0.3">
      <c r="A1941" s="43">
        <v>1933</v>
      </c>
      <c r="B1941" s="44" t="s">
        <v>1768</v>
      </c>
      <c r="C1941" s="43" t="s">
        <v>100</v>
      </c>
      <c r="D1941" s="43">
        <v>1</v>
      </c>
      <c r="E1941" s="45">
        <v>65947.5</v>
      </c>
      <c r="F1941" s="45">
        <f t="shared" si="90"/>
        <v>6594.75</v>
      </c>
      <c r="G1941" s="60">
        <f t="shared" si="91"/>
        <v>59352.75</v>
      </c>
      <c r="H1941" s="60">
        <f t="shared" si="92"/>
        <v>59352.75</v>
      </c>
    </row>
    <row r="1942" spans="1:8" ht="17.25" x14ac:dyDescent="0.3">
      <c r="A1942" s="43">
        <v>1934</v>
      </c>
      <c r="B1942" s="44" t="s">
        <v>974</v>
      </c>
      <c r="C1942" s="43" t="s">
        <v>100</v>
      </c>
      <c r="D1942" s="43">
        <v>4</v>
      </c>
      <c r="E1942" s="45">
        <v>13189.500000000002</v>
      </c>
      <c r="F1942" s="45">
        <f t="shared" si="90"/>
        <v>1318.9500000000003</v>
      </c>
      <c r="G1942" s="60">
        <f t="shared" si="91"/>
        <v>11870.550000000001</v>
      </c>
      <c r="H1942" s="60">
        <f t="shared" si="92"/>
        <v>47482.200000000004</v>
      </c>
    </row>
    <row r="1943" spans="1:8" ht="17.25" x14ac:dyDescent="0.3">
      <c r="A1943" s="43">
        <v>1935</v>
      </c>
      <c r="B1943" s="44" t="s">
        <v>887</v>
      </c>
      <c r="C1943" s="43" t="s">
        <v>100</v>
      </c>
      <c r="D1943" s="43">
        <v>1</v>
      </c>
      <c r="E1943" s="45">
        <v>43965.000000000007</v>
      </c>
      <c r="F1943" s="45">
        <f t="shared" si="90"/>
        <v>4396.5000000000009</v>
      </c>
      <c r="G1943" s="60">
        <f t="shared" si="91"/>
        <v>39568.500000000007</v>
      </c>
      <c r="H1943" s="60">
        <f t="shared" si="92"/>
        <v>39568.500000000007</v>
      </c>
    </row>
    <row r="1944" spans="1:8" ht="34.5" x14ac:dyDescent="0.3">
      <c r="A1944" s="43">
        <v>1936</v>
      </c>
      <c r="B1944" s="44" t="s">
        <v>1769</v>
      </c>
      <c r="C1944" s="43" t="s">
        <v>100</v>
      </c>
      <c r="D1944" s="43">
        <v>1</v>
      </c>
      <c r="E1944" s="45">
        <v>35172</v>
      </c>
      <c r="F1944" s="45">
        <f t="shared" si="90"/>
        <v>3517.2</v>
      </c>
      <c r="G1944" s="60">
        <f t="shared" si="91"/>
        <v>31654.799999999999</v>
      </c>
      <c r="H1944" s="60">
        <f t="shared" si="92"/>
        <v>31654.799999999999</v>
      </c>
    </row>
    <row r="1945" spans="1:8" ht="17.25" x14ac:dyDescent="0.3">
      <c r="A1945" s="43">
        <v>1937</v>
      </c>
      <c r="B1945" s="44" t="s">
        <v>1770</v>
      </c>
      <c r="C1945" s="43" t="s">
        <v>100</v>
      </c>
      <c r="D1945" s="43">
        <v>1</v>
      </c>
      <c r="E1945" s="45">
        <v>26379.000000000004</v>
      </c>
      <c r="F1945" s="45">
        <f t="shared" si="90"/>
        <v>2637.9000000000005</v>
      </c>
      <c r="G1945" s="60">
        <f t="shared" si="91"/>
        <v>23741.100000000002</v>
      </c>
      <c r="H1945" s="60">
        <f t="shared" si="92"/>
        <v>23741.100000000002</v>
      </c>
    </row>
    <row r="1946" spans="1:8" ht="17.25" x14ac:dyDescent="0.3">
      <c r="A1946" s="43">
        <v>1938</v>
      </c>
      <c r="B1946" s="44" t="s">
        <v>1771</v>
      </c>
      <c r="C1946" s="43" t="s">
        <v>100</v>
      </c>
      <c r="D1946" s="43">
        <v>3</v>
      </c>
      <c r="E1946" s="45">
        <v>13189.500000000002</v>
      </c>
      <c r="F1946" s="45">
        <f t="shared" si="90"/>
        <v>1318.9500000000003</v>
      </c>
      <c r="G1946" s="60">
        <f t="shared" si="91"/>
        <v>11870.550000000001</v>
      </c>
      <c r="H1946" s="60">
        <f t="shared" si="92"/>
        <v>35611.65</v>
      </c>
    </row>
    <row r="1947" spans="1:8" ht="17.25" x14ac:dyDescent="0.3">
      <c r="A1947" s="43">
        <v>1939</v>
      </c>
      <c r="B1947" s="44" t="s">
        <v>1772</v>
      </c>
      <c r="C1947" s="43" t="s">
        <v>100</v>
      </c>
      <c r="D1947" s="43">
        <v>9</v>
      </c>
      <c r="E1947" s="45">
        <v>13189.500000000002</v>
      </c>
      <c r="F1947" s="45">
        <f t="shared" si="90"/>
        <v>1318.9500000000003</v>
      </c>
      <c r="G1947" s="60">
        <f t="shared" si="91"/>
        <v>11870.550000000001</v>
      </c>
      <c r="H1947" s="60">
        <f t="shared" si="92"/>
        <v>106834.95000000001</v>
      </c>
    </row>
    <row r="1948" spans="1:8" ht="34.5" x14ac:dyDescent="0.3">
      <c r="A1948" s="43">
        <v>1940</v>
      </c>
      <c r="B1948" s="44" t="s">
        <v>1773</v>
      </c>
      <c r="C1948" s="43" t="s">
        <v>100</v>
      </c>
      <c r="D1948" s="43">
        <v>1</v>
      </c>
      <c r="E1948" s="45">
        <v>21982.500000000004</v>
      </c>
      <c r="F1948" s="45">
        <f t="shared" si="90"/>
        <v>2198.2500000000005</v>
      </c>
      <c r="G1948" s="60">
        <f t="shared" si="91"/>
        <v>19784.250000000004</v>
      </c>
      <c r="H1948" s="60">
        <f t="shared" si="92"/>
        <v>19784.250000000004</v>
      </c>
    </row>
    <row r="1949" spans="1:8" ht="17.25" x14ac:dyDescent="0.3">
      <c r="A1949" s="43">
        <v>1941</v>
      </c>
      <c r="B1949" s="44" t="s">
        <v>377</v>
      </c>
      <c r="C1949" s="43" t="s">
        <v>100</v>
      </c>
      <c r="D1949" s="43">
        <v>1</v>
      </c>
      <c r="E1949" s="45">
        <v>21982.500000000004</v>
      </c>
      <c r="F1949" s="45">
        <f t="shared" si="90"/>
        <v>2198.2500000000005</v>
      </c>
      <c r="G1949" s="60">
        <f t="shared" si="91"/>
        <v>19784.250000000004</v>
      </c>
      <c r="H1949" s="60">
        <f t="shared" si="92"/>
        <v>19784.250000000004</v>
      </c>
    </row>
    <row r="1950" spans="1:8" ht="17.25" x14ac:dyDescent="0.3">
      <c r="A1950" s="43">
        <v>1942</v>
      </c>
      <c r="B1950" s="44" t="s">
        <v>1772</v>
      </c>
      <c r="C1950" s="43" t="s">
        <v>100</v>
      </c>
      <c r="D1950" s="43">
        <v>3</v>
      </c>
      <c r="E1950" s="45">
        <v>13189.500000000002</v>
      </c>
      <c r="F1950" s="45">
        <f t="shared" si="90"/>
        <v>1318.9500000000003</v>
      </c>
      <c r="G1950" s="60">
        <f t="shared" si="91"/>
        <v>11870.550000000001</v>
      </c>
      <c r="H1950" s="60">
        <f t="shared" si="92"/>
        <v>35611.65</v>
      </c>
    </row>
    <row r="1951" spans="1:8" ht="17.25" x14ac:dyDescent="0.3">
      <c r="A1951" s="43">
        <v>1943</v>
      </c>
      <c r="B1951" s="44" t="s">
        <v>1774</v>
      </c>
      <c r="C1951" s="43" t="s">
        <v>100</v>
      </c>
      <c r="D1951" s="43">
        <v>13</v>
      </c>
      <c r="E1951" s="45">
        <v>8793.0000000000018</v>
      </c>
      <c r="F1951" s="45">
        <f t="shared" si="90"/>
        <v>879.30000000000018</v>
      </c>
      <c r="G1951" s="60">
        <f t="shared" si="91"/>
        <v>7913.7000000000016</v>
      </c>
      <c r="H1951" s="60">
        <f t="shared" si="92"/>
        <v>102878.10000000002</v>
      </c>
    </row>
    <row r="1952" spans="1:8" ht="17.25" x14ac:dyDescent="0.3">
      <c r="A1952" s="43">
        <v>1944</v>
      </c>
      <c r="B1952" s="44" t="s">
        <v>1775</v>
      </c>
      <c r="C1952" s="43" t="s">
        <v>100</v>
      </c>
      <c r="D1952" s="43">
        <v>14</v>
      </c>
      <c r="E1952" s="45">
        <v>30775.500000000004</v>
      </c>
      <c r="F1952" s="45">
        <f t="shared" si="90"/>
        <v>3077.5500000000006</v>
      </c>
      <c r="G1952" s="60">
        <f t="shared" si="91"/>
        <v>27697.950000000004</v>
      </c>
      <c r="H1952" s="60">
        <f t="shared" si="92"/>
        <v>387771.30000000005</v>
      </c>
    </row>
    <row r="1953" spans="1:8" ht="17.25" x14ac:dyDescent="0.3">
      <c r="A1953" s="43">
        <v>1945</v>
      </c>
      <c r="B1953" s="44" t="s">
        <v>1776</v>
      </c>
      <c r="C1953" s="43" t="s">
        <v>100</v>
      </c>
      <c r="D1953" s="43">
        <v>8</v>
      </c>
      <c r="E1953" s="45">
        <v>4396.5</v>
      </c>
      <c r="F1953" s="45">
        <f t="shared" si="90"/>
        <v>439.65</v>
      </c>
      <c r="G1953" s="60">
        <f t="shared" si="91"/>
        <v>3956.85</v>
      </c>
      <c r="H1953" s="60">
        <f t="shared" si="92"/>
        <v>31654.799999999999</v>
      </c>
    </row>
    <row r="1954" spans="1:8" ht="17.25" x14ac:dyDescent="0.3">
      <c r="A1954" s="43">
        <v>1946</v>
      </c>
      <c r="B1954" s="44" t="s">
        <v>1777</v>
      </c>
      <c r="C1954" s="43" t="s">
        <v>100</v>
      </c>
      <c r="D1954" s="43">
        <v>10</v>
      </c>
      <c r="E1954" s="45">
        <v>13189.5</v>
      </c>
      <c r="F1954" s="45">
        <f t="shared" si="90"/>
        <v>1318.95</v>
      </c>
      <c r="G1954" s="60">
        <f t="shared" si="91"/>
        <v>11870.55</v>
      </c>
      <c r="H1954" s="60">
        <f t="shared" si="92"/>
        <v>118705.5</v>
      </c>
    </row>
    <row r="1955" spans="1:8" ht="17.25" x14ac:dyDescent="0.3">
      <c r="A1955" s="43">
        <v>1947</v>
      </c>
      <c r="B1955" s="44" t="s">
        <v>1778</v>
      </c>
      <c r="C1955" s="43" t="s">
        <v>100</v>
      </c>
      <c r="D1955" s="43">
        <v>2</v>
      </c>
      <c r="E1955" s="45">
        <v>2198.25</v>
      </c>
      <c r="F1955" s="45">
        <f t="shared" si="90"/>
        <v>219.82499999999999</v>
      </c>
      <c r="G1955" s="60">
        <f t="shared" si="91"/>
        <v>1978.425</v>
      </c>
      <c r="H1955" s="60">
        <f t="shared" si="92"/>
        <v>3956.85</v>
      </c>
    </row>
    <row r="1956" spans="1:8" ht="34.5" x14ac:dyDescent="0.3">
      <c r="A1956" s="43">
        <v>1948</v>
      </c>
      <c r="B1956" s="44" t="s">
        <v>1779</v>
      </c>
      <c r="C1956" s="43" t="s">
        <v>100</v>
      </c>
      <c r="D1956" s="43">
        <v>5</v>
      </c>
      <c r="E1956" s="45">
        <v>8793.0000000000018</v>
      </c>
      <c r="F1956" s="45">
        <f t="shared" si="90"/>
        <v>879.30000000000018</v>
      </c>
      <c r="G1956" s="60">
        <f t="shared" si="91"/>
        <v>7913.7000000000016</v>
      </c>
      <c r="H1956" s="60">
        <f t="shared" si="92"/>
        <v>39568.500000000007</v>
      </c>
    </row>
    <row r="1957" spans="1:8" ht="17.25" x14ac:dyDescent="0.3">
      <c r="A1957" s="43">
        <v>1949</v>
      </c>
      <c r="B1957" s="44" t="s">
        <v>1780</v>
      </c>
      <c r="C1957" s="43" t="s">
        <v>100</v>
      </c>
      <c r="D1957" s="43">
        <v>1</v>
      </c>
      <c r="E1957" s="45">
        <v>197842.50000000003</v>
      </c>
      <c r="F1957" s="45">
        <f t="shared" si="90"/>
        <v>19784.250000000004</v>
      </c>
      <c r="G1957" s="60">
        <f t="shared" si="91"/>
        <v>178058.25000000003</v>
      </c>
      <c r="H1957" s="60">
        <f t="shared" si="92"/>
        <v>178058.25000000003</v>
      </c>
    </row>
    <row r="1958" spans="1:8" ht="17.25" x14ac:dyDescent="0.3">
      <c r="A1958" s="43">
        <v>1950</v>
      </c>
      <c r="B1958" s="44" t="s">
        <v>1781</v>
      </c>
      <c r="C1958" s="43" t="s">
        <v>100</v>
      </c>
      <c r="D1958" s="43">
        <v>1</v>
      </c>
      <c r="E1958" s="45">
        <v>52758.000000000007</v>
      </c>
      <c r="F1958" s="45">
        <f t="shared" si="90"/>
        <v>5275.8000000000011</v>
      </c>
      <c r="G1958" s="60">
        <f t="shared" si="91"/>
        <v>47482.200000000004</v>
      </c>
      <c r="H1958" s="60">
        <f t="shared" si="92"/>
        <v>47482.200000000004</v>
      </c>
    </row>
    <row r="1959" spans="1:8" ht="17.25" x14ac:dyDescent="0.3">
      <c r="A1959" s="43">
        <v>1951</v>
      </c>
      <c r="B1959" s="44" t="s">
        <v>1782</v>
      </c>
      <c r="C1959" s="43" t="s">
        <v>100</v>
      </c>
      <c r="D1959" s="43">
        <v>1</v>
      </c>
      <c r="E1959" s="45">
        <v>21982.500000000004</v>
      </c>
      <c r="F1959" s="45">
        <f t="shared" si="90"/>
        <v>2198.2500000000005</v>
      </c>
      <c r="G1959" s="60">
        <f t="shared" si="91"/>
        <v>19784.250000000004</v>
      </c>
      <c r="H1959" s="60">
        <f t="shared" si="92"/>
        <v>19784.250000000004</v>
      </c>
    </row>
    <row r="1960" spans="1:8" ht="17.25" x14ac:dyDescent="0.3">
      <c r="A1960" s="43">
        <v>1952</v>
      </c>
      <c r="B1960" s="44" t="s">
        <v>1783</v>
      </c>
      <c r="C1960" s="43" t="s">
        <v>100</v>
      </c>
      <c r="D1960" s="43">
        <v>1</v>
      </c>
      <c r="E1960" s="45">
        <v>109912.50000000001</v>
      </c>
      <c r="F1960" s="45">
        <f t="shared" si="90"/>
        <v>10991.250000000002</v>
      </c>
      <c r="G1960" s="60">
        <f t="shared" si="91"/>
        <v>98921.250000000015</v>
      </c>
      <c r="H1960" s="60">
        <f t="shared" si="92"/>
        <v>98921.250000000015</v>
      </c>
    </row>
    <row r="1961" spans="1:8" ht="34.5" x14ac:dyDescent="0.3">
      <c r="A1961" s="43">
        <v>1953</v>
      </c>
      <c r="B1961" s="44" t="s">
        <v>1784</v>
      </c>
      <c r="C1961" s="43" t="s">
        <v>100</v>
      </c>
      <c r="D1961" s="43">
        <v>1</v>
      </c>
      <c r="E1961" s="45">
        <v>439650.00000000006</v>
      </c>
      <c r="F1961" s="45">
        <f t="shared" si="90"/>
        <v>43965.000000000007</v>
      </c>
      <c r="G1961" s="60">
        <f t="shared" si="91"/>
        <v>395685.00000000006</v>
      </c>
      <c r="H1961" s="60">
        <f t="shared" si="92"/>
        <v>395685.00000000006</v>
      </c>
    </row>
    <row r="1962" spans="1:8" ht="34.5" x14ac:dyDescent="0.3">
      <c r="A1962" s="43">
        <v>1954</v>
      </c>
      <c r="B1962" s="44" t="s">
        <v>1785</v>
      </c>
      <c r="C1962" s="43" t="s">
        <v>100</v>
      </c>
      <c r="D1962" s="43">
        <v>1</v>
      </c>
      <c r="E1962" s="45">
        <v>131895</v>
      </c>
      <c r="F1962" s="45">
        <f t="shared" si="90"/>
        <v>13189.5</v>
      </c>
      <c r="G1962" s="60">
        <f t="shared" si="91"/>
        <v>118705.5</v>
      </c>
      <c r="H1962" s="60">
        <f t="shared" si="92"/>
        <v>118705.5</v>
      </c>
    </row>
    <row r="1963" spans="1:8" ht="34.5" x14ac:dyDescent="0.3">
      <c r="A1963" s="43">
        <v>1955</v>
      </c>
      <c r="B1963" s="44" t="s">
        <v>1786</v>
      </c>
      <c r="C1963" s="43" t="s">
        <v>100</v>
      </c>
      <c r="D1963" s="43">
        <v>1</v>
      </c>
      <c r="E1963" s="45">
        <v>109912.50000000001</v>
      </c>
      <c r="F1963" s="45">
        <f t="shared" si="90"/>
        <v>10991.250000000002</v>
      </c>
      <c r="G1963" s="60">
        <f t="shared" si="91"/>
        <v>98921.250000000015</v>
      </c>
      <c r="H1963" s="60">
        <f t="shared" si="92"/>
        <v>98921.250000000015</v>
      </c>
    </row>
    <row r="1964" spans="1:8" ht="34.5" x14ac:dyDescent="0.3">
      <c r="A1964" s="43">
        <v>1956</v>
      </c>
      <c r="B1964" s="44" t="s">
        <v>1787</v>
      </c>
      <c r="C1964" s="43" t="s">
        <v>100</v>
      </c>
      <c r="D1964" s="43">
        <v>1</v>
      </c>
      <c r="E1964" s="45">
        <v>6594.7500000000009</v>
      </c>
      <c r="F1964" s="45">
        <f t="shared" si="90"/>
        <v>659.47500000000014</v>
      </c>
      <c r="G1964" s="60">
        <f t="shared" si="91"/>
        <v>5935.2750000000005</v>
      </c>
      <c r="H1964" s="60">
        <f t="shared" si="92"/>
        <v>5935.2750000000005</v>
      </c>
    </row>
    <row r="1965" spans="1:8" ht="17.25" x14ac:dyDescent="0.3">
      <c r="A1965" s="43">
        <v>1957</v>
      </c>
      <c r="B1965" s="44" t="s">
        <v>237</v>
      </c>
      <c r="C1965" s="43" t="s">
        <v>100</v>
      </c>
      <c r="D1965" s="43">
        <v>1</v>
      </c>
      <c r="E1965" s="45">
        <v>4396.5</v>
      </c>
      <c r="F1965" s="45">
        <f t="shared" si="90"/>
        <v>439.65</v>
      </c>
      <c r="G1965" s="60">
        <f t="shared" si="91"/>
        <v>3956.85</v>
      </c>
      <c r="H1965" s="60">
        <f t="shared" si="92"/>
        <v>3956.85</v>
      </c>
    </row>
    <row r="1966" spans="1:8" ht="17.25" x14ac:dyDescent="0.3">
      <c r="A1966" s="43">
        <v>1958</v>
      </c>
      <c r="B1966" s="44" t="s">
        <v>1788</v>
      </c>
      <c r="C1966" s="43" t="s">
        <v>100</v>
      </c>
      <c r="D1966" s="43">
        <v>8</v>
      </c>
      <c r="E1966" s="45">
        <v>1318.95</v>
      </c>
      <c r="F1966" s="45">
        <f t="shared" si="90"/>
        <v>131.89500000000001</v>
      </c>
      <c r="G1966" s="60">
        <f t="shared" si="91"/>
        <v>1187.0550000000001</v>
      </c>
      <c r="H1966" s="60">
        <f t="shared" si="92"/>
        <v>9496.44</v>
      </c>
    </row>
    <row r="1967" spans="1:8" ht="17.25" x14ac:dyDescent="0.3">
      <c r="A1967" s="43">
        <v>1959</v>
      </c>
      <c r="B1967" s="44" t="s">
        <v>1789</v>
      </c>
      <c r="C1967" s="43" t="s">
        <v>100</v>
      </c>
      <c r="D1967" s="43">
        <v>30</v>
      </c>
      <c r="E1967" s="45">
        <v>879.30000000000007</v>
      </c>
      <c r="F1967" s="45">
        <f t="shared" si="90"/>
        <v>87.93</v>
      </c>
      <c r="G1967" s="60">
        <f t="shared" si="91"/>
        <v>791.37000000000012</v>
      </c>
      <c r="H1967" s="60">
        <f t="shared" si="92"/>
        <v>23741.100000000002</v>
      </c>
    </row>
    <row r="1968" spans="1:8" ht="17.25" x14ac:dyDescent="0.3">
      <c r="A1968" s="43">
        <v>1960</v>
      </c>
      <c r="B1968" s="44" t="s">
        <v>1790</v>
      </c>
      <c r="C1968" s="43" t="s">
        <v>100</v>
      </c>
      <c r="D1968" s="43">
        <v>15</v>
      </c>
      <c r="E1968" s="45">
        <v>439.65000000000003</v>
      </c>
      <c r="F1968" s="45">
        <f t="shared" si="90"/>
        <v>43.965000000000003</v>
      </c>
      <c r="G1968" s="60">
        <f t="shared" si="91"/>
        <v>395.68500000000006</v>
      </c>
      <c r="H1968" s="60">
        <f t="shared" si="92"/>
        <v>5935.2750000000005</v>
      </c>
    </row>
    <row r="1969" spans="1:8" ht="17.25" x14ac:dyDescent="0.3">
      <c r="A1969" s="43">
        <v>1961</v>
      </c>
      <c r="B1969" s="44" t="s">
        <v>1791</v>
      </c>
      <c r="C1969" s="43" t="s">
        <v>100</v>
      </c>
      <c r="D1969" s="43">
        <v>9</v>
      </c>
      <c r="E1969" s="45">
        <v>879.30000000000007</v>
      </c>
      <c r="F1969" s="45">
        <f t="shared" si="90"/>
        <v>87.93</v>
      </c>
      <c r="G1969" s="60">
        <f t="shared" si="91"/>
        <v>791.37000000000012</v>
      </c>
      <c r="H1969" s="60">
        <f t="shared" si="92"/>
        <v>7122.3300000000008</v>
      </c>
    </row>
    <row r="1970" spans="1:8" ht="34.5" x14ac:dyDescent="0.3">
      <c r="A1970" s="43">
        <v>1962</v>
      </c>
      <c r="B1970" s="44" t="s">
        <v>1792</v>
      </c>
      <c r="C1970" s="43" t="s">
        <v>671</v>
      </c>
      <c r="D1970" s="43">
        <v>300</v>
      </c>
      <c r="E1970" s="45">
        <v>131.89500000000001</v>
      </c>
      <c r="F1970" s="45">
        <f t="shared" si="90"/>
        <v>13.189500000000001</v>
      </c>
      <c r="G1970" s="60">
        <f t="shared" si="91"/>
        <v>118.70550000000001</v>
      </c>
      <c r="H1970" s="60">
        <f t="shared" si="92"/>
        <v>35611.65</v>
      </c>
    </row>
    <row r="1971" spans="1:8" ht="34.5" x14ac:dyDescent="0.3">
      <c r="A1971" s="43">
        <v>1963</v>
      </c>
      <c r="B1971" s="44" t="s">
        <v>1793</v>
      </c>
      <c r="C1971" s="43" t="s">
        <v>199</v>
      </c>
      <c r="D1971" s="43">
        <v>25</v>
      </c>
      <c r="E1971" s="45">
        <v>659.47500000000002</v>
      </c>
      <c r="F1971" s="45">
        <f t="shared" si="90"/>
        <v>65.947500000000005</v>
      </c>
      <c r="G1971" s="60">
        <f t="shared" si="91"/>
        <v>593.52750000000003</v>
      </c>
      <c r="H1971" s="60">
        <f t="shared" si="92"/>
        <v>14838.1875</v>
      </c>
    </row>
    <row r="1972" spans="1:8" ht="17.25" x14ac:dyDescent="0.3">
      <c r="A1972" s="43">
        <v>1964</v>
      </c>
      <c r="B1972" s="44" t="s">
        <v>1794</v>
      </c>
      <c r="C1972" s="43" t="s">
        <v>919</v>
      </c>
      <c r="D1972" s="43">
        <v>1.5</v>
      </c>
      <c r="E1972" s="45">
        <v>2198.2500000000005</v>
      </c>
      <c r="F1972" s="45">
        <f t="shared" si="90"/>
        <v>219.82500000000005</v>
      </c>
      <c r="G1972" s="60">
        <f t="shared" si="91"/>
        <v>1978.4250000000004</v>
      </c>
      <c r="H1972" s="60">
        <f t="shared" si="92"/>
        <v>2967.6375000000007</v>
      </c>
    </row>
    <row r="1973" spans="1:8" ht="34.5" x14ac:dyDescent="0.3">
      <c r="A1973" s="43">
        <v>1965</v>
      </c>
      <c r="B1973" s="44" t="s">
        <v>1795</v>
      </c>
      <c r="C1973" s="43" t="s">
        <v>100</v>
      </c>
      <c r="D1973" s="43">
        <v>2</v>
      </c>
      <c r="E1973" s="45">
        <v>131895</v>
      </c>
      <c r="F1973" s="45">
        <f t="shared" si="90"/>
        <v>13189.5</v>
      </c>
      <c r="G1973" s="60">
        <f t="shared" si="91"/>
        <v>118705.5</v>
      </c>
      <c r="H1973" s="60">
        <f t="shared" si="92"/>
        <v>237411</v>
      </c>
    </row>
    <row r="1974" spans="1:8" ht="17.25" x14ac:dyDescent="0.3">
      <c r="A1974" s="43">
        <v>1966</v>
      </c>
      <c r="B1974" s="44" t="s">
        <v>1796</v>
      </c>
      <c r="C1974" s="43" t="s">
        <v>100</v>
      </c>
      <c r="D1974" s="43">
        <v>2</v>
      </c>
      <c r="E1974" s="45">
        <v>21982.500000000004</v>
      </c>
      <c r="F1974" s="45">
        <f t="shared" si="90"/>
        <v>2198.2500000000005</v>
      </c>
      <c r="G1974" s="60">
        <f t="shared" si="91"/>
        <v>19784.250000000004</v>
      </c>
      <c r="H1974" s="60">
        <f t="shared" si="92"/>
        <v>39568.500000000007</v>
      </c>
    </row>
    <row r="1975" spans="1:8" ht="17.25" x14ac:dyDescent="0.3">
      <c r="A1975" s="43">
        <v>1967</v>
      </c>
      <c r="B1975" s="44" t="s">
        <v>1797</v>
      </c>
      <c r="C1975" s="43" t="s">
        <v>100</v>
      </c>
      <c r="D1975" s="43">
        <v>2</v>
      </c>
      <c r="E1975" s="45">
        <v>10551600.000000002</v>
      </c>
      <c r="F1975" s="45">
        <f t="shared" si="90"/>
        <v>1055160.0000000002</v>
      </c>
      <c r="G1975" s="60">
        <f t="shared" si="91"/>
        <v>9496440.0000000019</v>
      </c>
      <c r="H1975" s="60">
        <f t="shared" si="92"/>
        <v>18992880.000000004</v>
      </c>
    </row>
    <row r="1976" spans="1:8" ht="17.25" x14ac:dyDescent="0.3">
      <c r="A1976" s="43">
        <v>1968</v>
      </c>
      <c r="B1976" s="44" t="s">
        <v>1797</v>
      </c>
      <c r="C1976" s="43" t="s">
        <v>100</v>
      </c>
      <c r="D1976" s="43">
        <v>3</v>
      </c>
      <c r="E1976" s="45">
        <v>10551600.000000002</v>
      </c>
      <c r="F1976" s="45">
        <f t="shared" si="90"/>
        <v>1055160.0000000002</v>
      </c>
      <c r="G1976" s="60">
        <f t="shared" si="91"/>
        <v>9496440.0000000019</v>
      </c>
      <c r="H1976" s="60">
        <f t="shared" si="92"/>
        <v>28489320.000000007</v>
      </c>
    </row>
    <row r="1977" spans="1:8" ht="34.5" x14ac:dyDescent="0.3">
      <c r="A1977" s="43">
        <v>1969</v>
      </c>
      <c r="B1977" s="44" t="s">
        <v>1798</v>
      </c>
      <c r="C1977" s="43" t="s">
        <v>100</v>
      </c>
      <c r="D1977" s="43">
        <v>4</v>
      </c>
      <c r="E1977" s="45">
        <v>5275800.0000000009</v>
      </c>
      <c r="F1977" s="45">
        <f t="shared" si="90"/>
        <v>527580.00000000012</v>
      </c>
      <c r="G1977" s="60">
        <f t="shared" si="91"/>
        <v>4748220.0000000009</v>
      </c>
      <c r="H1977" s="60">
        <f t="shared" si="92"/>
        <v>18992880.000000004</v>
      </c>
    </row>
    <row r="1978" spans="1:8" ht="17.25" x14ac:dyDescent="0.3">
      <c r="A1978" s="43">
        <v>1970</v>
      </c>
      <c r="B1978" s="44" t="s">
        <v>1799</v>
      </c>
      <c r="C1978" s="43" t="s">
        <v>100</v>
      </c>
      <c r="D1978" s="43">
        <v>2</v>
      </c>
      <c r="E1978" s="45">
        <v>7474050.0000000009</v>
      </c>
      <c r="F1978" s="45">
        <f t="shared" si="90"/>
        <v>747405.00000000012</v>
      </c>
      <c r="G1978" s="60">
        <f t="shared" si="91"/>
        <v>6726645.0000000009</v>
      </c>
      <c r="H1978" s="60">
        <f t="shared" si="92"/>
        <v>13453290.000000002</v>
      </c>
    </row>
    <row r="1979" spans="1:8" ht="34.5" x14ac:dyDescent="0.3">
      <c r="A1979" s="43">
        <v>1971</v>
      </c>
      <c r="B1979" s="44" t="s">
        <v>1800</v>
      </c>
      <c r="C1979" s="43" t="s">
        <v>100</v>
      </c>
      <c r="D1979" s="43">
        <v>2</v>
      </c>
      <c r="E1979" s="45">
        <v>105516000.00000001</v>
      </c>
      <c r="F1979" s="45">
        <f t="shared" si="90"/>
        <v>10551600.000000002</v>
      </c>
      <c r="G1979" s="60">
        <f t="shared" si="91"/>
        <v>94964400.000000015</v>
      </c>
      <c r="H1979" s="60">
        <f t="shared" si="92"/>
        <v>189928800.00000003</v>
      </c>
    </row>
    <row r="1980" spans="1:8" ht="17.25" x14ac:dyDescent="0.3">
      <c r="A1980" s="43">
        <v>1972</v>
      </c>
      <c r="B1980" s="44" t="s">
        <v>1801</v>
      </c>
      <c r="C1980" s="43" t="s">
        <v>100</v>
      </c>
      <c r="D1980" s="43">
        <v>2</v>
      </c>
      <c r="E1980" s="45">
        <v>84412800.000000015</v>
      </c>
      <c r="F1980" s="45">
        <f t="shared" si="90"/>
        <v>8441280.0000000019</v>
      </c>
      <c r="G1980" s="60">
        <f t="shared" si="91"/>
        <v>75971520.000000015</v>
      </c>
      <c r="H1980" s="60">
        <f t="shared" si="92"/>
        <v>151943040.00000003</v>
      </c>
    </row>
    <row r="1981" spans="1:8" ht="17.25" x14ac:dyDescent="0.3">
      <c r="A1981" s="43">
        <v>1973</v>
      </c>
      <c r="B1981" s="44" t="s">
        <v>1802</v>
      </c>
      <c r="C1981" s="43" t="s">
        <v>100</v>
      </c>
      <c r="D1981" s="43">
        <v>1</v>
      </c>
      <c r="E1981" s="45">
        <v>76059450</v>
      </c>
      <c r="F1981" s="45">
        <f t="shared" si="90"/>
        <v>7605945</v>
      </c>
      <c r="G1981" s="60">
        <f t="shared" si="91"/>
        <v>68453505</v>
      </c>
      <c r="H1981" s="60">
        <f t="shared" si="92"/>
        <v>68453505</v>
      </c>
    </row>
    <row r="1982" spans="1:8" ht="17.25" x14ac:dyDescent="0.3">
      <c r="A1982" s="43">
        <v>1974</v>
      </c>
      <c r="B1982" s="44" t="s">
        <v>1803</v>
      </c>
      <c r="C1982" s="43" t="s">
        <v>100</v>
      </c>
      <c r="D1982" s="43">
        <v>20</v>
      </c>
      <c r="E1982" s="45">
        <v>6594.75</v>
      </c>
      <c r="F1982" s="45">
        <f t="shared" si="90"/>
        <v>659.47500000000002</v>
      </c>
      <c r="G1982" s="60">
        <f t="shared" si="91"/>
        <v>5935.2749999999996</v>
      </c>
      <c r="H1982" s="60">
        <f t="shared" si="92"/>
        <v>118705.5</v>
      </c>
    </row>
    <row r="1983" spans="1:8" ht="17.25" x14ac:dyDescent="0.3">
      <c r="A1983" s="43">
        <v>1975</v>
      </c>
      <c r="B1983" s="44" t="s">
        <v>1804</v>
      </c>
      <c r="C1983" s="43" t="s">
        <v>809</v>
      </c>
      <c r="D1983" s="43">
        <v>20</v>
      </c>
      <c r="E1983" s="45">
        <v>13189.5</v>
      </c>
      <c r="F1983" s="45">
        <f t="shared" si="90"/>
        <v>1318.95</v>
      </c>
      <c r="G1983" s="60">
        <f t="shared" si="91"/>
        <v>11870.55</v>
      </c>
      <c r="H1983" s="60">
        <f t="shared" si="92"/>
        <v>237411</v>
      </c>
    </row>
    <row r="1984" spans="1:8" ht="17.25" x14ac:dyDescent="0.3">
      <c r="A1984" s="43">
        <v>1976</v>
      </c>
      <c r="B1984" s="44" t="s">
        <v>1805</v>
      </c>
      <c r="C1984" s="43" t="s">
        <v>100</v>
      </c>
      <c r="D1984" s="43">
        <v>10</v>
      </c>
      <c r="E1984" s="45">
        <v>844128</v>
      </c>
      <c r="F1984" s="45">
        <f t="shared" si="90"/>
        <v>84412.800000000003</v>
      </c>
      <c r="G1984" s="60">
        <f t="shared" si="91"/>
        <v>759715.2</v>
      </c>
      <c r="H1984" s="60">
        <f t="shared" si="92"/>
        <v>7597152</v>
      </c>
    </row>
    <row r="1985" spans="1:8" ht="17.25" x14ac:dyDescent="0.3">
      <c r="A1985" s="43">
        <v>1977</v>
      </c>
      <c r="B1985" s="44" t="s">
        <v>1806</v>
      </c>
      <c r="C1985" s="43" t="s">
        <v>100</v>
      </c>
      <c r="D1985" s="43">
        <v>13</v>
      </c>
      <c r="E1985" s="45">
        <v>949644.00000000012</v>
      </c>
      <c r="F1985" s="45">
        <f t="shared" si="90"/>
        <v>94964.400000000023</v>
      </c>
      <c r="G1985" s="60">
        <f t="shared" si="91"/>
        <v>854679.60000000009</v>
      </c>
      <c r="H1985" s="60">
        <f t="shared" si="92"/>
        <v>11110834.800000001</v>
      </c>
    </row>
    <row r="1986" spans="1:8" ht="17.25" x14ac:dyDescent="0.3">
      <c r="A1986" s="43">
        <v>1978</v>
      </c>
      <c r="B1986" s="44" t="s">
        <v>1807</v>
      </c>
      <c r="C1986" s="43" t="s">
        <v>100</v>
      </c>
      <c r="D1986" s="43">
        <v>5</v>
      </c>
      <c r="E1986" s="45">
        <v>70344.000000000015</v>
      </c>
      <c r="F1986" s="45">
        <f t="shared" si="90"/>
        <v>7034.4000000000015</v>
      </c>
      <c r="G1986" s="60">
        <f t="shared" si="91"/>
        <v>63309.600000000013</v>
      </c>
      <c r="H1986" s="60">
        <f t="shared" si="92"/>
        <v>316548.00000000006</v>
      </c>
    </row>
    <row r="1987" spans="1:8" ht="17.25" x14ac:dyDescent="0.3">
      <c r="A1987" s="43">
        <v>1979</v>
      </c>
      <c r="B1987" s="44" t="s">
        <v>1544</v>
      </c>
      <c r="C1987" s="43" t="s">
        <v>100</v>
      </c>
      <c r="D1987" s="43">
        <v>85</v>
      </c>
      <c r="E1987" s="45">
        <v>35172.000000000007</v>
      </c>
      <c r="F1987" s="45">
        <f t="shared" si="90"/>
        <v>3517.2000000000007</v>
      </c>
      <c r="G1987" s="60">
        <f t="shared" si="91"/>
        <v>31654.800000000007</v>
      </c>
      <c r="H1987" s="60">
        <f t="shared" si="92"/>
        <v>2690658.0000000005</v>
      </c>
    </row>
    <row r="1988" spans="1:8" ht="17.25" x14ac:dyDescent="0.3">
      <c r="A1988" s="43">
        <v>1980</v>
      </c>
      <c r="B1988" s="44" t="s">
        <v>1808</v>
      </c>
      <c r="C1988" s="43" t="s">
        <v>100</v>
      </c>
      <c r="D1988" s="43">
        <v>4</v>
      </c>
      <c r="E1988" s="45">
        <v>422064.00000000006</v>
      </c>
      <c r="F1988" s="45">
        <f t="shared" si="90"/>
        <v>42206.400000000009</v>
      </c>
      <c r="G1988" s="60">
        <f t="shared" si="91"/>
        <v>379857.60000000003</v>
      </c>
      <c r="H1988" s="60">
        <f t="shared" si="92"/>
        <v>1519430.4000000001</v>
      </c>
    </row>
    <row r="1989" spans="1:8" ht="34.5" x14ac:dyDescent="0.3">
      <c r="A1989" s="43">
        <v>1981</v>
      </c>
      <c r="B1989" s="44" t="s">
        <v>1809</v>
      </c>
      <c r="C1989" s="43" t="s">
        <v>100</v>
      </c>
      <c r="D1989" s="43">
        <v>62</v>
      </c>
      <c r="E1989" s="45">
        <v>439.65000000000003</v>
      </c>
      <c r="F1989" s="45">
        <f t="shared" si="90"/>
        <v>43.965000000000003</v>
      </c>
      <c r="G1989" s="60">
        <f t="shared" si="91"/>
        <v>395.68500000000006</v>
      </c>
      <c r="H1989" s="60">
        <f t="shared" si="92"/>
        <v>24532.470000000005</v>
      </c>
    </row>
    <row r="1990" spans="1:8" ht="34.5" x14ac:dyDescent="0.3">
      <c r="A1990" s="43">
        <v>1982</v>
      </c>
      <c r="B1990" s="44" t="s">
        <v>1810</v>
      </c>
      <c r="C1990" s="43" t="s">
        <v>100</v>
      </c>
      <c r="D1990" s="43">
        <v>40</v>
      </c>
      <c r="E1990" s="45">
        <v>439.65</v>
      </c>
      <c r="F1990" s="45">
        <f t="shared" si="90"/>
        <v>43.965000000000003</v>
      </c>
      <c r="G1990" s="60">
        <f t="shared" si="91"/>
        <v>395.68499999999995</v>
      </c>
      <c r="H1990" s="60">
        <f t="shared" si="92"/>
        <v>15827.399999999998</v>
      </c>
    </row>
    <row r="1991" spans="1:8" ht="17.25" x14ac:dyDescent="0.3">
      <c r="A1991" s="43">
        <v>1983</v>
      </c>
      <c r="B1991" s="44" t="s">
        <v>1811</v>
      </c>
      <c r="C1991" s="43" t="s">
        <v>100</v>
      </c>
      <c r="D1991" s="43">
        <v>5</v>
      </c>
      <c r="E1991" s="45">
        <v>8793.0000000000018</v>
      </c>
      <c r="F1991" s="45">
        <f t="shared" si="90"/>
        <v>879.30000000000018</v>
      </c>
      <c r="G1991" s="60">
        <f t="shared" si="91"/>
        <v>7913.7000000000016</v>
      </c>
      <c r="H1991" s="60">
        <f t="shared" si="92"/>
        <v>39568.500000000007</v>
      </c>
    </row>
    <row r="1992" spans="1:8" ht="17.25" x14ac:dyDescent="0.3">
      <c r="A1992" s="43">
        <v>1984</v>
      </c>
      <c r="B1992" s="44" t="s">
        <v>1812</v>
      </c>
      <c r="C1992" s="43" t="s">
        <v>671</v>
      </c>
      <c r="D1992" s="43">
        <v>5</v>
      </c>
      <c r="E1992" s="45">
        <v>219.82499999999999</v>
      </c>
      <c r="F1992" s="45">
        <f t="shared" si="90"/>
        <v>21.982500000000002</v>
      </c>
      <c r="G1992" s="60">
        <f t="shared" si="91"/>
        <v>197.84249999999997</v>
      </c>
      <c r="H1992" s="60">
        <f t="shared" si="92"/>
        <v>989.21249999999986</v>
      </c>
    </row>
    <row r="1993" spans="1:8" ht="17.25" x14ac:dyDescent="0.3">
      <c r="A1993" s="43">
        <v>1985</v>
      </c>
      <c r="B1993" s="44" t="s">
        <v>1813</v>
      </c>
      <c r="C1993" s="43" t="s">
        <v>100</v>
      </c>
      <c r="D1993" s="43">
        <v>11</v>
      </c>
      <c r="E1993" s="45">
        <v>8793.0000000000018</v>
      </c>
      <c r="F1993" s="45">
        <f t="shared" si="90"/>
        <v>879.30000000000018</v>
      </c>
      <c r="G1993" s="60">
        <f t="shared" si="91"/>
        <v>7913.7000000000016</v>
      </c>
      <c r="H1993" s="60">
        <f t="shared" si="92"/>
        <v>87050.700000000012</v>
      </c>
    </row>
    <row r="1994" spans="1:8" ht="17.25" x14ac:dyDescent="0.3">
      <c r="A1994" s="43">
        <v>1986</v>
      </c>
      <c r="B1994" s="44" t="s">
        <v>1814</v>
      </c>
      <c r="C1994" s="43" t="s">
        <v>100</v>
      </c>
      <c r="D1994" s="43">
        <v>9</v>
      </c>
      <c r="E1994" s="45">
        <v>13189.500000000002</v>
      </c>
      <c r="F1994" s="45">
        <f t="shared" ref="F1994:F2057" si="93">E1994*10/100</f>
        <v>1318.9500000000003</v>
      </c>
      <c r="G1994" s="60">
        <f t="shared" ref="G1994:G2057" si="94">E1994-F1994</f>
        <v>11870.550000000001</v>
      </c>
      <c r="H1994" s="60">
        <f t="shared" ref="H1994:H2057" si="95">D1994*G1994</f>
        <v>106834.95000000001</v>
      </c>
    </row>
    <row r="1995" spans="1:8" ht="17.25" x14ac:dyDescent="0.3">
      <c r="A1995" s="43">
        <v>1987</v>
      </c>
      <c r="B1995" s="44" t="s">
        <v>1815</v>
      </c>
      <c r="C1995" s="43" t="s">
        <v>100</v>
      </c>
      <c r="D1995" s="43">
        <v>3</v>
      </c>
      <c r="E1995" s="45">
        <v>30775.500000000004</v>
      </c>
      <c r="F1995" s="45">
        <f t="shared" si="93"/>
        <v>3077.5500000000006</v>
      </c>
      <c r="G1995" s="60">
        <f t="shared" si="94"/>
        <v>27697.950000000004</v>
      </c>
      <c r="H1995" s="60">
        <f t="shared" si="95"/>
        <v>83093.850000000006</v>
      </c>
    </row>
    <row r="1996" spans="1:8" ht="17.25" x14ac:dyDescent="0.3">
      <c r="A1996" s="43">
        <v>1988</v>
      </c>
      <c r="B1996" s="44" t="s">
        <v>1816</v>
      </c>
      <c r="C1996" s="43" t="s">
        <v>1817</v>
      </c>
      <c r="D1996" s="43">
        <v>7</v>
      </c>
      <c r="E1996" s="45">
        <v>4396.5000000000009</v>
      </c>
      <c r="F1996" s="45">
        <f t="shared" si="93"/>
        <v>439.65000000000009</v>
      </c>
      <c r="G1996" s="60">
        <f t="shared" si="94"/>
        <v>3956.8500000000008</v>
      </c>
      <c r="H1996" s="60">
        <f t="shared" si="95"/>
        <v>27697.950000000004</v>
      </c>
    </row>
    <row r="1997" spans="1:8" ht="17.25" x14ac:dyDescent="0.3">
      <c r="A1997" s="43">
        <v>1989</v>
      </c>
      <c r="B1997" s="44" t="s">
        <v>1818</v>
      </c>
      <c r="C1997" s="43" t="s">
        <v>100</v>
      </c>
      <c r="D1997" s="43">
        <v>45</v>
      </c>
      <c r="E1997" s="45">
        <v>527.58000000000004</v>
      </c>
      <c r="F1997" s="45">
        <f t="shared" si="93"/>
        <v>52.758000000000003</v>
      </c>
      <c r="G1997" s="60">
        <f t="shared" si="94"/>
        <v>474.82200000000006</v>
      </c>
      <c r="H1997" s="60">
        <f t="shared" si="95"/>
        <v>21366.99</v>
      </c>
    </row>
    <row r="1998" spans="1:8" ht="17.25" x14ac:dyDescent="0.3">
      <c r="A1998" s="43">
        <v>1990</v>
      </c>
      <c r="B1998" s="44" t="s">
        <v>1819</v>
      </c>
      <c r="C1998" s="43" t="s">
        <v>100</v>
      </c>
      <c r="D1998" s="43">
        <v>3</v>
      </c>
      <c r="E1998" s="45">
        <v>1318.95</v>
      </c>
      <c r="F1998" s="45">
        <f t="shared" si="93"/>
        <v>131.89500000000001</v>
      </c>
      <c r="G1998" s="60">
        <f t="shared" si="94"/>
        <v>1187.0550000000001</v>
      </c>
      <c r="H1998" s="60">
        <f t="shared" si="95"/>
        <v>3561.165</v>
      </c>
    </row>
    <row r="1999" spans="1:8" ht="17.25" x14ac:dyDescent="0.3">
      <c r="A1999" s="43">
        <v>1991</v>
      </c>
      <c r="B1999" s="44" t="s">
        <v>1820</v>
      </c>
      <c r="C1999" s="43" t="s">
        <v>792</v>
      </c>
      <c r="D1999" s="43">
        <v>350</v>
      </c>
      <c r="E1999" s="45">
        <v>1099.1250000000002</v>
      </c>
      <c r="F1999" s="45">
        <f t="shared" si="93"/>
        <v>109.91250000000002</v>
      </c>
      <c r="G1999" s="60">
        <f t="shared" si="94"/>
        <v>989.2125000000002</v>
      </c>
      <c r="H1999" s="60">
        <f t="shared" si="95"/>
        <v>346224.37500000006</v>
      </c>
    </row>
    <row r="2000" spans="1:8" ht="17.25" x14ac:dyDescent="0.3">
      <c r="A2000" s="43">
        <v>1992</v>
      </c>
      <c r="B2000" s="44" t="s">
        <v>1821</v>
      </c>
      <c r="C2000" s="43" t="s">
        <v>100</v>
      </c>
      <c r="D2000" s="43">
        <v>50</v>
      </c>
      <c r="E2000" s="45">
        <v>1758.6000000000004</v>
      </c>
      <c r="F2000" s="45">
        <f t="shared" si="93"/>
        <v>175.86000000000004</v>
      </c>
      <c r="G2000" s="60">
        <f t="shared" si="94"/>
        <v>1582.7400000000002</v>
      </c>
      <c r="H2000" s="60">
        <f t="shared" si="95"/>
        <v>79137.000000000015</v>
      </c>
    </row>
    <row r="2001" spans="1:8" ht="17.25" x14ac:dyDescent="0.3">
      <c r="A2001" s="43">
        <v>1993</v>
      </c>
      <c r="B2001" s="44" t="s">
        <v>1822</v>
      </c>
      <c r="C2001" s="43" t="s">
        <v>100</v>
      </c>
      <c r="D2001" s="43">
        <v>20</v>
      </c>
      <c r="E2001" s="45">
        <v>6594.75</v>
      </c>
      <c r="F2001" s="45">
        <f t="shared" si="93"/>
        <v>659.47500000000002</v>
      </c>
      <c r="G2001" s="60">
        <f t="shared" si="94"/>
        <v>5935.2749999999996</v>
      </c>
      <c r="H2001" s="60">
        <f t="shared" si="95"/>
        <v>118705.5</v>
      </c>
    </row>
    <row r="2002" spans="1:8" ht="17.25" x14ac:dyDescent="0.3">
      <c r="A2002" s="43">
        <v>1994</v>
      </c>
      <c r="B2002" s="44" t="s">
        <v>1669</v>
      </c>
      <c r="C2002" s="43" t="s">
        <v>100</v>
      </c>
      <c r="D2002" s="43">
        <v>4</v>
      </c>
      <c r="E2002" s="45">
        <v>4396.5</v>
      </c>
      <c r="F2002" s="45">
        <f t="shared" si="93"/>
        <v>439.65</v>
      </c>
      <c r="G2002" s="60">
        <f t="shared" si="94"/>
        <v>3956.85</v>
      </c>
      <c r="H2002" s="60">
        <f t="shared" si="95"/>
        <v>15827.4</v>
      </c>
    </row>
    <row r="2003" spans="1:8" ht="17.25" x14ac:dyDescent="0.3">
      <c r="A2003" s="43">
        <v>1995</v>
      </c>
      <c r="B2003" s="44" t="s">
        <v>597</v>
      </c>
      <c r="C2003" s="43" t="s">
        <v>100</v>
      </c>
      <c r="D2003" s="43">
        <v>2</v>
      </c>
      <c r="E2003" s="45">
        <v>8793</v>
      </c>
      <c r="F2003" s="45">
        <f t="shared" si="93"/>
        <v>879.3</v>
      </c>
      <c r="G2003" s="60">
        <f t="shared" si="94"/>
        <v>7913.7</v>
      </c>
      <c r="H2003" s="60">
        <f t="shared" si="95"/>
        <v>15827.4</v>
      </c>
    </row>
    <row r="2004" spans="1:8" ht="17.25" x14ac:dyDescent="0.3">
      <c r="A2004" s="43">
        <v>1996</v>
      </c>
      <c r="B2004" s="44" t="s">
        <v>1823</v>
      </c>
      <c r="C2004" s="43" t="s">
        <v>100</v>
      </c>
      <c r="D2004" s="43">
        <v>1</v>
      </c>
      <c r="E2004" s="45">
        <v>10991.250000000002</v>
      </c>
      <c r="F2004" s="45">
        <f t="shared" si="93"/>
        <v>1099.1250000000002</v>
      </c>
      <c r="G2004" s="60">
        <f t="shared" si="94"/>
        <v>9892.1250000000018</v>
      </c>
      <c r="H2004" s="60">
        <f t="shared" si="95"/>
        <v>9892.1250000000018</v>
      </c>
    </row>
    <row r="2005" spans="1:8" ht="17.25" x14ac:dyDescent="0.3">
      <c r="A2005" s="43">
        <v>1997</v>
      </c>
      <c r="B2005" s="44" t="s">
        <v>1797</v>
      </c>
      <c r="C2005" s="43" t="s">
        <v>100</v>
      </c>
      <c r="D2005" s="43">
        <v>1</v>
      </c>
      <c r="E2005" s="45">
        <v>10551600.000000002</v>
      </c>
      <c r="F2005" s="45">
        <f t="shared" si="93"/>
        <v>1055160.0000000002</v>
      </c>
      <c r="G2005" s="60">
        <f t="shared" si="94"/>
        <v>9496440.0000000019</v>
      </c>
      <c r="H2005" s="60">
        <f t="shared" si="95"/>
        <v>9496440.0000000019</v>
      </c>
    </row>
    <row r="2006" spans="1:8" ht="17.25" x14ac:dyDescent="0.3">
      <c r="A2006" s="43">
        <v>1998</v>
      </c>
      <c r="B2006" s="44" t="s">
        <v>1799</v>
      </c>
      <c r="C2006" s="43" t="s">
        <v>100</v>
      </c>
      <c r="D2006" s="43">
        <v>3</v>
      </c>
      <c r="E2006" s="45">
        <v>7474050.0000000009</v>
      </c>
      <c r="F2006" s="45">
        <f t="shared" si="93"/>
        <v>747405.00000000012</v>
      </c>
      <c r="G2006" s="60">
        <f t="shared" si="94"/>
        <v>6726645.0000000009</v>
      </c>
      <c r="H2006" s="60">
        <f t="shared" si="95"/>
        <v>20179935.000000004</v>
      </c>
    </row>
    <row r="2007" spans="1:8" ht="17.25" x14ac:dyDescent="0.3">
      <c r="A2007" s="43">
        <v>1999</v>
      </c>
      <c r="B2007" s="44" t="s">
        <v>1799</v>
      </c>
      <c r="C2007" s="43" t="s">
        <v>100</v>
      </c>
      <c r="D2007" s="43">
        <v>3</v>
      </c>
      <c r="E2007" s="45">
        <v>7474050.0000000009</v>
      </c>
      <c r="F2007" s="45">
        <f t="shared" si="93"/>
        <v>747405.00000000012</v>
      </c>
      <c r="G2007" s="60">
        <f t="shared" si="94"/>
        <v>6726645.0000000009</v>
      </c>
      <c r="H2007" s="60">
        <f t="shared" si="95"/>
        <v>20179935.000000004</v>
      </c>
    </row>
    <row r="2008" spans="1:8" ht="17.25" x14ac:dyDescent="0.3">
      <c r="A2008" s="43">
        <v>2000</v>
      </c>
      <c r="B2008" s="44" t="s">
        <v>1824</v>
      </c>
      <c r="C2008" s="43" t="s">
        <v>100</v>
      </c>
      <c r="D2008" s="43">
        <v>15</v>
      </c>
      <c r="E2008" s="45">
        <v>351.72</v>
      </c>
      <c r="F2008" s="45">
        <f t="shared" si="93"/>
        <v>35.172000000000004</v>
      </c>
      <c r="G2008" s="60">
        <f t="shared" si="94"/>
        <v>316.548</v>
      </c>
      <c r="H2008" s="60">
        <f t="shared" si="95"/>
        <v>4748.22</v>
      </c>
    </row>
    <row r="2009" spans="1:8" ht="17.25" x14ac:dyDescent="0.3">
      <c r="A2009" s="43">
        <v>2001</v>
      </c>
      <c r="B2009" s="44" t="s">
        <v>1825</v>
      </c>
      <c r="C2009" s="43" t="s">
        <v>100</v>
      </c>
      <c r="D2009" s="43">
        <v>101</v>
      </c>
      <c r="E2009" s="45">
        <v>439.65000000000003</v>
      </c>
      <c r="F2009" s="45">
        <f t="shared" si="93"/>
        <v>43.965000000000003</v>
      </c>
      <c r="G2009" s="60">
        <f t="shared" si="94"/>
        <v>395.68500000000006</v>
      </c>
      <c r="H2009" s="60">
        <f t="shared" si="95"/>
        <v>39964.185000000005</v>
      </c>
    </row>
    <row r="2010" spans="1:8" ht="17.25" x14ac:dyDescent="0.3">
      <c r="A2010" s="43">
        <v>2002</v>
      </c>
      <c r="B2010" s="44" t="s">
        <v>1826</v>
      </c>
      <c r="C2010" s="43" t="s">
        <v>100</v>
      </c>
      <c r="D2010" s="43">
        <v>139</v>
      </c>
      <c r="E2010" s="45">
        <v>351.72</v>
      </c>
      <c r="F2010" s="45">
        <f t="shared" si="93"/>
        <v>35.172000000000004</v>
      </c>
      <c r="G2010" s="60">
        <f t="shared" si="94"/>
        <v>316.548</v>
      </c>
      <c r="H2010" s="60">
        <f t="shared" si="95"/>
        <v>44000.171999999999</v>
      </c>
    </row>
    <row r="2011" spans="1:8" ht="17.25" x14ac:dyDescent="0.3">
      <c r="A2011" s="43">
        <v>2003</v>
      </c>
      <c r="B2011" s="44" t="s">
        <v>1827</v>
      </c>
      <c r="C2011" s="43" t="s">
        <v>100</v>
      </c>
      <c r="D2011" s="43">
        <v>21</v>
      </c>
      <c r="E2011" s="45">
        <v>439.65000000000009</v>
      </c>
      <c r="F2011" s="45">
        <f t="shared" si="93"/>
        <v>43.965000000000011</v>
      </c>
      <c r="G2011" s="60">
        <f t="shared" si="94"/>
        <v>395.68500000000006</v>
      </c>
      <c r="H2011" s="60">
        <f t="shared" si="95"/>
        <v>8309.385000000002</v>
      </c>
    </row>
    <row r="2012" spans="1:8" ht="17.25" x14ac:dyDescent="0.3">
      <c r="A2012" s="43">
        <v>2004</v>
      </c>
      <c r="B2012" s="44" t="s">
        <v>1828</v>
      </c>
      <c r="C2012" s="43" t="s">
        <v>100</v>
      </c>
      <c r="D2012" s="43">
        <v>2</v>
      </c>
      <c r="E2012" s="45">
        <v>439.65000000000003</v>
      </c>
      <c r="F2012" s="45">
        <f t="shared" si="93"/>
        <v>43.965000000000003</v>
      </c>
      <c r="G2012" s="60">
        <f t="shared" si="94"/>
        <v>395.68500000000006</v>
      </c>
      <c r="H2012" s="60">
        <f t="shared" si="95"/>
        <v>791.37000000000012</v>
      </c>
    </row>
    <row r="2013" spans="1:8" ht="17.25" x14ac:dyDescent="0.3">
      <c r="A2013" s="43">
        <v>2005</v>
      </c>
      <c r="B2013" s="44" t="s">
        <v>1829</v>
      </c>
      <c r="C2013" s="43" t="s">
        <v>100</v>
      </c>
      <c r="D2013" s="43">
        <v>83</v>
      </c>
      <c r="E2013" s="45">
        <v>439.65000000000003</v>
      </c>
      <c r="F2013" s="45">
        <f t="shared" si="93"/>
        <v>43.965000000000003</v>
      </c>
      <c r="G2013" s="60">
        <f t="shared" si="94"/>
        <v>395.68500000000006</v>
      </c>
      <c r="H2013" s="60">
        <f t="shared" si="95"/>
        <v>32841.855000000003</v>
      </c>
    </row>
    <row r="2014" spans="1:8" ht="17.25" x14ac:dyDescent="0.3">
      <c r="A2014" s="43">
        <v>2006</v>
      </c>
      <c r="B2014" s="44" t="s">
        <v>1830</v>
      </c>
      <c r="C2014" s="43" t="s">
        <v>100</v>
      </c>
      <c r="D2014" s="43">
        <v>32</v>
      </c>
      <c r="E2014" s="45">
        <v>351.72</v>
      </c>
      <c r="F2014" s="45">
        <f t="shared" si="93"/>
        <v>35.172000000000004</v>
      </c>
      <c r="G2014" s="60">
        <f t="shared" si="94"/>
        <v>316.548</v>
      </c>
      <c r="H2014" s="60">
        <f t="shared" si="95"/>
        <v>10129.536</v>
      </c>
    </row>
    <row r="2015" spans="1:8" ht="17.25" x14ac:dyDescent="0.3">
      <c r="A2015" s="43">
        <v>2007</v>
      </c>
      <c r="B2015" s="44" t="s">
        <v>1831</v>
      </c>
      <c r="C2015" s="43" t="s">
        <v>100</v>
      </c>
      <c r="D2015" s="43">
        <v>53</v>
      </c>
      <c r="E2015" s="45">
        <v>351.72000000000008</v>
      </c>
      <c r="F2015" s="45">
        <f t="shared" si="93"/>
        <v>35.172000000000004</v>
      </c>
      <c r="G2015" s="60">
        <f t="shared" si="94"/>
        <v>316.54800000000006</v>
      </c>
      <c r="H2015" s="60">
        <f t="shared" si="95"/>
        <v>16777.044000000002</v>
      </c>
    </row>
    <row r="2016" spans="1:8" ht="17.25" x14ac:dyDescent="0.3">
      <c r="A2016" s="43">
        <v>2008</v>
      </c>
      <c r="B2016" s="44" t="s">
        <v>1832</v>
      </c>
      <c r="C2016" s="43" t="s">
        <v>100</v>
      </c>
      <c r="D2016" s="43">
        <v>10</v>
      </c>
      <c r="E2016" s="45">
        <v>439.65</v>
      </c>
      <c r="F2016" s="45">
        <f t="shared" si="93"/>
        <v>43.965000000000003</v>
      </c>
      <c r="G2016" s="60">
        <f t="shared" si="94"/>
        <v>395.68499999999995</v>
      </c>
      <c r="H2016" s="60">
        <f t="shared" si="95"/>
        <v>3956.8499999999995</v>
      </c>
    </row>
    <row r="2017" spans="1:8" ht="17.25" x14ac:dyDescent="0.3">
      <c r="A2017" s="43">
        <v>2009</v>
      </c>
      <c r="B2017" s="44" t="s">
        <v>1833</v>
      </c>
      <c r="C2017" s="43" t="s">
        <v>100</v>
      </c>
      <c r="D2017" s="43">
        <v>30</v>
      </c>
      <c r="E2017" s="45">
        <v>3517.2000000000003</v>
      </c>
      <c r="F2017" s="45">
        <f t="shared" si="93"/>
        <v>351.72</v>
      </c>
      <c r="G2017" s="60">
        <f t="shared" si="94"/>
        <v>3165.4800000000005</v>
      </c>
      <c r="H2017" s="60">
        <f t="shared" si="95"/>
        <v>94964.400000000009</v>
      </c>
    </row>
    <row r="2018" spans="1:8" ht="17.25" x14ac:dyDescent="0.3">
      <c r="A2018" s="43">
        <v>2010</v>
      </c>
      <c r="B2018" s="44" t="s">
        <v>1834</v>
      </c>
      <c r="C2018" s="43" t="s">
        <v>100</v>
      </c>
      <c r="D2018" s="43">
        <v>14</v>
      </c>
      <c r="E2018" s="45">
        <v>439.65000000000003</v>
      </c>
      <c r="F2018" s="45">
        <f t="shared" si="93"/>
        <v>43.965000000000003</v>
      </c>
      <c r="G2018" s="60">
        <f t="shared" si="94"/>
        <v>395.68500000000006</v>
      </c>
      <c r="H2018" s="60">
        <f t="shared" si="95"/>
        <v>5539.5900000000011</v>
      </c>
    </row>
    <row r="2019" spans="1:8" ht="17.25" x14ac:dyDescent="0.3">
      <c r="A2019" s="43">
        <v>2011</v>
      </c>
      <c r="B2019" s="44" t="s">
        <v>1835</v>
      </c>
      <c r="C2019" s="43" t="s">
        <v>100</v>
      </c>
      <c r="D2019" s="43">
        <v>63</v>
      </c>
      <c r="E2019" s="45">
        <v>351.72</v>
      </c>
      <c r="F2019" s="45">
        <f t="shared" si="93"/>
        <v>35.172000000000004</v>
      </c>
      <c r="G2019" s="60">
        <f t="shared" si="94"/>
        <v>316.548</v>
      </c>
      <c r="H2019" s="60">
        <f t="shared" si="95"/>
        <v>19942.524000000001</v>
      </c>
    </row>
    <row r="2020" spans="1:8" ht="17.25" x14ac:dyDescent="0.3">
      <c r="A2020" s="43">
        <v>2012</v>
      </c>
      <c r="B2020" s="44" t="s">
        <v>1836</v>
      </c>
      <c r="C2020" s="43" t="s">
        <v>100</v>
      </c>
      <c r="D2020" s="43">
        <v>25</v>
      </c>
      <c r="E2020" s="45">
        <v>351.72</v>
      </c>
      <c r="F2020" s="45">
        <f t="shared" si="93"/>
        <v>35.172000000000004</v>
      </c>
      <c r="G2020" s="60">
        <f t="shared" si="94"/>
        <v>316.548</v>
      </c>
      <c r="H2020" s="60">
        <f t="shared" si="95"/>
        <v>7913.7</v>
      </c>
    </row>
    <row r="2021" spans="1:8" ht="17.25" x14ac:dyDescent="0.3">
      <c r="A2021" s="43">
        <v>2013</v>
      </c>
      <c r="B2021" s="44" t="s">
        <v>1837</v>
      </c>
      <c r="C2021" s="43" t="s">
        <v>100</v>
      </c>
      <c r="D2021" s="43">
        <v>12</v>
      </c>
      <c r="E2021" s="45">
        <v>351.72</v>
      </c>
      <c r="F2021" s="45">
        <f t="shared" si="93"/>
        <v>35.172000000000004</v>
      </c>
      <c r="G2021" s="60">
        <f t="shared" si="94"/>
        <v>316.548</v>
      </c>
      <c r="H2021" s="60">
        <f t="shared" si="95"/>
        <v>3798.576</v>
      </c>
    </row>
    <row r="2022" spans="1:8" ht="17.25" x14ac:dyDescent="0.3">
      <c r="A2022" s="43">
        <v>2014</v>
      </c>
      <c r="B2022" s="44" t="s">
        <v>1838</v>
      </c>
      <c r="C2022" s="43" t="s">
        <v>100</v>
      </c>
      <c r="D2022" s="43">
        <v>20</v>
      </c>
      <c r="E2022" s="45">
        <v>351.72</v>
      </c>
      <c r="F2022" s="45">
        <f t="shared" si="93"/>
        <v>35.172000000000004</v>
      </c>
      <c r="G2022" s="60">
        <f t="shared" si="94"/>
        <v>316.548</v>
      </c>
      <c r="H2022" s="60">
        <f t="shared" si="95"/>
        <v>6330.96</v>
      </c>
    </row>
    <row r="2023" spans="1:8" ht="17.25" x14ac:dyDescent="0.3">
      <c r="A2023" s="43">
        <v>2015</v>
      </c>
      <c r="B2023" s="44" t="s">
        <v>1839</v>
      </c>
      <c r="C2023" s="43" t="s">
        <v>100</v>
      </c>
      <c r="D2023" s="43">
        <v>2</v>
      </c>
      <c r="E2023" s="45">
        <v>351.72</v>
      </c>
      <c r="F2023" s="45">
        <f t="shared" si="93"/>
        <v>35.172000000000004</v>
      </c>
      <c r="G2023" s="60">
        <f t="shared" si="94"/>
        <v>316.548</v>
      </c>
      <c r="H2023" s="60">
        <f t="shared" si="95"/>
        <v>633.096</v>
      </c>
    </row>
    <row r="2024" spans="1:8" ht="17.25" x14ac:dyDescent="0.3">
      <c r="A2024" s="43">
        <v>2016</v>
      </c>
      <c r="B2024" s="44" t="s">
        <v>1840</v>
      </c>
      <c r="C2024" s="43" t="s">
        <v>100</v>
      </c>
      <c r="D2024" s="43">
        <v>9</v>
      </c>
      <c r="E2024" s="45">
        <v>527.58000000000004</v>
      </c>
      <c r="F2024" s="45">
        <f t="shared" si="93"/>
        <v>52.758000000000003</v>
      </c>
      <c r="G2024" s="60">
        <f t="shared" si="94"/>
        <v>474.82200000000006</v>
      </c>
      <c r="H2024" s="60">
        <f t="shared" si="95"/>
        <v>4273.3980000000001</v>
      </c>
    </row>
    <row r="2025" spans="1:8" ht="17.25" x14ac:dyDescent="0.3">
      <c r="A2025" s="43">
        <v>2017</v>
      </c>
      <c r="B2025" s="44" t="s">
        <v>804</v>
      </c>
      <c r="C2025" s="43" t="s">
        <v>100</v>
      </c>
      <c r="D2025" s="43">
        <v>44</v>
      </c>
      <c r="E2025" s="45">
        <v>439.65000000000003</v>
      </c>
      <c r="F2025" s="45">
        <f t="shared" si="93"/>
        <v>43.965000000000003</v>
      </c>
      <c r="G2025" s="60">
        <f t="shared" si="94"/>
        <v>395.68500000000006</v>
      </c>
      <c r="H2025" s="60">
        <f t="shared" si="95"/>
        <v>17410.140000000003</v>
      </c>
    </row>
    <row r="2026" spans="1:8" ht="17.25" x14ac:dyDescent="0.3">
      <c r="A2026" s="43">
        <v>2018</v>
      </c>
      <c r="B2026" s="44" t="s">
        <v>1841</v>
      </c>
      <c r="C2026" s="43" t="s">
        <v>100</v>
      </c>
      <c r="D2026" s="43">
        <v>124</v>
      </c>
      <c r="E2026" s="45">
        <v>351.72</v>
      </c>
      <c r="F2026" s="45">
        <f t="shared" si="93"/>
        <v>35.172000000000004</v>
      </c>
      <c r="G2026" s="60">
        <f t="shared" si="94"/>
        <v>316.548</v>
      </c>
      <c r="H2026" s="60">
        <f t="shared" si="95"/>
        <v>39251.951999999997</v>
      </c>
    </row>
    <row r="2027" spans="1:8" ht="17.25" x14ac:dyDescent="0.3">
      <c r="A2027" s="43">
        <v>2019</v>
      </c>
      <c r="B2027" s="44" t="s">
        <v>1842</v>
      </c>
      <c r="C2027" s="43" t="s">
        <v>100</v>
      </c>
      <c r="D2027" s="43">
        <v>9</v>
      </c>
      <c r="E2027" s="45">
        <v>439.65000000000003</v>
      </c>
      <c r="F2027" s="45">
        <f t="shared" si="93"/>
        <v>43.965000000000003</v>
      </c>
      <c r="G2027" s="60">
        <f t="shared" si="94"/>
        <v>395.68500000000006</v>
      </c>
      <c r="H2027" s="60">
        <f t="shared" si="95"/>
        <v>3561.1650000000004</v>
      </c>
    </row>
    <row r="2028" spans="1:8" ht="17.25" x14ac:dyDescent="0.3">
      <c r="A2028" s="43">
        <v>2020</v>
      </c>
      <c r="B2028" s="44" t="s">
        <v>1843</v>
      </c>
      <c r="C2028" s="43" t="s">
        <v>100</v>
      </c>
      <c r="D2028" s="43">
        <v>15</v>
      </c>
      <c r="E2028" s="45">
        <v>439.65000000000003</v>
      </c>
      <c r="F2028" s="45">
        <f t="shared" si="93"/>
        <v>43.965000000000003</v>
      </c>
      <c r="G2028" s="60">
        <f t="shared" si="94"/>
        <v>395.68500000000006</v>
      </c>
      <c r="H2028" s="60">
        <f t="shared" si="95"/>
        <v>5935.2750000000005</v>
      </c>
    </row>
    <row r="2029" spans="1:8" ht="17.25" x14ac:dyDescent="0.3">
      <c r="A2029" s="43">
        <v>2021</v>
      </c>
      <c r="B2029" s="44" t="s">
        <v>1842</v>
      </c>
      <c r="C2029" s="43" t="s">
        <v>100</v>
      </c>
      <c r="D2029" s="43">
        <v>67</v>
      </c>
      <c r="E2029" s="45">
        <v>527.58000000000004</v>
      </c>
      <c r="F2029" s="45">
        <f t="shared" si="93"/>
        <v>52.758000000000003</v>
      </c>
      <c r="G2029" s="60">
        <f t="shared" si="94"/>
        <v>474.82200000000006</v>
      </c>
      <c r="H2029" s="60">
        <f t="shared" si="95"/>
        <v>31813.074000000004</v>
      </c>
    </row>
    <row r="2030" spans="1:8" ht="17.25" x14ac:dyDescent="0.3">
      <c r="A2030" s="43">
        <v>2022</v>
      </c>
      <c r="B2030" s="44" t="s">
        <v>1844</v>
      </c>
      <c r="C2030" s="43" t="s">
        <v>100</v>
      </c>
      <c r="D2030" s="43">
        <v>14</v>
      </c>
      <c r="E2030" s="45">
        <v>351.72000000000008</v>
      </c>
      <c r="F2030" s="45">
        <f t="shared" si="93"/>
        <v>35.172000000000004</v>
      </c>
      <c r="G2030" s="60">
        <f t="shared" si="94"/>
        <v>316.54800000000006</v>
      </c>
      <c r="H2030" s="60">
        <f t="shared" si="95"/>
        <v>4431.6720000000005</v>
      </c>
    </row>
    <row r="2031" spans="1:8" ht="17.25" x14ac:dyDescent="0.3">
      <c r="A2031" s="43">
        <v>2023</v>
      </c>
      <c r="B2031" s="44" t="s">
        <v>1845</v>
      </c>
      <c r="C2031" s="43" t="s">
        <v>100</v>
      </c>
      <c r="D2031" s="43">
        <v>16</v>
      </c>
      <c r="E2031" s="45">
        <v>527.58000000000004</v>
      </c>
      <c r="F2031" s="45">
        <f t="shared" si="93"/>
        <v>52.758000000000003</v>
      </c>
      <c r="G2031" s="60">
        <f t="shared" si="94"/>
        <v>474.82200000000006</v>
      </c>
      <c r="H2031" s="60">
        <f t="shared" si="95"/>
        <v>7597.152000000001</v>
      </c>
    </row>
    <row r="2032" spans="1:8" ht="17.25" x14ac:dyDescent="0.3">
      <c r="A2032" s="43">
        <v>2024</v>
      </c>
      <c r="B2032" s="44" t="s">
        <v>1846</v>
      </c>
      <c r="C2032" s="43" t="s">
        <v>100</v>
      </c>
      <c r="D2032" s="43">
        <v>37</v>
      </c>
      <c r="E2032" s="45">
        <v>527.58000000000004</v>
      </c>
      <c r="F2032" s="45">
        <f t="shared" si="93"/>
        <v>52.758000000000003</v>
      </c>
      <c r="G2032" s="60">
        <f t="shared" si="94"/>
        <v>474.82200000000006</v>
      </c>
      <c r="H2032" s="60">
        <f t="shared" si="95"/>
        <v>17568.414000000001</v>
      </c>
    </row>
    <row r="2033" spans="1:8" ht="17.25" x14ac:dyDescent="0.3">
      <c r="A2033" s="43">
        <v>2025</v>
      </c>
      <c r="B2033" s="44" t="s">
        <v>1847</v>
      </c>
      <c r="C2033" s="43" t="s">
        <v>100</v>
      </c>
      <c r="D2033" s="43">
        <v>55</v>
      </c>
      <c r="E2033" s="45">
        <v>307.75500000000005</v>
      </c>
      <c r="F2033" s="45">
        <f t="shared" si="93"/>
        <v>30.775500000000008</v>
      </c>
      <c r="G2033" s="60">
        <f t="shared" si="94"/>
        <v>276.97950000000003</v>
      </c>
      <c r="H2033" s="60">
        <f t="shared" si="95"/>
        <v>15233.872500000001</v>
      </c>
    </row>
    <row r="2034" spans="1:8" ht="17.25" x14ac:dyDescent="0.3">
      <c r="A2034" s="43">
        <v>2026</v>
      </c>
      <c r="B2034" s="44" t="s">
        <v>1848</v>
      </c>
      <c r="C2034" s="43" t="s">
        <v>100</v>
      </c>
      <c r="D2034" s="43">
        <v>25</v>
      </c>
      <c r="E2034" s="45">
        <v>351.72</v>
      </c>
      <c r="F2034" s="45">
        <f t="shared" si="93"/>
        <v>35.172000000000004</v>
      </c>
      <c r="G2034" s="60">
        <f t="shared" si="94"/>
        <v>316.548</v>
      </c>
      <c r="H2034" s="60">
        <f t="shared" si="95"/>
        <v>7913.7</v>
      </c>
    </row>
    <row r="2035" spans="1:8" ht="17.25" x14ac:dyDescent="0.3">
      <c r="A2035" s="43">
        <v>2027</v>
      </c>
      <c r="B2035" s="44" t="s">
        <v>804</v>
      </c>
      <c r="C2035" s="43" t="s">
        <v>100</v>
      </c>
      <c r="D2035" s="43">
        <v>68</v>
      </c>
      <c r="E2035" s="45">
        <v>439.65000000000009</v>
      </c>
      <c r="F2035" s="45">
        <f t="shared" si="93"/>
        <v>43.965000000000011</v>
      </c>
      <c r="G2035" s="60">
        <f t="shared" si="94"/>
        <v>395.68500000000006</v>
      </c>
      <c r="H2035" s="60">
        <f t="shared" si="95"/>
        <v>26906.580000000005</v>
      </c>
    </row>
    <row r="2036" spans="1:8" ht="17.25" x14ac:dyDescent="0.3">
      <c r="A2036" s="43">
        <v>2028</v>
      </c>
      <c r="B2036" s="44" t="s">
        <v>1849</v>
      </c>
      <c r="C2036" s="43" t="s">
        <v>100</v>
      </c>
      <c r="D2036" s="43">
        <v>1</v>
      </c>
      <c r="E2036" s="45">
        <v>307.75500000000005</v>
      </c>
      <c r="F2036" s="45">
        <f t="shared" si="93"/>
        <v>30.775500000000008</v>
      </c>
      <c r="G2036" s="60">
        <f t="shared" si="94"/>
        <v>276.97950000000003</v>
      </c>
      <c r="H2036" s="60">
        <f t="shared" si="95"/>
        <v>276.97950000000003</v>
      </c>
    </row>
    <row r="2037" spans="1:8" ht="17.25" x14ac:dyDescent="0.3">
      <c r="A2037" s="43">
        <v>2029</v>
      </c>
      <c r="B2037" s="44" t="s">
        <v>1850</v>
      </c>
      <c r="C2037" s="43" t="s">
        <v>100</v>
      </c>
      <c r="D2037" s="43">
        <v>64</v>
      </c>
      <c r="E2037" s="45">
        <v>351.72</v>
      </c>
      <c r="F2037" s="45">
        <f t="shared" si="93"/>
        <v>35.172000000000004</v>
      </c>
      <c r="G2037" s="60">
        <f t="shared" si="94"/>
        <v>316.548</v>
      </c>
      <c r="H2037" s="60">
        <f t="shared" si="95"/>
        <v>20259.072</v>
      </c>
    </row>
    <row r="2038" spans="1:8" ht="17.25" x14ac:dyDescent="0.3">
      <c r="A2038" s="43">
        <v>2030</v>
      </c>
      <c r="B2038" s="44" t="s">
        <v>1851</v>
      </c>
      <c r="C2038" s="43" t="s">
        <v>100</v>
      </c>
      <c r="D2038" s="43">
        <v>189</v>
      </c>
      <c r="E2038" s="45">
        <v>351.72</v>
      </c>
      <c r="F2038" s="45">
        <f t="shared" si="93"/>
        <v>35.172000000000004</v>
      </c>
      <c r="G2038" s="60">
        <f t="shared" si="94"/>
        <v>316.548</v>
      </c>
      <c r="H2038" s="60">
        <f t="shared" si="95"/>
        <v>59827.572</v>
      </c>
    </row>
    <row r="2039" spans="1:8" ht="17.25" x14ac:dyDescent="0.3">
      <c r="A2039" s="43">
        <v>2031</v>
      </c>
      <c r="B2039" s="44" t="s">
        <v>1852</v>
      </c>
      <c r="C2039" s="43" t="s">
        <v>100</v>
      </c>
      <c r="D2039" s="43">
        <v>55</v>
      </c>
      <c r="E2039" s="45">
        <v>351.72</v>
      </c>
      <c r="F2039" s="45">
        <f t="shared" si="93"/>
        <v>35.172000000000004</v>
      </c>
      <c r="G2039" s="60">
        <f t="shared" si="94"/>
        <v>316.548</v>
      </c>
      <c r="H2039" s="60">
        <f t="shared" si="95"/>
        <v>17410.14</v>
      </c>
    </row>
    <row r="2040" spans="1:8" ht="17.25" x14ac:dyDescent="0.3">
      <c r="A2040" s="43">
        <v>2032</v>
      </c>
      <c r="B2040" s="44" t="s">
        <v>1853</v>
      </c>
      <c r="C2040" s="43" t="s">
        <v>100</v>
      </c>
      <c r="D2040" s="43">
        <v>25</v>
      </c>
      <c r="E2040" s="45">
        <v>439.65000000000009</v>
      </c>
      <c r="F2040" s="45">
        <f t="shared" si="93"/>
        <v>43.965000000000011</v>
      </c>
      <c r="G2040" s="60">
        <f t="shared" si="94"/>
        <v>395.68500000000006</v>
      </c>
      <c r="H2040" s="60">
        <f t="shared" si="95"/>
        <v>9892.1250000000018</v>
      </c>
    </row>
    <row r="2041" spans="1:8" ht="17.25" x14ac:dyDescent="0.3">
      <c r="A2041" s="43">
        <v>2033</v>
      </c>
      <c r="B2041" s="44" t="s">
        <v>1854</v>
      </c>
      <c r="C2041" s="43" t="s">
        <v>100</v>
      </c>
      <c r="D2041" s="43">
        <v>2</v>
      </c>
      <c r="E2041" s="45">
        <v>351.72</v>
      </c>
      <c r="F2041" s="45">
        <f t="shared" si="93"/>
        <v>35.172000000000004</v>
      </c>
      <c r="G2041" s="60">
        <f t="shared" si="94"/>
        <v>316.548</v>
      </c>
      <c r="H2041" s="60">
        <f t="shared" si="95"/>
        <v>633.096</v>
      </c>
    </row>
    <row r="2042" spans="1:8" ht="17.25" x14ac:dyDescent="0.3">
      <c r="A2042" s="43">
        <v>2034</v>
      </c>
      <c r="B2042" s="44" t="s">
        <v>1855</v>
      </c>
      <c r="C2042" s="43" t="s">
        <v>100</v>
      </c>
      <c r="D2042" s="43">
        <v>124</v>
      </c>
      <c r="E2042" s="45">
        <v>439.65000000000003</v>
      </c>
      <c r="F2042" s="45">
        <f t="shared" si="93"/>
        <v>43.965000000000003</v>
      </c>
      <c r="G2042" s="60">
        <f t="shared" si="94"/>
        <v>395.68500000000006</v>
      </c>
      <c r="H2042" s="60">
        <f t="shared" si="95"/>
        <v>49064.94000000001</v>
      </c>
    </row>
    <row r="2043" spans="1:8" ht="17.25" x14ac:dyDescent="0.3">
      <c r="A2043" s="43">
        <v>2035</v>
      </c>
      <c r="B2043" s="44" t="s">
        <v>1856</v>
      </c>
      <c r="C2043" s="43" t="s">
        <v>100</v>
      </c>
      <c r="D2043" s="43">
        <v>76</v>
      </c>
      <c r="E2043" s="45">
        <v>439.65000000000003</v>
      </c>
      <c r="F2043" s="45">
        <f t="shared" si="93"/>
        <v>43.965000000000003</v>
      </c>
      <c r="G2043" s="60">
        <f t="shared" si="94"/>
        <v>395.68500000000006</v>
      </c>
      <c r="H2043" s="60">
        <f t="shared" si="95"/>
        <v>30072.060000000005</v>
      </c>
    </row>
    <row r="2044" spans="1:8" ht="17.25" x14ac:dyDescent="0.3">
      <c r="A2044" s="43">
        <v>2036</v>
      </c>
      <c r="B2044" s="44" t="s">
        <v>1857</v>
      </c>
      <c r="C2044" s="43" t="s">
        <v>100</v>
      </c>
      <c r="D2044" s="43">
        <v>11</v>
      </c>
      <c r="E2044" s="45">
        <v>439.65000000000003</v>
      </c>
      <c r="F2044" s="45">
        <f t="shared" si="93"/>
        <v>43.965000000000003</v>
      </c>
      <c r="G2044" s="60">
        <f t="shared" si="94"/>
        <v>395.68500000000006</v>
      </c>
      <c r="H2044" s="60">
        <f t="shared" si="95"/>
        <v>4352.5350000000008</v>
      </c>
    </row>
    <row r="2045" spans="1:8" ht="17.25" x14ac:dyDescent="0.3">
      <c r="A2045" s="43">
        <v>2037</v>
      </c>
      <c r="B2045" s="44" t="s">
        <v>1858</v>
      </c>
      <c r="C2045" s="43" t="s">
        <v>100</v>
      </c>
      <c r="D2045" s="43">
        <v>8</v>
      </c>
      <c r="E2045" s="45">
        <v>351.72</v>
      </c>
      <c r="F2045" s="45">
        <f t="shared" si="93"/>
        <v>35.172000000000004</v>
      </c>
      <c r="G2045" s="60">
        <f t="shared" si="94"/>
        <v>316.548</v>
      </c>
      <c r="H2045" s="60">
        <f t="shared" si="95"/>
        <v>2532.384</v>
      </c>
    </row>
    <row r="2046" spans="1:8" ht="17.25" x14ac:dyDescent="0.3">
      <c r="A2046" s="43">
        <v>2038</v>
      </c>
      <c r="B2046" s="44" t="s">
        <v>1859</v>
      </c>
      <c r="C2046" s="43" t="s">
        <v>100</v>
      </c>
      <c r="D2046" s="43">
        <v>14</v>
      </c>
      <c r="E2046" s="45">
        <v>351.72000000000008</v>
      </c>
      <c r="F2046" s="45">
        <f t="shared" si="93"/>
        <v>35.172000000000004</v>
      </c>
      <c r="G2046" s="60">
        <f t="shared" si="94"/>
        <v>316.54800000000006</v>
      </c>
      <c r="H2046" s="60">
        <f t="shared" si="95"/>
        <v>4431.6720000000005</v>
      </c>
    </row>
    <row r="2047" spans="1:8" ht="17.25" x14ac:dyDescent="0.3">
      <c r="A2047" s="43">
        <v>2039</v>
      </c>
      <c r="B2047" s="44" t="s">
        <v>1860</v>
      </c>
      <c r="C2047" s="43" t="s">
        <v>100</v>
      </c>
      <c r="D2047" s="43">
        <v>16</v>
      </c>
      <c r="E2047" s="45">
        <v>439.65000000000003</v>
      </c>
      <c r="F2047" s="45">
        <f t="shared" si="93"/>
        <v>43.965000000000003</v>
      </c>
      <c r="G2047" s="60">
        <f t="shared" si="94"/>
        <v>395.68500000000006</v>
      </c>
      <c r="H2047" s="60">
        <f t="shared" si="95"/>
        <v>6330.9600000000009</v>
      </c>
    </row>
    <row r="2048" spans="1:8" ht="17.25" x14ac:dyDescent="0.3">
      <c r="A2048" s="43">
        <v>2040</v>
      </c>
      <c r="B2048" s="44" t="s">
        <v>1861</v>
      </c>
      <c r="C2048" s="43" t="s">
        <v>100</v>
      </c>
      <c r="D2048" s="43">
        <v>10</v>
      </c>
      <c r="E2048" s="45">
        <v>1099.1250000000002</v>
      </c>
      <c r="F2048" s="45">
        <f t="shared" si="93"/>
        <v>109.91250000000002</v>
      </c>
      <c r="G2048" s="60">
        <f t="shared" si="94"/>
        <v>989.2125000000002</v>
      </c>
      <c r="H2048" s="60">
        <f t="shared" si="95"/>
        <v>9892.1250000000018</v>
      </c>
    </row>
    <row r="2049" spans="1:8" ht="17.25" x14ac:dyDescent="0.3">
      <c r="A2049" s="43">
        <v>2041</v>
      </c>
      <c r="B2049" s="44" t="s">
        <v>1862</v>
      </c>
      <c r="C2049" s="43" t="s">
        <v>100</v>
      </c>
      <c r="D2049" s="43">
        <v>11</v>
      </c>
      <c r="E2049" s="45">
        <v>879.30000000000007</v>
      </c>
      <c r="F2049" s="45">
        <f t="shared" si="93"/>
        <v>87.93</v>
      </c>
      <c r="G2049" s="60">
        <f t="shared" si="94"/>
        <v>791.37000000000012</v>
      </c>
      <c r="H2049" s="60">
        <f t="shared" si="95"/>
        <v>8705.0700000000015</v>
      </c>
    </row>
    <row r="2050" spans="1:8" ht="17.25" x14ac:dyDescent="0.3">
      <c r="A2050" s="43">
        <v>2042</v>
      </c>
      <c r="B2050" s="44" t="s">
        <v>1863</v>
      </c>
      <c r="C2050" s="43" t="s">
        <v>100</v>
      </c>
      <c r="D2050" s="43">
        <v>81</v>
      </c>
      <c r="E2050" s="45">
        <v>439.65000000000003</v>
      </c>
      <c r="F2050" s="45">
        <f t="shared" si="93"/>
        <v>43.965000000000003</v>
      </c>
      <c r="G2050" s="60">
        <f t="shared" si="94"/>
        <v>395.68500000000006</v>
      </c>
      <c r="H2050" s="60">
        <f t="shared" si="95"/>
        <v>32050.485000000004</v>
      </c>
    </row>
    <row r="2051" spans="1:8" ht="17.25" x14ac:dyDescent="0.3">
      <c r="A2051" s="43">
        <v>2043</v>
      </c>
      <c r="B2051" s="44" t="s">
        <v>1857</v>
      </c>
      <c r="C2051" s="43" t="s">
        <v>100</v>
      </c>
      <c r="D2051" s="43">
        <v>23</v>
      </c>
      <c r="E2051" s="45">
        <v>439.65000000000003</v>
      </c>
      <c r="F2051" s="45">
        <f t="shared" si="93"/>
        <v>43.965000000000003</v>
      </c>
      <c r="G2051" s="60">
        <f t="shared" si="94"/>
        <v>395.68500000000006</v>
      </c>
      <c r="H2051" s="60">
        <f t="shared" si="95"/>
        <v>9100.755000000001</v>
      </c>
    </row>
    <row r="2052" spans="1:8" ht="17.25" x14ac:dyDescent="0.3">
      <c r="A2052" s="43">
        <v>2044</v>
      </c>
      <c r="B2052" s="44" t="s">
        <v>1842</v>
      </c>
      <c r="C2052" s="43" t="s">
        <v>100</v>
      </c>
      <c r="D2052" s="43">
        <v>24</v>
      </c>
      <c r="E2052" s="45">
        <v>439.65000000000003</v>
      </c>
      <c r="F2052" s="45">
        <f t="shared" si="93"/>
        <v>43.965000000000003</v>
      </c>
      <c r="G2052" s="60">
        <f t="shared" si="94"/>
        <v>395.68500000000006</v>
      </c>
      <c r="H2052" s="60">
        <f t="shared" si="95"/>
        <v>9496.4400000000023</v>
      </c>
    </row>
    <row r="2053" spans="1:8" ht="17.25" x14ac:dyDescent="0.3">
      <c r="A2053" s="43">
        <v>2045</v>
      </c>
      <c r="B2053" s="44" t="s">
        <v>1852</v>
      </c>
      <c r="C2053" s="43" t="s">
        <v>100</v>
      </c>
      <c r="D2053" s="43">
        <v>32</v>
      </c>
      <c r="E2053" s="45">
        <v>439.65000000000003</v>
      </c>
      <c r="F2053" s="45">
        <f t="shared" si="93"/>
        <v>43.965000000000003</v>
      </c>
      <c r="G2053" s="60">
        <f t="shared" si="94"/>
        <v>395.68500000000006</v>
      </c>
      <c r="H2053" s="60">
        <f t="shared" si="95"/>
        <v>12661.920000000002</v>
      </c>
    </row>
    <row r="2054" spans="1:8" ht="17.25" x14ac:dyDescent="0.3">
      <c r="A2054" s="43">
        <v>2046</v>
      </c>
      <c r="B2054" s="44" t="s">
        <v>1855</v>
      </c>
      <c r="C2054" s="43" t="s">
        <v>100</v>
      </c>
      <c r="D2054" s="43">
        <v>35</v>
      </c>
      <c r="E2054" s="45">
        <v>439.65000000000003</v>
      </c>
      <c r="F2054" s="45">
        <f t="shared" si="93"/>
        <v>43.965000000000003</v>
      </c>
      <c r="G2054" s="60">
        <f t="shared" si="94"/>
        <v>395.68500000000006</v>
      </c>
      <c r="H2054" s="60">
        <f t="shared" si="95"/>
        <v>13848.975000000002</v>
      </c>
    </row>
    <row r="2055" spans="1:8" ht="17.25" x14ac:dyDescent="0.3">
      <c r="A2055" s="43">
        <v>2047</v>
      </c>
      <c r="B2055" s="44" t="s">
        <v>1864</v>
      </c>
      <c r="C2055" s="43" t="s">
        <v>100</v>
      </c>
      <c r="D2055" s="43">
        <v>12</v>
      </c>
      <c r="E2055" s="45">
        <v>439.65000000000003</v>
      </c>
      <c r="F2055" s="45">
        <f t="shared" si="93"/>
        <v>43.965000000000003</v>
      </c>
      <c r="G2055" s="60">
        <f t="shared" si="94"/>
        <v>395.68500000000006</v>
      </c>
      <c r="H2055" s="60">
        <f t="shared" si="95"/>
        <v>4748.2200000000012</v>
      </c>
    </row>
    <row r="2056" spans="1:8" ht="17.25" x14ac:dyDescent="0.3">
      <c r="A2056" s="43">
        <v>2048</v>
      </c>
      <c r="B2056" s="44" t="s">
        <v>1865</v>
      </c>
      <c r="C2056" s="43" t="s">
        <v>100</v>
      </c>
      <c r="D2056" s="43">
        <v>7</v>
      </c>
      <c r="E2056" s="45">
        <v>439.65000000000003</v>
      </c>
      <c r="F2056" s="45">
        <f t="shared" si="93"/>
        <v>43.965000000000003</v>
      </c>
      <c r="G2056" s="60">
        <f t="shared" si="94"/>
        <v>395.68500000000006</v>
      </c>
      <c r="H2056" s="60">
        <f t="shared" si="95"/>
        <v>2769.7950000000005</v>
      </c>
    </row>
    <row r="2057" spans="1:8" ht="17.25" x14ac:dyDescent="0.3">
      <c r="A2057" s="43">
        <v>2049</v>
      </c>
      <c r="B2057" s="44" t="s">
        <v>1866</v>
      </c>
      <c r="C2057" s="43" t="s">
        <v>100</v>
      </c>
      <c r="D2057" s="43">
        <v>63</v>
      </c>
      <c r="E2057" s="45">
        <v>439.65000000000009</v>
      </c>
      <c r="F2057" s="45">
        <f t="shared" si="93"/>
        <v>43.965000000000011</v>
      </c>
      <c r="G2057" s="60">
        <f t="shared" si="94"/>
        <v>395.68500000000006</v>
      </c>
      <c r="H2057" s="60">
        <f t="shared" si="95"/>
        <v>24928.155000000002</v>
      </c>
    </row>
    <row r="2058" spans="1:8" ht="17.25" x14ac:dyDescent="0.3">
      <c r="A2058" s="43">
        <v>2050</v>
      </c>
      <c r="B2058" s="44" t="s">
        <v>1867</v>
      </c>
      <c r="C2058" s="43" t="s">
        <v>100</v>
      </c>
      <c r="D2058" s="43">
        <v>26</v>
      </c>
      <c r="E2058" s="45">
        <v>439.65000000000003</v>
      </c>
      <c r="F2058" s="45">
        <f t="shared" ref="F2058:F2121" si="96">E2058*10/100</f>
        <v>43.965000000000003</v>
      </c>
      <c r="G2058" s="60">
        <f t="shared" ref="G2058:G2121" si="97">E2058-F2058</f>
        <v>395.68500000000006</v>
      </c>
      <c r="H2058" s="60">
        <f t="shared" ref="H2058:H2121" si="98">D2058*G2058</f>
        <v>10287.810000000001</v>
      </c>
    </row>
    <row r="2059" spans="1:8" ht="17.25" x14ac:dyDescent="0.3">
      <c r="A2059" s="43">
        <v>2051</v>
      </c>
      <c r="B2059" s="44" t="s">
        <v>1868</v>
      </c>
      <c r="C2059" s="43" t="s">
        <v>100</v>
      </c>
      <c r="D2059" s="43">
        <v>24</v>
      </c>
      <c r="E2059" s="45">
        <v>439.65000000000003</v>
      </c>
      <c r="F2059" s="45">
        <f t="shared" si="96"/>
        <v>43.965000000000003</v>
      </c>
      <c r="G2059" s="60">
        <f t="shared" si="97"/>
        <v>395.68500000000006</v>
      </c>
      <c r="H2059" s="60">
        <f t="shared" si="98"/>
        <v>9496.4400000000023</v>
      </c>
    </row>
    <row r="2060" spans="1:8" ht="17.25" x14ac:dyDescent="0.3">
      <c r="A2060" s="43">
        <v>2052</v>
      </c>
      <c r="B2060" s="44" t="s">
        <v>1869</v>
      </c>
      <c r="C2060" s="43" t="s">
        <v>100</v>
      </c>
      <c r="D2060" s="43">
        <v>32</v>
      </c>
      <c r="E2060" s="45">
        <v>439.65000000000003</v>
      </c>
      <c r="F2060" s="45">
        <f t="shared" si="96"/>
        <v>43.965000000000003</v>
      </c>
      <c r="G2060" s="60">
        <f t="shared" si="97"/>
        <v>395.68500000000006</v>
      </c>
      <c r="H2060" s="60">
        <f t="shared" si="98"/>
        <v>12661.920000000002</v>
      </c>
    </row>
    <row r="2061" spans="1:8" ht="17.25" x14ac:dyDescent="0.3">
      <c r="A2061" s="43">
        <v>2053</v>
      </c>
      <c r="B2061" s="44" t="s">
        <v>1870</v>
      </c>
      <c r="C2061" s="43" t="s">
        <v>100</v>
      </c>
      <c r="D2061" s="43">
        <v>18</v>
      </c>
      <c r="E2061" s="45">
        <v>439.65000000000003</v>
      </c>
      <c r="F2061" s="45">
        <f t="shared" si="96"/>
        <v>43.965000000000003</v>
      </c>
      <c r="G2061" s="60">
        <f t="shared" si="97"/>
        <v>395.68500000000006</v>
      </c>
      <c r="H2061" s="60">
        <f t="shared" si="98"/>
        <v>7122.3300000000008</v>
      </c>
    </row>
    <row r="2062" spans="1:8" ht="17.25" x14ac:dyDescent="0.3">
      <c r="A2062" s="43">
        <v>2054</v>
      </c>
      <c r="B2062" s="44" t="s">
        <v>1871</v>
      </c>
      <c r="C2062" s="43" t="s">
        <v>100</v>
      </c>
      <c r="D2062" s="43">
        <v>164</v>
      </c>
      <c r="E2062" s="45">
        <v>439.65000000000003</v>
      </c>
      <c r="F2062" s="45">
        <f t="shared" si="96"/>
        <v>43.965000000000003</v>
      </c>
      <c r="G2062" s="60">
        <f t="shared" si="97"/>
        <v>395.68500000000006</v>
      </c>
      <c r="H2062" s="60">
        <f t="shared" si="98"/>
        <v>64892.340000000011</v>
      </c>
    </row>
    <row r="2063" spans="1:8" ht="17.25" x14ac:dyDescent="0.3">
      <c r="A2063" s="43">
        <v>2055</v>
      </c>
      <c r="B2063" s="44" t="s">
        <v>1872</v>
      </c>
      <c r="C2063" s="43" t="s">
        <v>100</v>
      </c>
      <c r="D2063" s="43">
        <v>30</v>
      </c>
      <c r="E2063" s="45">
        <v>439.65000000000003</v>
      </c>
      <c r="F2063" s="45">
        <f t="shared" si="96"/>
        <v>43.965000000000003</v>
      </c>
      <c r="G2063" s="60">
        <f t="shared" si="97"/>
        <v>395.68500000000006</v>
      </c>
      <c r="H2063" s="60">
        <f t="shared" si="98"/>
        <v>11870.550000000001</v>
      </c>
    </row>
    <row r="2064" spans="1:8" ht="17.25" x14ac:dyDescent="0.3">
      <c r="A2064" s="43">
        <v>2056</v>
      </c>
      <c r="B2064" s="44" t="s">
        <v>1873</v>
      </c>
      <c r="C2064" s="43" t="s">
        <v>100</v>
      </c>
      <c r="D2064" s="43">
        <v>110</v>
      </c>
      <c r="E2064" s="45">
        <v>439.65000000000009</v>
      </c>
      <c r="F2064" s="45">
        <f t="shared" si="96"/>
        <v>43.965000000000011</v>
      </c>
      <c r="G2064" s="60">
        <f t="shared" si="97"/>
        <v>395.68500000000006</v>
      </c>
      <c r="H2064" s="60">
        <f t="shared" si="98"/>
        <v>43525.350000000006</v>
      </c>
    </row>
    <row r="2065" spans="1:8" ht="17.25" x14ac:dyDescent="0.3">
      <c r="A2065" s="43">
        <v>2057</v>
      </c>
      <c r="B2065" s="44" t="s">
        <v>1874</v>
      </c>
      <c r="C2065" s="43" t="s">
        <v>100</v>
      </c>
      <c r="D2065" s="43">
        <v>16</v>
      </c>
      <c r="E2065" s="45">
        <v>439.65000000000003</v>
      </c>
      <c r="F2065" s="45">
        <f t="shared" si="96"/>
        <v>43.965000000000003</v>
      </c>
      <c r="G2065" s="60">
        <f t="shared" si="97"/>
        <v>395.68500000000006</v>
      </c>
      <c r="H2065" s="60">
        <f t="shared" si="98"/>
        <v>6330.9600000000009</v>
      </c>
    </row>
    <row r="2066" spans="1:8" ht="17.25" x14ac:dyDescent="0.3">
      <c r="A2066" s="43">
        <v>2058</v>
      </c>
      <c r="B2066" s="44" t="s">
        <v>1875</v>
      </c>
      <c r="C2066" s="43" t="s">
        <v>100</v>
      </c>
      <c r="D2066" s="43">
        <v>37</v>
      </c>
      <c r="E2066" s="45">
        <v>439.65000000000003</v>
      </c>
      <c r="F2066" s="45">
        <f t="shared" si="96"/>
        <v>43.965000000000003</v>
      </c>
      <c r="G2066" s="60">
        <f t="shared" si="97"/>
        <v>395.68500000000006</v>
      </c>
      <c r="H2066" s="60">
        <f t="shared" si="98"/>
        <v>14640.345000000003</v>
      </c>
    </row>
    <row r="2067" spans="1:8" ht="17.25" x14ac:dyDescent="0.3">
      <c r="A2067" s="43">
        <v>2059</v>
      </c>
      <c r="B2067" s="44" t="s">
        <v>1876</v>
      </c>
      <c r="C2067" s="43" t="s">
        <v>100</v>
      </c>
      <c r="D2067" s="43">
        <v>17</v>
      </c>
      <c r="E2067" s="45">
        <v>439.65000000000009</v>
      </c>
      <c r="F2067" s="45">
        <f t="shared" si="96"/>
        <v>43.965000000000011</v>
      </c>
      <c r="G2067" s="60">
        <f t="shared" si="97"/>
        <v>395.68500000000006</v>
      </c>
      <c r="H2067" s="60">
        <f t="shared" si="98"/>
        <v>6726.6450000000013</v>
      </c>
    </row>
    <row r="2068" spans="1:8" ht="17.25" x14ac:dyDescent="0.3">
      <c r="A2068" s="43">
        <v>2060</v>
      </c>
      <c r="B2068" s="44" t="s">
        <v>1877</v>
      </c>
      <c r="C2068" s="43" t="s">
        <v>100</v>
      </c>
      <c r="D2068" s="43">
        <v>1</v>
      </c>
      <c r="E2068" s="45">
        <v>351.72</v>
      </c>
      <c r="F2068" s="45">
        <f t="shared" si="96"/>
        <v>35.172000000000004</v>
      </c>
      <c r="G2068" s="60">
        <f t="shared" si="97"/>
        <v>316.548</v>
      </c>
      <c r="H2068" s="60">
        <f t="shared" si="98"/>
        <v>316.548</v>
      </c>
    </row>
    <row r="2069" spans="1:8" ht="17.25" x14ac:dyDescent="0.3">
      <c r="A2069" s="43">
        <v>2061</v>
      </c>
      <c r="B2069" s="44" t="s">
        <v>1878</v>
      </c>
      <c r="C2069" s="43" t="s">
        <v>100</v>
      </c>
      <c r="D2069" s="43">
        <v>2</v>
      </c>
      <c r="E2069" s="45">
        <v>527.58000000000004</v>
      </c>
      <c r="F2069" s="45">
        <f t="shared" si="96"/>
        <v>52.758000000000003</v>
      </c>
      <c r="G2069" s="60">
        <f t="shared" si="97"/>
        <v>474.82200000000006</v>
      </c>
      <c r="H2069" s="60">
        <f t="shared" si="98"/>
        <v>949.64400000000012</v>
      </c>
    </row>
    <row r="2070" spans="1:8" ht="17.25" x14ac:dyDescent="0.3">
      <c r="A2070" s="43">
        <v>2062</v>
      </c>
      <c r="B2070" s="44" t="s">
        <v>1879</v>
      </c>
      <c r="C2070" s="43" t="s">
        <v>100</v>
      </c>
      <c r="D2070" s="43">
        <v>7</v>
      </c>
      <c r="E2070" s="45">
        <v>439.65000000000003</v>
      </c>
      <c r="F2070" s="45">
        <f t="shared" si="96"/>
        <v>43.965000000000003</v>
      </c>
      <c r="G2070" s="60">
        <f t="shared" si="97"/>
        <v>395.68500000000006</v>
      </c>
      <c r="H2070" s="60">
        <f t="shared" si="98"/>
        <v>2769.7950000000005</v>
      </c>
    </row>
    <row r="2071" spans="1:8" ht="17.25" x14ac:dyDescent="0.3">
      <c r="A2071" s="43">
        <v>2063</v>
      </c>
      <c r="B2071" s="44" t="s">
        <v>1880</v>
      </c>
      <c r="C2071" s="43" t="s">
        <v>100</v>
      </c>
      <c r="D2071" s="43">
        <v>28</v>
      </c>
      <c r="E2071" s="45">
        <v>439.65000000000003</v>
      </c>
      <c r="F2071" s="45">
        <f t="shared" si="96"/>
        <v>43.965000000000003</v>
      </c>
      <c r="G2071" s="60">
        <f t="shared" si="97"/>
        <v>395.68500000000006</v>
      </c>
      <c r="H2071" s="60">
        <f t="shared" si="98"/>
        <v>11079.180000000002</v>
      </c>
    </row>
    <row r="2072" spans="1:8" ht="17.25" x14ac:dyDescent="0.3">
      <c r="A2072" s="43">
        <v>2064</v>
      </c>
      <c r="B2072" s="44" t="s">
        <v>1881</v>
      </c>
      <c r="C2072" s="43" t="s">
        <v>100</v>
      </c>
      <c r="D2072" s="43">
        <v>1</v>
      </c>
      <c r="E2072" s="45">
        <v>439.65000000000003</v>
      </c>
      <c r="F2072" s="45">
        <f t="shared" si="96"/>
        <v>43.965000000000003</v>
      </c>
      <c r="G2072" s="60">
        <f t="shared" si="97"/>
        <v>395.68500000000006</v>
      </c>
      <c r="H2072" s="60">
        <f t="shared" si="98"/>
        <v>395.68500000000006</v>
      </c>
    </row>
    <row r="2073" spans="1:8" ht="17.25" x14ac:dyDescent="0.3">
      <c r="A2073" s="43">
        <v>2065</v>
      </c>
      <c r="B2073" s="44" t="s">
        <v>1882</v>
      </c>
      <c r="C2073" s="43" t="s">
        <v>100</v>
      </c>
      <c r="D2073" s="43">
        <v>1</v>
      </c>
      <c r="E2073" s="45">
        <v>439.65000000000003</v>
      </c>
      <c r="F2073" s="45">
        <f t="shared" si="96"/>
        <v>43.965000000000003</v>
      </c>
      <c r="G2073" s="60">
        <f t="shared" si="97"/>
        <v>395.68500000000006</v>
      </c>
      <c r="H2073" s="60">
        <f t="shared" si="98"/>
        <v>395.68500000000006</v>
      </c>
    </row>
    <row r="2074" spans="1:8" ht="17.25" x14ac:dyDescent="0.3">
      <c r="A2074" s="43">
        <v>2066</v>
      </c>
      <c r="B2074" s="44" t="s">
        <v>1883</v>
      </c>
      <c r="C2074" s="43" t="s">
        <v>100</v>
      </c>
      <c r="D2074" s="43">
        <v>2</v>
      </c>
      <c r="E2074" s="45">
        <v>439.65000000000003</v>
      </c>
      <c r="F2074" s="45">
        <f t="shared" si="96"/>
        <v>43.965000000000003</v>
      </c>
      <c r="G2074" s="60">
        <f t="shared" si="97"/>
        <v>395.68500000000006</v>
      </c>
      <c r="H2074" s="60">
        <f t="shared" si="98"/>
        <v>791.37000000000012</v>
      </c>
    </row>
    <row r="2075" spans="1:8" ht="17.25" x14ac:dyDescent="0.3">
      <c r="A2075" s="43">
        <v>2067</v>
      </c>
      <c r="B2075" s="44" t="s">
        <v>1846</v>
      </c>
      <c r="C2075" s="43" t="s">
        <v>100</v>
      </c>
      <c r="D2075" s="43">
        <v>1</v>
      </c>
      <c r="E2075" s="45">
        <v>527.58000000000004</v>
      </c>
      <c r="F2075" s="45">
        <f t="shared" si="96"/>
        <v>52.758000000000003</v>
      </c>
      <c r="G2075" s="60">
        <f t="shared" si="97"/>
        <v>474.82200000000006</v>
      </c>
      <c r="H2075" s="60">
        <f t="shared" si="98"/>
        <v>474.82200000000006</v>
      </c>
    </row>
    <row r="2076" spans="1:8" ht="17.25" x14ac:dyDescent="0.3">
      <c r="A2076" s="43">
        <v>2068</v>
      </c>
      <c r="B2076" s="44" t="s">
        <v>1884</v>
      </c>
      <c r="C2076" s="43" t="s">
        <v>100</v>
      </c>
      <c r="D2076" s="43">
        <v>72</v>
      </c>
      <c r="E2076" s="45">
        <v>439.65000000000003</v>
      </c>
      <c r="F2076" s="45">
        <f t="shared" si="96"/>
        <v>43.965000000000003</v>
      </c>
      <c r="G2076" s="60">
        <f t="shared" si="97"/>
        <v>395.68500000000006</v>
      </c>
      <c r="H2076" s="60">
        <f t="shared" si="98"/>
        <v>28489.320000000003</v>
      </c>
    </row>
    <row r="2077" spans="1:8" ht="17.25" x14ac:dyDescent="0.3">
      <c r="A2077" s="43">
        <v>2069</v>
      </c>
      <c r="B2077" s="44" t="s">
        <v>1885</v>
      </c>
      <c r="C2077" s="43" t="s">
        <v>100</v>
      </c>
      <c r="D2077" s="43">
        <v>3</v>
      </c>
      <c r="E2077" s="45">
        <v>439.65000000000003</v>
      </c>
      <c r="F2077" s="45">
        <f t="shared" si="96"/>
        <v>43.965000000000003</v>
      </c>
      <c r="G2077" s="60">
        <f t="shared" si="97"/>
        <v>395.68500000000006</v>
      </c>
      <c r="H2077" s="60">
        <f t="shared" si="98"/>
        <v>1187.0550000000003</v>
      </c>
    </row>
    <row r="2078" spans="1:8" ht="34.5" x14ac:dyDescent="0.3">
      <c r="A2078" s="43">
        <v>2070</v>
      </c>
      <c r="B2078" s="44" t="s">
        <v>1886</v>
      </c>
      <c r="C2078" s="43" t="s">
        <v>100</v>
      </c>
      <c r="D2078" s="43">
        <v>129</v>
      </c>
      <c r="E2078" s="45">
        <v>439.65000000000003</v>
      </c>
      <c r="F2078" s="45">
        <f t="shared" si="96"/>
        <v>43.965000000000003</v>
      </c>
      <c r="G2078" s="60">
        <f t="shared" si="97"/>
        <v>395.68500000000006</v>
      </c>
      <c r="H2078" s="60">
        <f t="shared" si="98"/>
        <v>51043.365000000005</v>
      </c>
    </row>
    <row r="2079" spans="1:8" ht="17.25" x14ac:dyDescent="0.3">
      <c r="A2079" s="43">
        <v>2071</v>
      </c>
      <c r="B2079" s="44" t="s">
        <v>1887</v>
      </c>
      <c r="C2079" s="43" t="s">
        <v>100</v>
      </c>
      <c r="D2079" s="43">
        <v>62</v>
      </c>
      <c r="E2079" s="45">
        <v>439.65000000000003</v>
      </c>
      <c r="F2079" s="45">
        <f t="shared" si="96"/>
        <v>43.965000000000003</v>
      </c>
      <c r="G2079" s="60">
        <f t="shared" si="97"/>
        <v>395.68500000000006</v>
      </c>
      <c r="H2079" s="60">
        <f t="shared" si="98"/>
        <v>24532.470000000005</v>
      </c>
    </row>
    <row r="2080" spans="1:8" ht="17.25" x14ac:dyDescent="0.3">
      <c r="A2080" s="43">
        <v>2072</v>
      </c>
      <c r="B2080" s="44" t="s">
        <v>1888</v>
      </c>
      <c r="C2080" s="43" t="s">
        <v>100</v>
      </c>
      <c r="D2080" s="43">
        <v>2</v>
      </c>
      <c r="E2080" s="45">
        <v>439.65000000000003</v>
      </c>
      <c r="F2080" s="45">
        <f t="shared" si="96"/>
        <v>43.965000000000003</v>
      </c>
      <c r="G2080" s="60">
        <f t="shared" si="97"/>
        <v>395.68500000000006</v>
      </c>
      <c r="H2080" s="60">
        <f t="shared" si="98"/>
        <v>791.37000000000012</v>
      </c>
    </row>
    <row r="2081" spans="1:8" ht="17.25" x14ac:dyDescent="0.3">
      <c r="A2081" s="43">
        <v>2073</v>
      </c>
      <c r="B2081" s="44" t="s">
        <v>1889</v>
      </c>
      <c r="C2081" s="43" t="s">
        <v>100</v>
      </c>
      <c r="D2081" s="43">
        <v>25</v>
      </c>
      <c r="E2081" s="45">
        <v>439.65000000000009</v>
      </c>
      <c r="F2081" s="45">
        <f t="shared" si="96"/>
        <v>43.965000000000011</v>
      </c>
      <c r="G2081" s="60">
        <f t="shared" si="97"/>
        <v>395.68500000000006</v>
      </c>
      <c r="H2081" s="60">
        <f t="shared" si="98"/>
        <v>9892.1250000000018</v>
      </c>
    </row>
    <row r="2082" spans="1:8" ht="17.25" x14ac:dyDescent="0.3">
      <c r="A2082" s="43">
        <v>2074</v>
      </c>
      <c r="B2082" s="44" t="s">
        <v>1890</v>
      </c>
      <c r="C2082" s="43" t="s">
        <v>100</v>
      </c>
      <c r="D2082" s="43">
        <v>5</v>
      </c>
      <c r="E2082" s="45">
        <v>439.65</v>
      </c>
      <c r="F2082" s="45">
        <f t="shared" si="96"/>
        <v>43.965000000000003</v>
      </c>
      <c r="G2082" s="60">
        <f t="shared" si="97"/>
        <v>395.68499999999995</v>
      </c>
      <c r="H2082" s="60">
        <f t="shared" si="98"/>
        <v>1978.4249999999997</v>
      </c>
    </row>
    <row r="2083" spans="1:8" ht="17.25" x14ac:dyDescent="0.3">
      <c r="A2083" s="43">
        <v>2075</v>
      </c>
      <c r="B2083" s="44" t="s">
        <v>1891</v>
      </c>
      <c r="C2083" s="43" t="s">
        <v>100</v>
      </c>
      <c r="D2083" s="43">
        <v>17</v>
      </c>
      <c r="E2083" s="45">
        <v>439.65000000000009</v>
      </c>
      <c r="F2083" s="45">
        <f t="shared" si="96"/>
        <v>43.965000000000011</v>
      </c>
      <c r="G2083" s="60">
        <f t="shared" si="97"/>
        <v>395.68500000000006</v>
      </c>
      <c r="H2083" s="60">
        <f t="shared" si="98"/>
        <v>6726.6450000000013</v>
      </c>
    </row>
    <row r="2084" spans="1:8" ht="17.25" x14ac:dyDescent="0.3">
      <c r="A2084" s="43">
        <v>2076</v>
      </c>
      <c r="B2084" s="44" t="s">
        <v>1892</v>
      </c>
      <c r="C2084" s="43" t="s">
        <v>100</v>
      </c>
      <c r="D2084" s="43">
        <v>51</v>
      </c>
      <c r="E2084" s="45">
        <v>439.65000000000003</v>
      </c>
      <c r="F2084" s="45">
        <f t="shared" si="96"/>
        <v>43.965000000000003</v>
      </c>
      <c r="G2084" s="60">
        <f t="shared" si="97"/>
        <v>395.68500000000006</v>
      </c>
      <c r="H2084" s="60">
        <f t="shared" si="98"/>
        <v>20179.935000000001</v>
      </c>
    </row>
    <row r="2085" spans="1:8" ht="17.25" x14ac:dyDescent="0.3">
      <c r="A2085" s="43">
        <v>2077</v>
      </c>
      <c r="B2085" s="44" t="s">
        <v>1893</v>
      </c>
      <c r="C2085" s="43" t="s">
        <v>100</v>
      </c>
      <c r="D2085" s="43">
        <v>190</v>
      </c>
      <c r="E2085" s="45">
        <v>439.65000000000009</v>
      </c>
      <c r="F2085" s="45">
        <f t="shared" si="96"/>
        <v>43.965000000000011</v>
      </c>
      <c r="G2085" s="60">
        <f t="shared" si="97"/>
        <v>395.68500000000006</v>
      </c>
      <c r="H2085" s="60">
        <f t="shared" si="98"/>
        <v>75180.150000000009</v>
      </c>
    </row>
    <row r="2086" spans="1:8" ht="17.25" x14ac:dyDescent="0.3">
      <c r="A2086" s="43">
        <v>2078</v>
      </c>
      <c r="B2086" s="44" t="s">
        <v>1894</v>
      </c>
      <c r="C2086" s="43" t="s">
        <v>100</v>
      </c>
      <c r="D2086" s="43">
        <v>136</v>
      </c>
      <c r="E2086" s="45">
        <v>439.65000000000009</v>
      </c>
      <c r="F2086" s="45">
        <f t="shared" si="96"/>
        <v>43.965000000000011</v>
      </c>
      <c r="G2086" s="60">
        <f t="shared" si="97"/>
        <v>395.68500000000006</v>
      </c>
      <c r="H2086" s="60">
        <f t="shared" si="98"/>
        <v>53813.160000000011</v>
      </c>
    </row>
    <row r="2087" spans="1:8" ht="17.25" x14ac:dyDescent="0.3">
      <c r="A2087" s="43">
        <v>2079</v>
      </c>
      <c r="B2087" s="44" t="s">
        <v>1895</v>
      </c>
      <c r="C2087" s="43" t="s">
        <v>100</v>
      </c>
      <c r="D2087" s="43">
        <v>4</v>
      </c>
      <c r="E2087" s="45">
        <v>439.65000000000003</v>
      </c>
      <c r="F2087" s="45">
        <f t="shared" si="96"/>
        <v>43.965000000000003</v>
      </c>
      <c r="G2087" s="60">
        <f t="shared" si="97"/>
        <v>395.68500000000006</v>
      </c>
      <c r="H2087" s="60">
        <f t="shared" si="98"/>
        <v>1582.7400000000002</v>
      </c>
    </row>
    <row r="2088" spans="1:8" ht="17.25" x14ac:dyDescent="0.3">
      <c r="A2088" s="43">
        <v>2080</v>
      </c>
      <c r="B2088" s="44" t="s">
        <v>1896</v>
      </c>
      <c r="C2088" s="43" t="s">
        <v>100</v>
      </c>
      <c r="D2088" s="43">
        <v>26</v>
      </c>
      <c r="E2088" s="45">
        <v>439.65000000000003</v>
      </c>
      <c r="F2088" s="45">
        <f t="shared" si="96"/>
        <v>43.965000000000003</v>
      </c>
      <c r="G2088" s="60">
        <f t="shared" si="97"/>
        <v>395.68500000000006</v>
      </c>
      <c r="H2088" s="60">
        <f t="shared" si="98"/>
        <v>10287.810000000001</v>
      </c>
    </row>
    <row r="2089" spans="1:8" ht="17.25" x14ac:dyDescent="0.3">
      <c r="A2089" s="43">
        <v>2081</v>
      </c>
      <c r="B2089" s="44" t="s">
        <v>1866</v>
      </c>
      <c r="C2089" s="43" t="s">
        <v>100</v>
      </c>
      <c r="D2089" s="43">
        <v>7</v>
      </c>
      <c r="E2089" s="45">
        <v>439.65000000000003</v>
      </c>
      <c r="F2089" s="45">
        <f t="shared" si="96"/>
        <v>43.965000000000003</v>
      </c>
      <c r="G2089" s="60">
        <f t="shared" si="97"/>
        <v>395.68500000000006</v>
      </c>
      <c r="H2089" s="60">
        <f t="shared" si="98"/>
        <v>2769.7950000000005</v>
      </c>
    </row>
    <row r="2090" spans="1:8" ht="17.25" x14ac:dyDescent="0.3">
      <c r="A2090" s="43">
        <v>2082</v>
      </c>
      <c r="B2090" s="44" t="s">
        <v>1897</v>
      </c>
      <c r="C2090" s="43" t="s">
        <v>100</v>
      </c>
      <c r="D2090" s="43">
        <v>1</v>
      </c>
      <c r="E2090" s="45">
        <v>527.58000000000004</v>
      </c>
      <c r="F2090" s="45">
        <f t="shared" si="96"/>
        <v>52.758000000000003</v>
      </c>
      <c r="G2090" s="60">
        <f t="shared" si="97"/>
        <v>474.82200000000006</v>
      </c>
      <c r="H2090" s="60">
        <f t="shared" si="98"/>
        <v>474.82200000000006</v>
      </c>
    </row>
    <row r="2091" spans="1:8" ht="17.25" x14ac:dyDescent="0.3">
      <c r="A2091" s="43">
        <v>2083</v>
      </c>
      <c r="B2091" s="44" t="s">
        <v>1898</v>
      </c>
      <c r="C2091" s="43" t="s">
        <v>100</v>
      </c>
      <c r="D2091" s="43">
        <v>256</v>
      </c>
      <c r="E2091" s="45">
        <v>351.72</v>
      </c>
      <c r="F2091" s="45">
        <f t="shared" si="96"/>
        <v>35.172000000000004</v>
      </c>
      <c r="G2091" s="60">
        <f t="shared" si="97"/>
        <v>316.548</v>
      </c>
      <c r="H2091" s="60">
        <f t="shared" si="98"/>
        <v>81036.288</v>
      </c>
    </row>
    <row r="2092" spans="1:8" ht="17.25" x14ac:dyDescent="0.3">
      <c r="A2092" s="43">
        <v>2084</v>
      </c>
      <c r="B2092" s="44" t="s">
        <v>1899</v>
      </c>
      <c r="C2092" s="43" t="s">
        <v>100</v>
      </c>
      <c r="D2092" s="43">
        <v>1</v>
      </c>
      <c r="E2092" s="45">
        <v>879.30000000000007</v>
      </c>
      <c r="F2092" s="45">
        <f t="shared" si="96"/>
        <v>87.93</v>
      </c>
      <c r="G2092" s="60">
        <f t="shared" si="97"/>
        <v>791.37000000000012</v>
      </c>
      <c r="H2092" s="60">
        <f t="shared" si="98"/>
        <v>791.37000000000012</v>
      </c>
    </row>
    <row r="2093" spans="1:8" ht="17.25" x14ac:dyDescent="0.3">
      <c r="A2093" s="43">
        <v>2085</v>
      </c>
      <c r="B2093" s="44" t="s">
        <v>1900</v>
      </c>
      <c r="C2093" s="43" t="s">
        <v>100</v>
      </c>
      <c r="D2093" s="43">
        <v>73</v>
      </c>
      <c r="E2093" s="45">
        <v>439.65000000000003</v>
      </c>
      <c r="F2093" s="45">
        <f t="shared" si="96"/>
        <v>43.965000000000003</v>
      </c>
      <c r="G2093" s="60">
        <f t="shared" si="97"/>
        <v>395.68500000000006</v>
      </c>
      <c r="H2093" s="60">
        <f t="shared" si="98"/>
        <v>28885.005000000005</v>
      </c>
    </row>
    <row r="2094" spans="1:8" ht="17.25" x14ac:dyDescent="0.3">
      <c r="A2094" s="43">
        <v>2086</v>
      </c>
      <c r="B2094" s="44" t="s">
        <v>1901</v>
      </c>
      <c r="C2094" s="43" t="s">
        <v>100</v>
      </c>
      <c r="D2094" s="43">
        <v>20</v>
      </c>
      <c r="E2094" s="45">
        <v>351.72</v>
      </c>
      <c r="F2094" s="45">
        <f t="shared" si="96"/>
        <v>35.172000000000004</v>
      </c>
      <c r="G2094" s="60">
        <f t="shared" si="97"/>
        <v>316.548</v>
      </c>
      <c r="H2094" s="60">
        <f t="shared" si="98"/>
        <v>6330.96</v>
      </c>
    </row>
    <row r="2095" spans="1:8" ht="17.25" x14ac:dyDescent="0.3">
      <c r="A2095" s="43">
        <v>2087</v>
      </c>
      <c r="B2095" s="44" t="s">
        <v>1902</v>
      </c>
      <c r="C2095" s="43" t="s">
        <v>100</v>
      </c>
      <c r="D2095" s="43">
        <v>1</v>
      </c>
      <c r="E2095" s="45">
        <v>439.65000000000003</v>
      </c>
      <c r="F2095" s="45">
        <f t="shared" si="96"/>
        <v>43.965000000000003</v>
      </c>
      <c r="G2095" s="60">
        <f t="shared" si="97"/>
        <v>395.68500000000006</v>
      </c>
      <c r="H2095" s="60">
        <f t="shared" si="98"/>
        <v>395.68500000000006</v>
      </c>
    </row>
    <row r="2096" spans="1:8" ht="17.25" x14ac:dyDescent="0.3">
      <c r="A2096" s="43">
        <v>2088</v>
      </c>
      <c r="B2096" s="44" t="s">
        <v>1903</v>
      </c>
      <c r="C2096" s="43" t="s">
        <v>100</v>
      </c>
      <c r="D2096" s="43">
        <v>8</v>
      </c>
      <c r="E2096" s="45">
        <v>395.68500000000006</v>
      </c>
      <c r="F2096" s="45">
        <f t="shared" si="96"/>
        <v>39.5685</v>
      </c>
      <c r="G2096" s="60">
        <f t="shared" si="97"/>
        <v>356.11650000000009</v>
      </c>
      <c r="H2096" s="60">
        <f t="shared" si="98"/>
        <v>2848.9320000000007</v>
      </c>
    </row>
    <row r="2097" spans="1:8" ht="17.25" x14ac:dyDescent="0.3">
      <c r="A2097" s="43">
        <v>2089</v>
      </c>
      <c r="B2097" s="44" t="s">
        <v>1904</v>
      </c>
      <c r="C2097" s="43" t="s">
        <v>100</v>
      </c>
      <c r="D2097" s="43">
        <v>5</v>
      </c>
      <c r="E2097" s="45">
        <v>307.755</v>
      </c>
      <c r="F2097" s="45">
        <f t="shared" si="96"/>
        <v>30.775500000000001</v>
      </c>
      <c r="G2097" s="60">
        <f t="shared" si="97"/>
        <v>276.97949999999997</v>
      </c>
      <c r="H2097" s="60">
        <f t="shared" si="98"/>
        <v>1384.8974999999998</v>
      </c>
    </row>
    <row r="2098" spans="1:8" ht="17.25" x14ac:dyDescent="0.3">
      <c r="A2098" s="43">
        <v>2090</v>
      </c>
      <c r="B2098" s="44" t="s">
        <v>1905</v>
      </c>
      <c r="C2098" s="43" t="s">
        <v>100</v>
      </c>
      <c r="D2098" s="43">
        <v>7</v>
      </c>
      <c r="E2098" s="45">
        <v>879.30000000000007</v>
      </c>
      <c r="F2098" s="45">
        <f t="shared" si="96"/>
        <v>87.93</v>
      </c>
      <c r="G2098" s="60">
        <f t="shared" si="97"/>
        <v>791.37000000000012</v>
      </c>
      <c r="H2098" s="60">
        <f t="shared" si="98"/>
        <v>5539.5900000000011</v>
      </c>
    </row>
    <row r="2099" spans="1:8" ht="17.25" x14ac:dyDescent="0.3">
      <c r="A2099" s="43">
        <v>2091</v>
      </c>
      <c r="B2099" s="44" t="s">
        <v>1879</v>
      </c>
      <c r="C2099" s="43" t="s">
        <v>100</v>
      </c>
      <c r="D2099" s="43">
        <v>2</v>
      </c>
      <c r="E2099" s="45">
        <v>527.58000000000004</v>
      </c>
      <c r="F2099" s="45">
        <f t="shared" si="96"/>
        <v>52.758000000000003</v>
      </c>
      <c r="G2099" s="60">
        <f t="shared" si="97"/>
        <v>474.82200000000006</v>
      </c>
      <c r="H2099" s="60">
        <f t="shared" si="98"/>
        <v>949.64400000000012</v>
      </c>
    </row>
    <row r="2100" spans="1:8" ht="17.25" x14ac:dyDescent="0.3">
      <c r="A2100" s="43">
        <v>2092</v>
      </c>
      <c r="B2100" s="44" t="s">
        <v>1906</v>
      </c>
      <c r="C2100" s="43" t="s">
        <v>100</v>
      </c>
      <c r="D2100" s="43">
        <v>2</v>
      </c>
      <c r="E2100" s="45">
        <v>879.30000000000007</v>
      </c>
      <c r="F2100" s="45">
        <f t="shared" si="96"/>
        <v>87.93</v>
      </c>
      <c r="G2100" s="60">
        <f t="shared" si="97"/>
        <v>791.37000000000012</v>
      </c>
      <c r="H2100" s="60">
        <f t="shared" si="98"/>
        <v>1582.7400000000002</v>
      </c>
    </row>
    <row r="2101" spans="1:8" ht="17.25" x14ac:dyDescent="0.3">
      <c r="A2101" s="43">
        <v>2093</v>
      </c>
      <c r="B2101" s="44" t="s">
        <v>1907</v>
      </c>
      <c r="C2101" s="43" t="s">
        <v>100</v>
      </c>
      <c r="D2101" s="43">
        <v>1</v>
      </c>
      <c r="E2101" s="45">
        <v>439.65000000000003</v>
      </c>
      <c r="F2101" s="45">
        <f t="shared" si="96"/>
        <v>43.965000000000003</v>
      </c>
      <c r="G2101" s="60">
        <f t="shared" si="97"/>
        <v>395.68500000000006</v>
      </c>
      <c r="H2101" s="60">
        <f t="shared" si="98"/>
        <v>395.68500000000006</v>
      </c>
    </row>
    <row r="2102" spans="1:8" ht="17.25" x14ac:dyDescent="0.3">
      <c r="A2102" s="43">
        <v>2094</v>
      </c>
      <c r="B2102" s="44" t="s">
        <v>1908</v>
      </c>
      <c r="C2102" s="43" t="s">
        <v>100</v>
      </c>
      <c r="D2102" s="43">
        <v>27</v>
      </c>
      <c r="E2102" s="45">
        <v>967.23000000000013</v>
      </c>
      <c r="F2102" s="45">
        <f t="shared" si="96"/>
        <v>96.723000000000013</v>
      </c>
      <c r="G2102" s="60">
        <f t="shared" si="97"/>
        <v>870.50700000000006</v>
      </c>
      <c r="H2102" s="60">
        <f t="shared" si="98"/>
        <v>23503.689000000002</v>
      </c>
    </row>
    <row r="2103" spans="1:8" ht="17.25" x14ac:dyDescent="0.3">
      <c r="A2103" s="43">
        <v>2095</v>
      </c>
      <c r="B2103" s="44" t="s">
        <v>1909</v>
      </c>
      <c r="C2103" s="43" t="s">
        <v>100</v>
      </c>
      <c r="D2103" s="43">
        <v>3</v>
      </c>
      <c r="E2103" s="45">
        <v>439.65000000000003</v>
      </c>
      <c r="F2103" s="45">
        <f t="shared" si="96"/>
        <v>43.965000000000003</v>
      </c>
      <c r="G2103" s="60">
        <f t="shared" si="97"/>
        <v>395.68500000000006</v>
      </c>
      <c r="H2103" s="60">
        <f t="shared" si="98"/>
        <v>1187.0550000000003</v>
      </c>
    </row>
    <row r="2104" spans="1:8" ht="17.25" x14ac:dyDescent="0.3">
      <c r="A2104" s="43">
        <v>2096</v>
      </c>
      <c r="B2104" s="44" t="s">
        <v>1910</v>
      </c>
      <c r="C2104" s="43" t="s">
        <v>100</v>
      </c>
      <c r="D2104" s="43">
        <v>20</v>
      </c>
      <c r="E2104" s="45">
        <v>483.61500000000007</v>
      </c>
      <c r="F2104" s="45">
        <f t="shared" si="96"/>
        <v>48.361500000000007</v>
      </c>
      <c r="G2104" s="60">
        <f t="shared" si="97"/>
        <v>435.25350000000003</v>
      </c>
      <c r="H2104" s="60">
        <f t="shared" si="98"/>
        <v>8705.07</v>
      </c>
    </row>
    <row r="2105" spans="1:8" ht="17.25" x14ac:dyDescent="0.3">
      <c r="A2105" s="43">
        <v>2097</v>
      </c>
      <c r="B2105" s="44" t="s">
        <v>1911</v>
      </c>
      <c r="C2105" s="43" t="s">
        <v>100</v>
      </c>
      <c r="D2105" s="43">
        <v>16</v>
      </c>
      <c r="E2105" s="45">
        <v>395.68500000000006</v>
      </c>
      <c r="F2105" s="45">
        <f t="shared" si="96"/>
        <v>39.5685</v>
      </c>
      <c r="G2105" s="60">
        <f t="shared" si="97"/>
        <v>356.11650000000009</v>
      </c>
      <c r="H2105" s="60">
        <f t="shared" si="98"/>
        <v>5697.8640000000014</v>
      </c>
    </row>
    <row r="2106" spans="1:8" ht="17.25" x14ac:dyDescent="0.3">
      <c r="A2106" s="43">
        <v>2098</v>
      </c>
      <c r="B2106" s="44" t="s">
        <v>1912</v>
      </c>
      <c r="C2106" s="43" t="s">
        <v>100</v>
      </c>
      <c r="D2106" s="43">
        <v>2</v>
      </c>
      <c r="E2106" s="45">
        <v>439.65000000000003</v>
      </c>
      <c r="F2106" s="45">
        <f t="shared" si="96"/>
        <v>43.965000000000003</v>
      </c>
      <c r="G2106" s="60">
        <f t="shared" si="97"/>
        <v>395.68500000000006</v>
      </c>
      <c r="H2106" s="60">
        <f t="shared" si="98"/>
        <v>791.37000000000012</v>
      </c>
    </row>
    <row r="2107" spans="1:8" ht="17.25" x14ac:dyDescent="0.3">
      <c r="A2107" s="43">
        <v>2099</v>
      </c>
      <c r="B2107" s="44" t="s">
        <v>1913</v>
      </c>
      <c r="C2107" s="43" t="s">
        <v>100</v>
      </c>
      <c r="D2107" s="43">
        <v>21</v>
      </c>
      <c r="E2107" s="45">
        <v>439.65000000000009</v>
      </c>
      <c r="F2107" s="45">
        <f t="shared" si="96"/>
        <v>43.965000000000011</v>
      </c>
      <c r="G2107" s="60">
        <f t="shared" si="97"/>
        <v>395.68500000000006</v>
      </c>
      <c r="H2107" s="60">
        <f t="shared" si="98"/>
        <v>8309.385000000002</v>
      </c>
    </row>
    <row r="2108" spans="1:8" ht="17.25" x14ac:dyDescent="0.3">
      <c r="A2108" s="43">
        <v>2100</v>
      </c>
      <c r="B2108" s="44" t="s">
        <v>1914</v>
      </c>
      <c r="C2108" s="43" t="s">
        <v>100</v>
      </c>
      <c r="D2108" s="43">
        <v>23</v>
      </c>
      <c r="E2108" s="45">
        <v>351.72</v>
      </c>
      <c r="F2108" s="45">
        <f t="shared" si="96"/>
        <v>35.172000000000004</v>
      </c>
      <c r="G2108" s="60">
        <f t="shared" si="97"/>
        <v>316.548</v>
      </c>
      <c r="H2108" s="60">
        <f t="shared" si="98"/>
        <v>7280.6040000000003</v>
      </c>
    </row>
    <row r="2109" spans="1:8" ht="17.25" x14ac:dyDescent="0.3">
      <c r="A2109" s="43">
        <v>2101</v>
      </c>
      <c r="B2109" s="44" t="s">
        <v>1915</v>
      </c>
      <c r="C2109" s="43" t="s">
        <v>100</v>
      </c>
      <c r="D2109" s="43">
        <v>14</v>
      </c>
      <c r="E2109" s="45">
        <v>439.65000000000003</v>
      </c>
      <c r="F2109" s="45">
        <f t="shared" si="96"/>
        <v>43.965000000000003</v>
      </c>
      <c r="G2109" s="60">
        <f t="shared" si="97"/>
        <v>395.68500000000006</v>
      </c>
      <c r="H2109" s="60">
        <f t="shared" si="98"/>
        <v>5539.5900000000011</v>
      </c>
    </row>
    <row r="2110" spans="1:8" ht="17.25" x14ac:dyDescent="0.3">
      <c r="A2110" s="43">
        <v>2102</v>
      </c>
      <c r="B2110" s="44" t="s">
        <v>1916</v>
      </c>
      <c r="C2110" s="43" t="s">
        <v>100</v>
      </c>
      <c r="D2110" s="43">
        <v>33</v>
      </c>
      <c r="E2110" s="45">
        <v>8793</v>
      </c>
      <c r="F2110" s="45">
        <f t="shared" si="96"/>
        <v>879.3</v>
      </c>
      <c r="G2110" s="60">
        <f t="shared" si="97"/>
        <v>7913.7</v>
      </c>
      <c r="H2110" s="60">
        <f t="shared" si="98"/>
        <v>261152.1</v>
      </c>
    </row>
    <row r="2111" spans="1:8" ht="17.25" x14ac:dyDescent="0.3">
      <c r="A2111" s="43">
        <v>2103</v>
      </c>
      <c r="B2111" s="44" t="s">
        <v>1917</v>
      </c>
      <c r="C2111" s="43" t="s">
        <v>100</v>
      </c>
      <c r="D2111" s="43">
        <v>1</v>
      </c>
      <c r="E2111" s="45">
        <v>2198.25</v>
      </c>
      <c r="F2111" s="45">
        <f t="shared" si="96"/>
        <v>219.82499999999999</v>
      </c>
      <c r="G2111" s="60">
        <f t="shared" si="97"/>
        <v>1978.425</v>
      </c>
      <c r="H2111" s="60">
        <f t="shared" si="98"/>
        <v>1978.425</v>
      </c>
    </row>
    <row r="2112" spans="1:8" ht="17.25" x14ac:dyDescent="0.3">
      <c r="A2112" s="43">
        <v>2104</v>
      </c>
      <c r="B2112" s="44" t="s">
        <v>1918</v>
      </c>
      <c r="C2112" s="43" t="s">
        <v>100</v>
      </c>
      <c r="D2112" s="43">
        <v>15</v>
      </c>
      <c r="E2112" s="45">
        <v>439.65000000000003</v>
      </c>
      <c r="F2112" s="45">
        <f t="shared" si="96"/>
        <v>43.965000000000003</v>
      </c>
      <c r="G2112" s="60">
        <f t="shared" si="97"/>
        <v>395.68500000000006</v>
      </c>
      <c r="H2112" s="60">
        <f t="shared" si="98"/>
        <v>5935.2750000000005</v>
      </c>
    </row>
    <row r="2113" spans="1:8" ht="17.25" x14ac:dyDescent="0.3">
      <c r="A2113" s="43">
        <v>2105</v>
      </c>
      <c r="B2113" s="44" t="s">
        <v>1919</v>
      </c>
      <c r="C2113" s="43" t="s">
        <v>100</v>
      </c>
      <c r="D2113" s="43">
        <v>9</v>
      </c>
      <c r="E2113" s="45">
        <v>439.65000000000003</v>
      </c>
      <c r="F2113" s="45">
        <f t="shared" si="96"/>
        <v>43.965000000000003</v>
      </c>
      <c r="G2113" s="60">
        <f t="shared" si="97"/>
        <v>395.68500000000006</v>
      </c>
      <c r="H2113" s="60">
        <f t="shared" si="98"/>
        <v>3561.1650000000004</v>
      </c>
    </row>
    <row r="2114" spans="1:8" ht="17.25" x14ac:dyDescent="0.3">
      <c r="A2114" s="43">
        <v>2106</v>
      </c>
      <c r="B2114" s="44" t="s">
        <v>1920</v>
      </c>
      <c r="C2114" s="43" t="s">
        <v>100</v>
      </c>
      <c r="D2114" s="43">
        <v>1</v>
      </c>
      <c r="E2114" s="45">
        <v>439.65000000000003</v>
      </c>
      <c r="F2114" s="45">
        <f t="shared" si="96"/>
        <v>43.965000000000003</v>
      </c>
      <c r="G2114" s="60">
        <f t="shared" si="97"/>
        <v>395.68500000000006</v>
      </c>
      <c r="H2114" s="60">
        <f t="shared" si="98"/>
        <v>395.68500000000006</v>
      </c>
    </row>
    <row r="2115" spans="1:8" ht="17.25" x14ac:dyDescent="0.3">
      <c r="A2115" s="43">
        <v>2107</v>
      </c>
      <c r="B2115" s="44" t="s">
        <v>1921</v>
      </c>
      <c r="C2115" s="43" t="s">
        <v>100</v>
      </c>
      <c r="D2115" s="43">
        <v>1</v>
      </c>
      <c r="E2115" s="45">
        <v>439.65000000000003</v>
      </c>
      <c r="F2115" s="45">
        <f t="shared" si="96"/>
        <v>43.965000000000003</v>
      </c>
      <c r="G2115" s="60">
        <f t="shared" si="97"/>
        <v>395.68500000000006</v>
      </c>
      <c r="H2115" s="60">
        <f t="shared" si="98"/>
        <v>395.68500000000006</v>
      </c>
    </row>
    <row r="2116" spans="1:8" ht="17.25" x14ac:dyDescent="0.3">
      <c r="A2116" s="43">
        <v>2108</v>
      </c>
      <c r="B2116" s="44" t="s">
        <v>1855</v>
      </c>
      <c r="C2116" s="43" t="s">
        <v>100</v>
      </c>
      <c r="D2116" s="43">
        <v>13</v>
      </c>
      <c r="E2116" s="45">
        <v>439.65000000000003</v>
      </c>
      <c r="F2116" s="45">
        <f t="shared" si="96"/>
        <v>43.965000000000003</v>
      </c>
      <c r="G2116" s="60">
        <f t="shared" si="97"/>
        <v>395.68500000000006</v>
      </c>
      <c r="H2116" s="60">
        <f t="shared" si="98"/>
        <v>5143.9050000000007</v>
      </c>
    </row>
    <row r="2117" spans="1:8" ht="17.25" x14ac:dyDescent="0.3">
      <c r="A2117" s="43">
        <v>2109</v>
      </c>
      <c r="B2117" s="44" t="s">
        <v>1922</v>
      </c>
      <c r="C2117" s="43" t="s">
        <v>100</v>
      </c>
      <c r="D2117" s="43">
        <v>13</v>
      </c>
      <c r="E2117" s="45">
        <v>439.65000000000003</v>
      </c>
      <c r="F2117" s="45">
        <f t="shared" si="96"/>
        <v>43.965000000000003</v>
      </c>
      <c r="G2117" s="60">
        <f t="shared" si="97"/>
        <v>395.68500000000006</v>
      </c>
      <c r="H2117" s="60">
        <f t="shared" si="98"/>
        <v>5143.9050000000007</v>
      </c>
    </row>
    <row r="2118" spans="1:8" ht="17.25" x14ac:dyDescent="0.3">
      <c r="A2118" s="43">
        <v>2110</v>
      </c>
      <c r="B2118" s="44" t="s">
        <v>1923</v>
      </c>
      <c r="C2118" s="43" t="s">
        <v>100</v>
      </c>
      <c r="D2118" s="43">
        <v>10</v>
      </c>
      <c r="E2118" s="45">
        <v>439.65</v>
      </c>
      <c r="F2118" s="45">
        <f t="shared" si="96"/>
        <v>43.965000000000003</v>
      </c>
      <c r="G2118" s="60">
        <f t="shared" si="97"/>
        <v>395.68499999999995</v>
      </c>
      <c r="H2118" s="60">
        <f t="shared" si="98"/>
        <v>3956.8499999999995</v>
      </c>
    </row>
    <row r="2119" spans="1:8" ht="17.25" x14ac:dyDescent="0.3">
      <c r="A2119" s="43">
        <v>2111</v>
      </c>
      <c r="B2119" s="44" t="s">
        <v>1888</v>
      </c>
      <c r="C2119" s="43" t="s">
        <v>100</v>
      </c>
      <c r="D2119" s="43">
        <v>23</v>
      </c>
      <c r="E2119" s="45">
        <v>439.65000000000003</v>
      </c>
      <c r="F2119" s="45">
        <f t="shared" si="96"/>
        <v>43.965000000000003</v>
      </c>
      <c r="G2119" s="60">
        <f t="shared" si="97"/>
        <v>395.68500000000006</v>
      </c>
      <c r="H2119" s="60">
        <f t="shared" si="98"/>
        <v>9100.755000000001</v>
      </c>
    </row>
    <row r="2120" spans="1:8" ht="17.25" x14ac:dyDescent="0.3">
      <c r="A2120" s="43">
        <v>2112</v>
      </c>
      <c r="B2120" s="44" t="s">
        <v>1924</v>
      </c>
      <c r="C2120" s="43" t="s">
        <v>100</v>
      </c>
      <c r="D2120" s="43">
        <v>9</v>
      </c>
      <c r="E2120" s="45">
        <v>439.65000000000003</v>
      </c>
      <c r="F2120" s="45">
        <f t="shared" si="96"/>
        <v>43.965000000000003</v>
      </c>
      <c r="G2120" s="60">
        <f t="shared" si="97"/>
        <v>395.68500000000006</v>
      </c>
      <c r="H2120" s="60">
        <f t="shared" si="98"/>
        <v>3561.1650000000004</v>
      </c>
    </row>
    <row r="2121" spans="1:8" ht="17.25" x14ac:dyDescent="0.3">
      <c r="A2121" s="43">
        <v>2113</v>
      </c>
      <c r="B2121" s="44" t="s">
        <v>1925</v>
      </c>
      <c r="C2121" s="43" t="s">
        <v>100</v>
      </c>
      <c r="D2121" s="43">
        <v>10</v>
      </c>
      <c r="E2121" s="45">
        <v>439.65</v>
      </c>
      <c r="F2121" s="45">
        <f t="shared" si="96"/>
        <v>43.965000000000003</v>
      </c>
      <c r="G2121" s="60">
        <f t="shared" si="97"/>
        <v>395.68499999999995</v>
      </c>
      <c r="H2121" s="60">
        <f t="shared" si="98"/>
        <v>3956.8499999999995</v>
      </c>
    </row>
    <row r="2122" spans="1:8" ht="17.25" x14ac:dyDescent="0.3">
      <c r="A2122" s="43">
        <v>2114</v>
      </c>
      <c r="B2122" s="44" t="s">
        <v>1926</v>
      </c>
      <c r="C2122" s="43" t="s">
        <v>100</v>
      </c>
      <c r="D2122" s="43">
        <v>8</v>
      </c>
      <c r="E2122" s="45">
        <v>3956.8500000000004</v>
      </c>
      <c r="F2122" s="45">
        <f t="shared" ref="F2122:F2185" si="99">E2122*10/100</f>
        <v>395.685</v>
      </c>
      <c r="G2122" s="60">
        <f t="shared" ref="G2122:G2185" si="100">E2122-F2122</f>
        <v>3561.1650000000004</v>
      </c>
      <c r="H2122" s="60">
        <f t="shared" ref="H2122:H2185" si="101">D2122*G2122</f>
        <v>28489.320000000003</v>
      </c>
    </row>
    <row r="2123" spans="1:8" ht="17.25" x14ac:dyDescent="0.3">
      <c r="A2123" s="43">
        <v>2115</v>
      </c>
      <c r="B2123" s="44" t="s">
        <v>1927</v>
      </c>
      <c r="C2123" s="43" t="s">
        <v>100</v>
      </c>
      <c r="D2123" s="43">
        <v>12</v>
      </c>
      <c r="E2123" s="45">
        <v>439.65000000000003</v>
      </c>
      <c r="F2123" s="45">
        <f t="shared" si="99"/>
        <v>43.965000000000003</v>
      </c>
      <c r="G2123" s="60">
        <f t="shared" si="100"/>
        <v>395.68500000000006</v>
      </c>
      <c r="H2123" s="60">
        <f t="shared" si="101"/>
        <v>4748.2200000000012</v>
      </c>
    </row>
    <row r="2124" spans="1:8" ht="17.25" x14ac:dyDescent="0.3">
      <c r="A2124" s="43">
        <v>2116</v>
      </c>
      <c r="B2124" s="44" t="s">
        <v>1928</v>
      </c>
      <c r="C2124" s="43" t="s">
        <v>100</v>
      </c>
      <c r="D2124" s="43">
        <v>13</v>
      </c>
      <c r="E2124" s="45">
        <v>439.65000000000003</v>
      </c>
      <c r="F2124" s="45">
        <f t="shared" si="99"/>
        <v>43.965000000000003</v>
      </c>
      <c r="G2124" s="60">
        <f t="shared" si="100"/>
        <v>395.68500000000006</v>
      </c>
      <c r="H2124" s="60">
        <f t="shared" si="101"/>
        <v>5143.9050000000007</v>
      </c>
    </row>
    <row r="2125" spans="1:8" ht="17.25" x14ac:dyDescent="0.3">
      <c r="A2125" s="43">
        <v>2117</v>
      </c>
      <c r="B2125" s="44" t="s">
        <v>1929</v>
      </c>
      <c r="C2125" s="43" t="s">
        <v>215</v>
      </c>
      <c r="D2125" s="43">
        <v>1</v>
      </c>
      <c r="E2125" s="45">
        <v>15387.750000000002</v>
      </c>
      <c r="F2125" s="45">
        <f t="shared" si="99"/>
        <v>1538.7750000000003</v>
      </c>
      <c r="G2125" s="60">
        <f t="shared" si="100"/>
        <v>13848.975000000002</v>
      </c>
      <c r="H2125" s="60">
        <f t="shared" si="101"/>
        <v>13848.975000000002</v>
      </c>
    </row>
    <row r="2126" spans="1:8" ht="34.5" x14ac:dyDescent="0.3">
      <c r="A2126" s="43">
        <v>2118</v>
      </c>
      <c r="B2126" s="44" t="s">
        <v>1930</v>
      </c>
      <c r="C2126" s="43" t="s">
        <v>100</v>
      </c>
      <c r="D2126" s="43">
        <v>6</v>
      </c>
      <c r="E2126" s="45">
        <v>52758.000000000007</v>
      </c>
      <c r="F2126" s="45">
        <f t="shared" si="99"/>
        <v>5275.8000000000011</v>
      </c>
      <c r="G2126" s="60">
        <f t="shared" si="100"/>
        <v>47482.200000000004</v>
      </c>
      <c r="H2126" s="60">
        <f t="shared" si="101"/>
        <v>284893.2</v>
      </c>
    </row>
    <row r="2127" spans="1:8" ht="17.25" x14ac:dyDescent="0.3">
      <c r="A2127" s="43">
        <v>2119</v>
      </c>
      <c r="B2127" s="44" t="s">
        <v>1931</v>
      </c>
      <c r="C2127" s="43" t="s">
        <v>100</v>
      </c>
      <c r="D2127" s="43">
        <v>2</v>
      </c>
      <c r="E2127" s="45">
        <v>17586</v>
      </c>
      <c r="F2127" s="45">
        <f t="shared" si="99"/>
        <v>1758.6</v>
      </c>
      <c r="G2127" s="60">
        <f t="shared" si="100"/>
        <v>15827.4</v>
      </c>
      <c r="H2127" s="60">
        <f t="shared" si="101"/>
        <v>31654.799999999999</v>
      </c>
    </row>
    <row r="2128" spans="1:8" ht="17.25" x14ac:dyDescent="0.3">
      <c r="A2128" s="43">
        <v>2120</v>
      </c>
      <c r="B2128" s="44" t="s">
        <v>1932</v>
      </c>
      <c r="C2128" s="43" t="s">
        <v>100</v>
      </c>
      <c r="D2128" s="43">
        <v>1</v>
      </c>
      <c r="E2128" s="45">
        <v>13189.500000000002</v>
      </c>
      <c r="F2128" s="45">
        <f t="shared" si="99"/>
        <v>1318.9500000000003</v>
      </c>
      <c r="G2128" s="60">
        <f t="shared" si="100"/>
        <v>11870.550000000001</v>
      </c>
      <c r="H2128" s="60">
        <f t="shared" si="101"/>
        <v>11870.550000000001</v>
      </c>
    </row>
    <row r="2129" spans="1:8" ht="34.5" x14ac:dyDescent="0.3">
      <c r="A2129" s="43">
        <v>2121</v>
      </c>
      <c r="B2129" s="44" t="s">
        <v>1933</v>
      </c>
      <c r="C2129" s="43" t="s">
        <v>100</v>
      </c>
      <c r="D2129" s="43">
        <v>1</v>
      </c>
      <c r="E2129" s="45">
        <v>10991.250000000002</v>
      </c>
      <c r="F2129" s="45">
        <f t="shared" si="99"/>
        <v>1099.1250000000002</v>
      </c>
      <c r="G2129" s="60">
        <f t="shared" si="100"/>
        <v>9892.1250000000018</v>
      </c>
      <c r="H2129" s="60">
        <f t="shared" si="101"/>
        <v>9892.1250000000018</v>
      </c>
    </row>
    <row r="2130" spans="1:8" ht="17.25" x14ac:dyDescent="0.3">
      <c r="A2130" s="43">
        <v>2122</v>
      </c>
      <c r="B2130" s="44" t="s">
        <v>1934</v>
      </c>
      <c r="C2130" s="43" t="s">
        <v>100</v>
      </c>
      <c r="D2130" s="43">
        <v>1</v>
      </c>
      <c r="E2130" s="45">
        <v>8793</v>
      </c>
      <c r="F2130" s="45">
        <f t="shared" si="99"/>
        <v>879.3</v>
      </c>
      <c r="G2130" s="60">
        <f t="shared" si="100"/>
        <v>7913.7</v>
      </c>
      <c r="H2130" s="60">
        <f t="shared" si="101"/>
        <v>7913.7</v>
      </c>
    </row>
    <row r="2131" spans="1:8" ht="17.25" x14ac:dyDescent="0.3">
      <c r="A2131" s="43">
        <v>2123</v>
      </c>
      <c r="B2131" s="44" t="s">
        <v>1935</v>
      </c>
      <c r="C2131" s="43" t="s">
        <v>100</v>
      </c>
      <c r="D2131" s="43">
        <v>1</v>
      </c>
      <c r="E2131" s="45">
        <v>13189.500000000002</v>
      </c>
      <c r="F2131" s="45">
        <f t="shared" si="99"/>
        <v>1318.9500000000003</v>
      </c>
      <c r="G2131" s="60">
        <f t="shared" si="100"/>
        <v>11870.550000000001</v>
      </c>
      <c r="H2131" s="60">
        <f t="shared" si="101"/>
        <v>11870.550000000001</v>
      </c>
    </row>
    <row r="2132" spans="1:8" ht="17.25" x14ac:dyDescent="0.3">
      <c r="A2132" s="43">
        <v>2124</v>
      </c>
      <c r="B2132" s="44" t="s">
        <v>1936</v>
      </c>
      <c r="C2132" s="43" t="s">
        <v>100</v>
      </c>
      <c r="D2132" s="43">
        <v>4</v>
      </c>
      <c r="E2132" s="45">
        <v>4396.5</v>
      </c>
      <c r="F2132" s="45">
        <f t="shared" si="99"/>
        <v>439.65</v>
      </c>
      <c r="G2132" s="60">
        <f t="shared" si="100"/>
        <v>3956.85</v>
      </c>
      <c r="H2132" s="60">
        <f t="shared" si="101"/>
        <v>15827.4</v>
      </c>
    </row>
    <row r="2133" spans="1:8" ht="17.25" x14ac:dyDescent="0.3">
      <c r="A2133" s="43">
        <v>2125</v>
      </c>
      <c r="B2133" s="44" t="s">
        <v>1152</v>
      </c>
      <c r="C2133" s="43" t="s">
        <v>100</v>
      </c>
      <c r="D2133" s="43">
        <v>2</v>
      </c>
      <c r="E2133" s="45">
        <v>3517.2000000000003</v>
      </c>
      <c r="F2133" s="45">
        <f t="shared" si="99"/>
        <v>351.72</v>
      </c>
      <c r="G2133" s="60">
        <f t="shared" si="100"/>
        <v>3165.4800000000005</v>
      </c>
      <c r="H2133" s="60">
        <f t="shared" si="101"/>
        <v>6330.9600000000009</v>
      </c>
    </row>
    <row r="2134" spans="1:8" ht="17.25" x14ac:dyDescent="0.3">
      <c r="A2134" s="43">
        <v>2126</v>
      </c>
      <c r="B2134" s="44" t="s">
        <v>1937</v>
      </c>
      <c r="C2134" s="43" t="s">
        <v>100</v>
      </c>
      <c r="D2134" s="43">
        <v>1</v>
      </c>
      <c r="E2134" s="45">
        <v>5275.8</v>
      </c>
      <c r="F2134" s="45">
        <f t="shared" si="99"/>
        <v>527.58000000000004</v>
      </c>
      <c r="G2134" s="60">
        <f t="shared" si="100"/>
        <v>4748.22</v>
      </c>
      <c r="H2134" s="60">
        <f t="shared" si="101"/>
        <v>4748.22</v>
      </c>
    </row>
    <row r="2135" spans="1:8" ht="17.25" x14ac:dyDescent="0.3">
      <c r="A2135" s="43">
        <v>2127</v>
      </c>
      <c r="B2135" s="44" t="s">
        <v>411</v>
      </c>
      <c r="C2135" s="43" t="s">
        <v>100</v>
      </c>
      <c r="D2135" s="43">
        <v>2</v>
      </c>
      <c r="E2135" s="45">
        <v>3077.55</v>
      </c>
      <c r="F2135" s="45">
        <f t="shared" si="99"/>
        <v>307.755</v>
      </c>
      <c r="G2135" s="60">
        <f t="shared" si="100"/>
        <v>2769.7950000000001</v>
      </c>
      <c r="H2135" s="60">
        <f t="shared" si="101"/>
        <v>5539.59</v>
      </c>
    </row>
    <row r="2136" spans="1:8" ht="17.25" x14ac:dyDescent="0.3">
      <c r="A2136" s="43">
        <v>2128</v>
      </c>
      <c r="B2136" s="44" t="s">
        <v>137</v>
      </c>
      <c r="C2136" s="43" t="s">
        <v>100</v>
      </c>
      <c r="D2136" s="43">
        <v>3</v>
      </c>
      <c r="E2136" s="45">
        <v>10551.6</v>
      </c>
      <c r="F2136" s="45">
        <f t="shared" si="99"/>
        <v>1055.1600000000001</v>
      </c>
      <c r="G2136" s="60">
        <f t="shared" si="100"/>
        <v>9496.44</v>
      </c>
      <c r="H2136" s="60">
        <f t="shared" si="101"/>
        <v>28489.32</v>
      </c>
    </row>
    <row r="2137" spans="1:8" ht="17.25" x14ac:dyDescent="0.3">
      <c r="A2137" s="43">
        <v>2129</v>
      </c>
      <c r="B2137" s="44" t="s">
        <v>1938</v>
      </c>
      <c r="C2137" s="43" t="s">
        <v>100</v>
      </c>
      <c r="D2137" s="43">
        <v>1</v>
      </c>
      <c r="E2137" s="45">
        <v>4396.5</v>
      </c>
      <c r="F2137" s="45">
        <f t="shared" si="99"/>
        <v>439.65</v>
      </c>
      <c r="G2137" s="60">
        <f t="shared" si="100"/>
        <v>3956.85</v>
      </c>
      <c r="H2137" s="60">
        <f t="shared" si="101"/>
        <v>3956.85</v>
      </c>
    </row>
    <row r="2138" spans="1:8" ht="34.5" x14ac:dyDescent="0.3">
      <c r="A2138" s="43">
        <v>2130</v>
      </c>
      <c r="B2138" s="44" t="s">
        <v>1939</v>
      </c>
      <c r="C2138" s="43" t="s">
        <v>100</v>
      </c>
      <c r="D2138" s="43">
        <v>1</v>
      </c>
      <c r="E2138" s="45">
        <v>96723.000000000015</v>
      </c>
      <c r="F2138" s="45">
        <f t="shared" si="99"/>
        <v>9672.3000000000011</v>
      </c>
      <c r="G2138" s="60">
        <f t="shared" si="100"/>
        <v>87050.700000000012</v>
      </c>
      <c r="H2138" s="60">
        <f t="shared" si="101"/>
        <v>87050.700000000012</v>
      </c>
    </row>
    <row r="2139" spans="1:8" ht="17.25" x14ac:dyDescent="0.3">
      <c r="A2139" s="43">
        <v>2131</v>
      </c>
      <c r="B2139" s="44" t="s">
        <v>1940</v>
      </c>
      <c r="C2139" s="43" t="s">
        <v>100</v>
      </c>
      <c r="D2139" s="43">
        <v>3</v>
      </c>
      <c r="E2139" s="45">
        <v>65947.500000000015</v>
      </c>
      <c r="F2139" s="45">
        <f t="shared" si="99"/>
        <v>6594.7500000000009</v>
      </c>
      <c r="G2139" s="60">
        <f t="shared" si="100"/>
        <v>59352.750000000015</v>
      </c>
      <c r="H2139" s="60">
        <f t="shared" si="101"/>
        <v>178058.25000000006</v>
      </c>
    </row>
    <row r="2140" spans="1:8" ht="17.25" x14ac:dyDescent="0.3">
      <c r="A2140" s="43">
        <v>2132</v>
      </c>
      <c r="B2140" s="44" t="s">
        <v>1941</v>
      </c>
      <c r="C2140" s="43" t="s">
        <v>100</v>
      </c>
      <c r="D2140" s="43">
        <v>2</v>
      </c>
      <c r="E2140" s="45">
        <v>10991.250000000002</v>
      </c>
      <c r="F2140" s="45">
        <f t="shared" si="99"/>
        <v>1099.1250000000002</v>
      </c>
      <c r="G2140" s="60">
        <f t="shared" si="100"/>
        <v>9892.1250000000018</v>
      </c>
      <c r="H2140" s="60">
        <f t="shared" si="101"/>
        <v>19784.250000000004</v>
      </c>
    </row>
    <row r="2141" spans="1:8" ht="17.25" x14ac:dyDescent="0.3">
      <c r="A2141" s="43">
        <v>2133</v>
      </c>
      <c r="B2141" s="44" t="s">
        <v>1942</v>
      </c>
      <c r="C2141" s="43" t="s">
        <v>100</v>
      </c>
      <c r="D2141" s="43">
        <v>1</v>
      </c>
      <c r="E2141" s="45">
        <v>6594.7500000000009</v>
      </c>
      <c r="F2141" s="45">
        <f t="shared" si="99"/>
        <v>659.47500000000014</v>
      </c>
      <c r="G2141" s="60">
        <f t="shared" si="100"/>
        <v>5935.2750000000005</v>
      </c>
      <c r="H2141" s="60">
        <f t="shared" si="101"/>
        <v>5935.2750000000005</v>
      </c>
    </row>
    <row r="2142" spans="1:8" ht="17.25" x14ac:dyDescent="0.3">
      <c r="A2142" s="43">
        <v>2134</v>
      </c>
      <c r="B2142" s="44" t="s">
        <v>1943</v>
      </c>
      <c r="C2142" s="43" t="s">
        <v>100</v>
      </c>
      <c r="D2142" s="43">
        <v>1</v>
      </c>
      <c r="E2142" s="45">
        <v>17586</v>
      </c>
      <c r="F2142" s="45">
        <f t="shared" si="99"/>
        <v>1758.6</v>
      </c>
      <c r="G2142" s="60">
        <f t="shared" si="100"/>
        <v>15827.4</v>
      </c>
      <c r="H2142" s="60">
        <f t="shared" si="101"/>
        <v>15827.4</v>
      </c>
    </row>
    <row r="2143" spans="1:8" ht="17.25" x14ac:dyDescent="0.3">
      <c r="A2143" s="43">
        <v>2135</v>
      </c>
      <c r="B2143" s="44" t="s">
        <v>1944</v>
      </c>
      <c r="C2143" s="43" t="s">
        <v>100</v>
      </c>
      <c r="D2143" s="43">
        <v>1</v>
      </c>
      <c r="E2143" s="45">
        <v>15387.750000000002</v>
      </c>
      <c r="F2143" s="45">
        <f t="shared" si="99"/>
        <v>1538.7750000000003</v>
      </c>
      <c r="G2143" s="60">
        <f t="shared" si="100"/>
        <v>13848.975000000002</v>
      </c>
      <c r="H2143" s="60">
        <f t="shared" si="101"/>
        <v>13848.975000000002</v>
      </c>
    </row>
    <row r="2144" spans="1:8" ht="17.25" x14ac:dyDescent="0.3">
      <c r="A2144" s="43">
        <v>2136</v>
      </c>
      <c r="B2144" s="44" t="s">
        <v>1945</v>
      </c>
      <c r="C2144" s="43" t="s">
        <v>100</v>
      </c>
      <c r="D2144" s="43">
        <v>1</v>
      </c>
      <c r="E2144" s="45">
        <v>15387.750000000002</v>
      </c>
      <c r="F2144" s="45">
        <f t="shared" si="99"/>
        <v>1538.7750000000003</v>
      </c>
      <c r="G2144" s="60">
        <f t="shared" si="100"/>
        <v>13848.975000000002</v>
      </c>
      <c r="H2144" s="60">
        <f t="shared" si="101"/>
        <v>13848.975000000002</v>
      </c>
    </row>
    <row r="2145" spans="1:8" ht="17.25" x14ac:dyDescent="0.3">
      <c r="A2145" s="43">
        <v>2137</v>
      </c>
      <c r="B2145" s="44" t="s">
        <v>1946</v>
      </c>
      <c r="C2145" s="43" t="s">
        <v>100</v>
      </c>
      <c r="D2145" s="43">
        <v>2</v>
      </c>
      <c r="E2145" s="45">
        <v>6594.7500000000009</v>
      </c>
      <c r="F2145" s="45">
        <f t="shared" si="99"/>
        <v>659.47500000000014</v>
      </c>
      <c r="G2145" s="60">
        <f t="shared" si="100"/>
        <v>5935.2750000000005</v>
      </c>
      <c r="H2145" s="60">
        <f t="shared" si="101"/>
        <v>11870.550000000001</v>
      </c>
    </row>
    <row r="2146" spans="1:8" ht="17.25" x14ac:dyDescent="0.3">
      <c r="A2146" s="43">
        <v>2138</v>
      </c>
      <c r="B2146" s="44" t="s">
        <v>1947</v>
      </c>
      <c r="C2146" s="43" t="s">
        <v>100</v>
      </c>
      <c r="D2146" s="43">
        <v>1</v>
      </c>
      <c r="E2146" s="45">
        <v>65947.5</v>
      </c>
      <c r="F2146" s="45">
        <f t="shared" si="99"/>
        <v>6594.75</v>
      </c>
      <c r="G2146" s="60">
        <f t="shared" si="100"/>
        <v>59352.75</v>
      </c>
      <c r="H2146" s="60">
        <f t="shared" si="101"/>
        <v>59352.75</v>
      </c>
    </row>
    <row r="2147" spans="1:8" ht="17.25" x14ac:dyDescent="0.3">
      <c r="A2147" s="43">
        <v>2139</v>
      </c>
      <c r="B2147" s="44" t="s">
        <v>1554</v>
      </c>
      <c r="C2147" s="43" t="s">
        <v>100</v>
      </c>
      <c r="D2147" s="43">
        <v>3</v>
      </c>
      <c r="E2147" s="45">
        <v>4396.5000000000009</v>
      </c>
      <c r="F2147" s="45">
        <f t="shared" si="99"/>
        <v>439.65000000000009</v>
      </c>
      <c r="G2147" s="60">
        <f t="shared" si="100"/>
        <v>3956.8500000000008</v>
      </c>
      <c r="H2147" s="60">
        <f t="shared" si="101"/>
        <v>11870.550000000003</v>
      </c>
    </row>
    <row r="2148" spans="1:8" ht="17.25" x14ac:dyDescent="0.3">
      <c r="A2148" s="43">
        <v>2140</v>
      </c>
      <c r="B2148" s="44" t="s">
        <v>1948</v>
      </c>
      <c r="C2148" s="43" t="s">
        <v>100</v>
      </c>
      <c r="D2148" s="43">
        <v>1</v>
      </c>
      <c r="E2148" s="45">
        <v>65947.5</v>
      </c>
      <c r="F2148" s="45">
        <f t="shared" si="99"/>
        <v>6594.75</v>
      </c>
      <c r="G2148" s="60">
        <f t="shared" si="100"/>
        <v>59352.75</v>
      </c>
      <c r="H2148" s="60">
        <f t="shared" si="101"/>
        <v>59352.75</v>
      </c>
    </row>
    <row r="2149" spans="1:8" ht="34.5" x14ac:dyDescent="0.3">
      <c r="A2149" s="43">
        <v>2141</v>
      </c>
      <c r="B2149" s="44" t="s">
        <v>1949</v>
      </c>
      <c r="C2149" s="43" t="s">
        <v>100</v>
      </c>
      <c r="D2149" s="43">
        <v>1</v>
      </c>
      <c r="E2149" s="45">
        <v>10991.250000000002</v>
      </c>
      <c r="F2149" s="45">
        <f t="shared" si="99"/>
        <v>1099.1250000000002</v>
      </c>
      <c r="G2149" s="60">
        <f t="shared" si="100"/>
        <v>9892.1250000000018</v>
      </c>
      <c r="H2149" s="60">
        <f t="shared" si="101"/>
        <v>9892.1250000000018</v>
      </c>
    </row>
    <row r="2150" spans="1:8" ht="17.25" x14ac:dyDescent="0.3">
      <c r="A2150" s="43">
        <v>2142</v>
      </c>
      <c r="B2150" s="44" t="s">
        <v>1950</v>
      </c>
      <c r="C2150" s="43" t="s">
        <v>100</v>
      </c>
      <c r="D2150" s="43">
        <v>1</v>
      </c>
      <c r="E2150" s="45">
        <v>422064.00000000006</v>
      </c>
      <c r="F2150" s="45">
        <f t="shared" si="99"/>
        <v>42206.400000000009</v>
      </c>
      <c r="G2150" s="60">
        <f t="shared" si="100"/>
        <v>379857.60000000003</v>
      </c>
      <c r="H2150" s="60">
        <f t="shared" si="101"/>
        <v>379857.60000000003</v>
      </c>
    </row>
    <row r="2151" spans="1:8" ht="17.25" x14ac:dyDescent="0.3">
      <c r="A2151" s="43">
        <v>2143</v>
      </c>
      <c r="B2151" s="44" t="s">
        <v>1951</v>
      </c>
      <c r="C2151" s="43" t="s">
        <v>100</v>
      </c>
      <c r="D2151" s="43">
        <v>1</v>
      </c>
      <c r="E2151" s="45">
        <v>127498.50000000001</v>
      </c>
      <c r="F2151" s="45">
        <f t="shared" si="99"/>
        <v>12749.850000000002</v>
      </c>
      <c r="G2151" s="60">
        <f t="shared" si="100"/>
        <v>114748.65000000001</v>
      </c>
      <c r="H2151" s="60">
        <f t="shared" si="101"/>
        <v>114748.65000000001</v>
      </c>
    </row>
    <row r="2152" spans="1:8" ht="34.5" x14ac:dyDescent="0.3">
      <c r="A2152" s="43">
        <v>2144</v>
      </c>
      <c r="B2152" s="44" t="s">
        <v>1952</v>
      </c>
      <c r="C2152" s="43" t="s">
        <v>100</v>
      </c>
      <c r="D2152" s="43">
        <v>1</v>
      </c>
      <c r="E2152" s="45">
        <v>15387.750000000002</v>
      </c>
      <c r="F2152" s="45">
        <f t="shared" si="99"/>
        <v>1538.7750000000003</v>
      </c>
      <c r="G2152" s="60">
        <f t="shared" si="100"/>
        <v>13848.975000000002</v>
      </c>
      <c r="H2152" s="60">
        <f t="shared" si="101"/>
        <v>13848.975000000002</v>
      </c>
    </row>
    <row r="2153" spans="1:8" ht="17.25" x14ac:dyDescent="0.3">
      <c r="A2153" s="43">
        <v>2145</v>
      </c>
      <c r="B2153" s="44" t="s">
        <v>1953</v>
      </c>
      <c r="C2153" s="43" t="s">
        <v>100</v>
      </c>
      <c r="D2153" s="43">
        <v>1</v>
      </c>
      <c r="E2153" s="45">
        <v>21982.500000000004</v>
      </c>
      <c r="F2153" s="45">
        <f t="shared" si="99"/>
        <v>2198.2500000000005</v>
      </c>
      <c r="G2153" s="60">
        <f t="shared" si="100"/>
        <v>19784.250000000004</v>
      </c>
      <c r="H2153" s="60">
        <f t="shared" si="101"/>
        <v>19784.250000000004</v>
      </c>
    </row>
    <row r="2154" spans="1:8" ht="17.25" x14ac:dyDescent="0.3">
      <c r="A2154" s="43">
        <v>2146</v>
      </c>
      <c r="B2154" s="44" t="s">
        <v>1954</v>
      </c>
      <c r="C2154" s="43" t="s">
        <v>100</v>
      </c>
      <c r="D2154" s="43">
        <v>1</v>
      </c>
      <c r="E2154" s="45">
        <v>21982.500000000004</v>
      </c>
      <c r="F2154" s="45">
        <f t="shared" si="99"/>
        <v>2198.2500000000005</v>
      </c>
      <c r="G2154" s="60">
        <f t="shared" si="100"/>
        <v>19784.250000000004</v>
      </c>
      <c r="H2154" s="60">
        <f t="shared" si="101"/>
        <v>19784.250000000004</v>
      </c>
    </row>
    <row r="2155" spans="1:8" ht="34.5" x14ac:dyDescent="0.3">
      <c r="A2155" s="43">
        <v>2147</v>
      </c>
      <c r="B2155" s="44" t="s">
        <v>1955</v>
      </c>
      <c r="C2155" s="43" t="s">
        <v>100</v>
      </c>
      <c r="D2155" s="43">
        <v>1</v>
      </c>
      <c r="E2155" s="45">
        <v>21982.500000000004</v>
      </c>
      <c r="F2155" s="45">
        <f t="shared" si="99"/>
        <v>2198.2500000000005</v>
      </c>
      <c r="G2155" s="60">
        <f t="shared" si="100"/>
        <v>19784.250000000004</v>
      </c>
      <c r="H2155" s="60">
        <f t="shared" si="101"/>
        <v>19784.250000000004</v>
      </c>
    </row>
    <row r="2156" spans="1:8" ht="17.25" x14ac:dyDescent="0.3">
      <c r="A2156" s="43">
        <v>2148</v>
      </c>
      <c r="B2156" s="44" t="s">
        <v>1956</v>
      </c>
      <c r="C2156" s="43" t="s">
        <v>100</v>
      </c>
      <c r="D2156" s="43">
        <v>1</v>
      </c>
      <c r="E2156" s="45">
        <v>65947.5</v>
      </c>
      <c r="F2156" s="45">
        <f t="shared" si="99"/>
        <v>6594.75</v>
      </c>
      <c r="G2156" s="60">
        <f t="shared" si="100"/>
        <v>59352.75</v>
      </c>
      <c r="H2156" s="60">
        <f t="shared" si="101"/>
        <v>59352.75</v>
      </c>
    </row>
    <row r="2157" spans="1:8" ht="17.25" x14ac:dyDescent="0.3">
      <c r="A2157" s="43">
        <v>2149</v>
      </c>
      <c r="B2157" s="44" t="s">
        <v>99</v>
      </c>
      <c r="C2157" s="43" t="s">
        <v>100</v>
      </c>
      <c r="D2157" s="43">
        <v>1</v>
      </c>
      <c r="E2157" s="45">
        <v>15387.750000000002</v>
      </c>
      <c r="F2157" s="45">
        <f t="shared" si="99"/>
        <v>1538.7750000000003</v>
      </c>
      <c r="G2157" s="60">
        <f t="shared" si="100"/>
        <v>13848.975000000002</v>
      </c>
      <c r="H2157" s="60">
        <f t="shared" si="101"/>
        <v>13848.975000000002</v>
      </c>
    </row>
    <row r="2158" spans="1:8" ht="17.25" x14ac:dyDescent="0.3">
      <c r="A2158" s="43">
        <v>2150</v>
      </c>
      <c r="B2158" s="44" t="s">
        <v>307</v>
      </c>
      <c r="C2158" s="43" t="s">
        <v>100</v>
      </c>
      <c r="D2158" s="43">
        <v>1</v>
      </c>
      <c r="E2158" s="45">
        <v>15387.750000000002</v>
      </c>
      <c r="F2158" s="45">
        <f t="shared" si="99"/>
        <v>1538.7750000000003</v>
      </c>
      <c r="G2158" s="60">
        <f t="shared" si="100"/>
        <v>13848.975000000002</v>
      </c>
      <c r="H2158" s="60">
        <f t="shared" si="101"/>
        <v>13848.975000000002</v>
      </c>
    </row>
    <row r="2159" spans="1:8" ht="17.25" x14ac:dyDescent="0.3">
      <c r="A2159" s="43">
        <v>2151</v>
      </c>
      <c r="B2159" s="44" t="s">
        <v>1957</v>
      </c>
      <c r="C2159" s="43" t="s">
        <v>100</v>
      </c>
      <c r="D2159" s="43">
        <v>1</v>
      </c>
      <c r="E2159" s="45">
        <v>6594.7500000000009</v>
      </c>
      <c r="F2159" s="45">
        <f t="shared" si="99"/>
        <v>659.47500000000014</v>
      </c>
      <c r="G2159" s="60">
        <f t="shared" si="100"/>
        <v>5935.2750000000005</v>
      </c>
      <c r="H2159" s="60">
        <f t="shared" si="101"/>
        <v>5935.2750000000005</v>
      </c>
    </row>
    <row r="2160" spans="1:8" ht="17.25" x14ac:dyDescent="0.3">
      <c r="A2160" s="50">
        <v>2152</v>
      </c>
      <c r="B2160" s="44" t="s">
        <v>1958</v>
      </c>
      <c r="C2160" s="50" t="s">
        <v>100</v>
      </c>
      <c r="D2160" s="50"/>
      <c r="E2160" s="61"/>
      <c r="F2160" s="61">
        <f t="shared" si="99"/>
        <v>0</v>
      </c>
      <c r="G2160" s="62">
        <f t="shared" si="100"/>
        <v>0</v>
      </c>
      <c r="H2160" s="62">
        <f t="shared" si="101"/>
        <v>0</v>
      </c>
    </row>
    <row r="2161" spans="1:8" ht="17.25" x14ac:dyDescent="0.3">
      <c r="A2161" s="43">
        <v>2153</v>
      </c>
      <c r="B2161" s="44" t="s">
        <v>1959</v>
      </c>
      <c r="C2161" s="43" t="s">
        <v>100</v>
      </c>
      <c r="D2161" s="43">
        <v>2</v>
      </c>
      <c r="E2161" s="45">
        <v>4220640</v>
      </c>
      <c r="F2161" s="45">
        <f t="shared" si="99"/>
        <v>422064</v>
      </c>
      <c r="G2161" s="60">
        <f t="shared" si="100"/>
        <v>3798576</v>
      </c>
      <c r="H2161" s="60">
        <f t="shared" si="101"/>
        <v>7597152</v>
      </c>
    </row>
    <row r="2162" spans="1:8" ht="17.25" x14ac:dyDescent="0.3">
      <c r="A2162" s="43">
        <v>2154</v>
      </c>
      <c r="B2162" s="44" t="s">
        <v>1960</v>
      </c>
      <c r="C2162" s="43" t="s">
        <v>100</v>
      </c>
      <c r="D2162" s="43">
        <v>3</v>
      </c>
      <c r="E2162" s="45">
        <v>211032.00000000003</v>
      </c>
      <c r="F2162" s="45">
        <f t="shared" si="99"/>
        <v>21103.200000000004</v>
      </c>
      <c r="G2162" s="60">
        <f t="shared" si="100"/>
        <v>189928.80000000002</v>
      </c>
      <c r="H2162" s="60">
        <f t="shared" si="101"/>
        <v>569786.4</v>
      </c>
    </row>
    <row r="2163" spans="1:8" ht="34.5" x14ac:dyDescent="0.3">
      <c r="A2163" s="43">
        <v>2155</v>
      </c>
      <c r="B2163" s="44" t="s">
        <v>1961</v>
      </c>
      <c r="C2163" s="43" t="s">
        <v>199</v>
      </c>
      <c r="D2163" s="43">
        <v>1</v>
      </c>
      <c r="E2163" s="45">
        <v>211032.00000000003</v>
      </c>
      <c r="F2163" s="45">
        <f t="shared" si="99"/>
        <v>21103.200000000004</v>
      </c>
      <c r="G2163" s="60">
        <f t="shared" si="100"/>
        <v>189928.80000000002</v>
      </c>
      <c r="H2163" s="60">
        <f t="shared" si="101"/>
        <v>189928.80000000002</v>
      </c>
    </row>
    <row r="2164" spans="1:8" ht="17.25" x14ac:dyDescent="0.3">
      <c r="A2164" s="43">
        <v>2156</v>
      </c>
      <c r="B2164" s="44" t="s">
        <v>1962</v>
      </c>
      <c r="C2164" s="43" t="s">
        <v>100</v>
      </c>
      <c r="D2164" s="43">
        <v>1</v>
      </c>
      <c r="E2164" s="45">
        <v>211032.00000000003</v>
      </c>
      <c r="F2164" s="45">
        <f t="shared" si="99"/>
        <v>21103.200000000004</v>
      </c>
      <c r="G2164" s="60">
        <f t="shared" si="100"/>
        <v>189928.80000000002</v>
      </c>
      <c r="H2164" s="60">
        <f t="shared" si="101"/>
        <v>189928.80000000002</v>
      </c>
    </row>
    <row r="2165" spans="1:8" ht="34.5" x14ac:dyDescent="0.3">
      <c r="A2165" s="43">
        <v>2157</v>
      </c>
      <c r="B2165" s="44" t="s">
        <v>1963</v>
      </c>
      <c r="C2165" s="43" t="s">
        <v>100</v>
      </c>
      <c r="D2165" s="43">
        <v>1</v>
      </c>
      <c r="E2165" s="45">
        <v>52758.000000000007</v>
      </c>
      <c r="F2165" s="45">
        <f t="shared" si="99"/>
        <v>5275.8000000000011</v>
      </c>
      <c r="G2165" s="60">
        <f t="shared" si="100"/>
        <v>47482.200000000004</v>
      </c>
      <c r="H2165" s="60">
        <f t="shared" si="101"/>
        <v>47482.200000000004</v>
      </c>
    </row>
    <row r="2166" spans="1:8" ht="17.25" x14ac:dyDescent="0.3">
      <c r="A2166" s="43">
        <v>2158</v>
      </c>
      <c r="B2166" s="44" t="s">
        <v>1964</v>
      </c>
      <c r="C2166" s="43" t="s">
        <v>619</v>
      </c>
      <c r="D2166" s="43">
        <v>1</v>
      </c>
      <c r="E2166" s="45">
        <v>1055160</v>
      </c>
      <c r="F2166" s="45">
        <f t="shared" si="99"/>
        <v>105516</v>
      </c>
      <c r="G2166" s="60">
        <f t="shared" si="100"/>
        <v>949644</v>
      </c>
      <c r="H2166" s="60">
        <f t="shared" si="101"/>
        <v>949644</v>
      </c>
    </row>
    <row r="2167" spans="1:8" ht="34.5" x14ac:dyDescent="0.3">
      <c r="A2167" s="43">
        <v>2159</v>
      </c>
      <c r="B2167" s="44" t="s">
        <v>1965</v>
      </c>
      <c r="C2167" s="43" t="s">
        <v>619</v>
      </c>
      <c r="D2167" s="43">
        <v>1</v>
      </c>
      <c r="E2167" s="45">
        <v>2110320</v>
      </c>
      <c r="F2167" s="45">
        <f t="shared" si="99"/>
        <v>211032</v>
      </c>
      <c r="G2167" s="60">
        <f t="shared" si="100"/>
        <v>1899288</v>
      </c>
      <c r="H2167" s="60">
        <f t="shared" si="101"/>
        <v>1899288</v>
      </c>
    </row>
    <row r="2168" spans="1:8" ht="17.25" x14ac:dyDescent="0.3">
      <c r="A2168" s="43">
        <v>2160</v>
      </c>
      <c r="B2168" s="44" t="s">
        <v>1966</v>
      </c>
      <c r="C2168" s="43" t="s">
        <v>100</v>
      </c>
      <c r="D2168" s="43">
        <v>1</v>
      </c>
      <c r="E2168" s="45">
        <v>21982.500000000004</v>
      </c>
      <c r="F2168" s="45">
        <f t="shared" si="99"/>
        <v>2198.2500000000005</v>
      </c>
      <c r="G2168" s="60">
        <f t="shared" si="100"/>
        <v>19784.250000000004</v>
      </c>
      <c r="H2168" s="60">
        <f t="shared" si="101"/>
        <v>19784.250000000004</v>
      </c>
    </row>
    <row r="2169" spans="1:8" ht="17.25" x14ac:dyDescent="0.3">
      <c r="A2169" s="43">
        <v>2161</v>
      </c>
      <c r="B2169" s="44" t="s">
        <v>1967</v>
      </c>
      <c r="C2169" s="43" t="s">
        <v>100</v>
      </c>
      <c r="D2169" s="43">
        <v>2</v>
      </c>
      <c r="E2169" s="45">
        <v>109912.50000000001</v>
      </c>
      <c r="F2169" s="45">
        <f t="shared" si="99"/>
        <v>10991.250000000002</v>
      </c>
      <c r="G2169" s="60">
        <f t="shared" si="100"/>
        <v>98921.250000000015</v>
      </c>
      <c r="H2169" s="60">
        <f t="shared" si="101"/>
        <v>197842.50000000003</v>
      </c>
    </row>
    <row r="2170" spans="1:8" ht="17.25" x14ac:dyDescent="0.3">
      <c r="A2170" s="43">
        <v>2162</v>
      </c>
      <c r="B2170" s="44" t="s">
        <v>1968</v>
      </c>
      <c r="C2170" s="43" t="s">
        <v>100</v>
      </c>
      <c r="D2170" s="43">
        <v>1</v>
      </c>
      <c r="E2170" s="45">
        <v>527580</v>
      </c>
      <c r="F2170" s="45">
        <f t="shared" si="99"/>
        <v>52758</v>
      </c>
      <c r="G2170" s="60">
        <f t="shared" si="100"/>
        <v>474822</v>
      </c>
      <c r="H2170" s="60">
        <f t="shared" si="101"/>
        <v>474822</v>
      </c>
    </row>
    <row r="2171" spans="1:8" ht="34.5" x14ac:dyDescent="0.3">
      <c r="A2171" s="43">
        <v>2163</v>
      </c>
      <c r="B2171" s="44" t="s">
        <v>1969</v>
      </c>
      <c r="C2171" s="43" t="s">
        <v>100</v>
      </c>
      <c r="D2171" s="43">
        <v>4</v>
      </c>
      <c r="E2171" s="45">
        <v>21982.500000000004</v>
      </c>
      <c r="F2171" s="45">
        <f t="shared" si="99"/>
        <v>2198.2500000000005</v>
      </c>
      <c r="G2171" s="60">
        <f t="shared" si="100"/>
        <v>19784.250000000004</v>
      </c>
      <c r="H2171" s="60">
        <f t="shared" si="101"/>
        <v>79137.000000000015</v>
      </c>
    </row>
    <row r="2172" spans="1:8" ht="34.5" x14ac:dyDescent="0.3">
      <c r="A2172" s="43">
        <v>2164</v>
      </c>
      <c r="B2172" s="44" t="s">
        <v>1970</v>
      </c>
      <c r="C2172" s="43" t="s">
        <v>100</v>
      </c>
      <c r="D2172" s="43">
        <v>1</v>
      </c>
      <c r="E2172" s="45">
        <v>21982.500000000004</v>
      </c>
      <c r="F2172" s="45">
        <f t="shared" si="99"/>
        <v>2198.2500000000005</v>
      </c>
      <c r="G2172" s="60">
        <f t="shared" si="100"/>
        <v>19784.250000000004</v>
      </c>
      <c r="H2172" s="60">
        <f t="shared" si="101"/>
        <v>19784.250000000004</v>
      </c>
    </row>
    <row r="2173" spans="1:8" ht="51.75" x14ac:dyDescent="0.3">
      <c r="A2173" s="43">
        <v>2165</v>
      </c>
      <c r="B2173" s="44" t="s">
        <v>1971</v>
      </c>
      <c r="C2173" s="43" t="s">
        <v>100</v>
      </c>
      <c r="D2173" s="43">
        <v>3</v>
      </c>
      <c r="E2173" s="45">
        <v>30775.500000000004</v>
      </c>
      <c r="F2173" s="45">
        <f t="shared" si="99"/>
        <v>3077.5500000000006</v>
      </c>
      <c r="G2173" s="60">
        <f t="shared" si="100"/>
        <v>27697.950000000004</v>
      </c>
      <c r="H2173" s="60">
        <f t="shared" si="101"/>
        <v>83093.850000000006</v>
      </c>
    </row>
    <row r="2174" spans="1:8" ht="34.5" x14ac:dyDescent="0.3">
      <c r="A2174" s="43">
        <v>2166</v>
      </c>
      <c r="B2174" s="44" t="s">
        <v>1972</v>
      </c>
      <c r="C2174" s="43" t="s">
        <v>100</v>
      </c>
      <c r="D2174" s="43">
        <v>4</v>
      </c>
      <c r="E2174" s="45">
        <v>109912.50000000001</v>
      </c>
      <c r="F2174" s="45">
        <f t="shared" si="99"/>
        <v>10991.250000000002</v>
      </c>
      <c r="G2174" s="60">
        <f t="shared" si="100"/>
        <v>98921.250000000015</v>
      </c>
      <c r="H2174" s="60">
        <f t="shared" si="101"/>
        <v>395685.00000000006</v>
      </c>
    </row>
    <row r="2175" spans="1:8" ht="17.25" x14ac:dyDescent="0.3">
      <c r="A2175" s="43">
        <v>2167</v>
      </c>
      <c r="B2175" s="44" t="s">
        <v>1973</v>
      </c>
      <c r="C2175" s="43" t="s">
        <v>100</v>
      </c>
      <c r="D2175" s="43">
        <v>13</v>
      </c>
      <c r="E2175" s="45">
        <v>15387.750000000002</v>
      </c>
      <c r="F2175" s="45">
        <f t="shared" si="99"/>
        <v>1538.7750000000003</v>
      </c>
      <c r="G2175" s="60">
        <f t="shared" si="100"/>
        <v>13848.975000000002</v>
      </c>
      <c r="H2175" s="60">
        <f t="shared" si="101"/>
        <v>180036.67500000002</v>
      </c>
    </row>
    <row r="2176" spans="1:8" ht="34.5" x14ac:dyDescent="0.3">
      <c r="A2176" s="43">
        <v>2168</v>
      </c>
      <c r="B2176" s="44" t="s">
        <v>1974</v>
      </c>
      <c r="C2176" s="43" t="s">
        <v>215</v>
      </c>
      <c r="D2176" s="43">
        <v>1</v>
      </c>
      <c r="E2176" s="45">
        <v>21982.500000000004</v>
      </c>
      <c r="F2176" s="45">
        <f t="shared" si="99"/>
        <v>2198.2500000000005</v>
      </c>
      <c r="G2176" s="60">
        <f t="shared" si="100"/>
        <v>19784.250000000004</v>
      </c>
      <c r="H2176" s="60">
        <f t="shared" si="101"/>
        <v>19784.250000000004</v>
      </c>
    </row>
    <row r="2177" spans="1:8" ht="51.75" x14ac:dyDescent="0.3">
      <c r="A2177" s="43">
        <v>2169</v>
      </c>
      <c r="B2177" s="44" t="s">
        <v>1975</v>
      </c>
      <c r="C2177" s="43" t="s">
        <v>100</v>
      </c>
      <c r="D2177" s="43">
        <v>8</v>
      </c>
      <c r="E2177" s="45">
        <v>35172</v>
      </c>
      <c r="F2177" s="45">
        <f t="shared" si="99"/>
        <v>3517.2</v>
      </c>
      <c r="G2177" s="60">
        <f t="shared" si="100"/>
        <v>31654.799999999999</v>
      </c>
      <c r="H2177" s="60">
        <f t="shared" si="101"/>
        <v>253238.39999999999</v>
      </c>
    </row>
    <row r="2178" spans="1:8" ht="17.25" x14ac:dyDescent="0.3">
      <c r="A2178" s="43">
        <v>2170</v>
      </c>
      <c r="B2178" s="44" t="s">
        <v>1976</v>
      </c>
      <c r="C2178" s="43" t="s">
        <v>859</v>
      </c>
      <c r="D2178" s="43">
        <v>4</v>
      </c>
      <c r="E2178" s="45">
        <v>13189.500000000002</v>
      </c>
      <c r="F2178" s="45">
        <f t="shared" si="99"/>
        <v>1318.9500000000003</v>
      </c>
      <c r="G2178" s="60">
        <f t="shared" si="100"/>
        <v>11870.550000000001</v>
      </c>
      <c r="H2178" s="60">
        <f t="shared" si="101"/>
        <v>47482.200000000004</v>
      </c>
    </row>
    <row r="2179" spans="1:8" ht="17.25" x14ac:dyDescent="0.3">
      <c r="A2179" s="43">
        <v>2171</v>
      </c>
      <c r="B2179" s="44" t="s">
        <v>1977</v>
      </c>
      <c r="C2179" s="43" t="s">
        <v>100</v>
      </c>
      <c r="D2179" s="43">
        <v>2</v>
      </c>
      <c r="E2179" s="45">
        <v>2198.25</v>
      </c>
      <c r="F2179" s="45">
        <f t="shared" si="99"/>
        <v>219.82499999999999</v>
      </c>
      <c r="G2179" s="60">
        <f t="shared" si="100"/>
        <v>1978.425</v>
      </c>
      <c r="H2179" s="60">
        <f t="shared" si="101"/>
        <v>3956.85</v>
      </c>
    </row>
    <row r="2180" spans="1:8" ht="17.25" x14ac:dyDescent="0.3">
      <c r="A2180" s="43">
        <v>2172</v>
      </c>
      <c r="B2180" s="44" t="s">
        <v>1978</v>
      </c>
      <c r="C2180" s="43" t="s">
        <v>100</v>
      </c>
      <c r="D2180" s="43">
        <v>1</v>
      </c>
      <c r="E2180" s="45">
        <v>2198.25</v>
      </c>
      <c r="F2180" s="45">
        <f t="shared" si="99"/>
        <v>219.82499999999999</v>
      </c>
      <c r="G2180" s="60">
        <f t="shared" si="100"/>
        <v>1978.425</v>
      </c>
      <c r="H2180" s="60">
        <f t="shared" si="101"/>
        <v>1978.425</v>
      </c>
    </row>
    <row r="2181" spans="1:8" ht="51.75" x14ac:dyDescent="0.3">
      <c r="A2181" s="43">
        <v>2173</v>
      </c>
      <c r="B2181" s="44" t="s">
        <v>1979</v>
      </c>
      <c r="C2181" s="43" t="s">
        <v>100</v>
      </c>
      <c r="D2181" s="43">
        <v>1</v>
      </c>
      <c r="E2181" s="45">
        <v>109912.50000000001</v>
      </c>
      <c r="F2181" s="45">
        <f t="shared" si="99"/>
        <v>10991.250000000002</v>
      </c>
      <c r="G2181" s="60">
        <f t="shared" si="100"/>
        <v>98921.250000000015</v>
      </c>
      <c r="H2181" s="60">
        <f t="shared" si="101"/>
        <v>98921.250000000015</v>
      </c>
    </row>
    <row r="2182" spans="1:8" ht="34.5" x14ac:dyDescent="0.3">
      <c r="A2182" s="43">
        <v>2174</v>
      </c>
      <c r="B2182" s="44" t="s">
        <v>1980</v>
      </c>
      <c r="C2182" s="43" t="s">
        <v>100</v>
      </c>
      <c r="D2182" s="43">
        <v>1</v>
      </c>
      <c r="E2182" s="45">
        <v>21982.500000000004</v>
      </c>
      <c r="F2182" s="45">
        <f t="shared" si="99"/>
        <v>2198.2500000000005</v>
      </c>
      <c r="G2182" s="60">
        <f t="shared" si="100"/>
        <v>19784.250000000004</v>
      </c>
      <c r="H2182" s="60">
        <f t="shared" si="101"/>
        <v>19784.250000000004</v>
      </c>
    </row>
    <row r="2183" spans="1:8" ht="17.25" x14ac:dyDescent="0.3">
      <c r="A2183" s="43">
        <v>2175</v>
      </c>
      <c r="B2183" s="44" t="s">
        <v>1981</v>
      </c>
      <c r="C2183" s="43" t="s">
        <v>100</v>
      </c>
      <c r="D2183" s="43">
        <v>1</v>
      </c>
      <c r="E2183" s="45">
        <v>87930.000000000015</v>
      </c>
      <c r="F2183" s="45">
        <f t="shared" si="99"/>
        <v>8793.0000000000018</v>
      </c>
      <c r="G2183" s="60">
        <f t="shared" si="100"/>
        <v>79137.000000000015</v>
      </c>
      <c r="H2183" s="60">
        <f t="shared" si="101"/>
        <v>79137.000000000015</v>
      </c>
    </row>
    <row r="2184" spans="1:8" ht="17.25" x14ac:dyDescent="0.3">
      <c r="A2184" s="43">
        <v>2176</v>
      </c>
      <c r="B2184" s="44" t="s">
        <v>1982</v>
      </c>
      <c r="C2184" s="43" t="s">
        <v>100</v>
      </c>
      <c r="D2184" s="43">
        <v>1</v>
      </c>
      <c r="E2184" s="45">
        <v>4396.5</v>
      </c>
      <c r="F2184" s="45">
        <f t="shared" si="99"/>
        <v>439.65</v>
      </c>
      <c r="G2184" s="60">
        <f t="shared" si="100"/>
        <v>3956.85</v>
      </c>
      <c r="H2184" s="60">
        <f t="shared" si="101"/>
        <v>3956.85</v>
      </c>
    </row>
    <row r="2185" spans="1:8" ht="17.25" x14ac:dyDescent="0.3">
      <c r="A2185" s="43">
        <v>2177</v>
      </c>
      <c r="B2185" s="44" t="s">
        <v>1983</v>
      </c>
      <c r="C2185" s="43" t="s">
        <v>199</v>
      </c>
      <c r="D2185" s="43">
        <v>2</v>
      </c>
      <c r="E2185" s="45">
        <v>43965.000000000007</v>
      </c>
      <c r="F2185" s="45">
        <f t="shared" si="99"/>
        <v>4396.5000000000009</v>
      </c>
      <c r="G2185" s="60">
        <f t="shared" si="100"/>
        <v>39568.500000000007</v>
      </c>
      <c r="H2185" s="60">
        <f t="shared" si="101"/>
        <v>79137.000000000015</v>
      </c>
    </row>
    <row r="2186" spans="1:8" ht="17.25" x14ac:dyDescent="0.3">
      <c r="A2186" s="43">
        <v>2178</v>
      </c>
      <c r="B2186" s="44" t="s">
        <v>1984</v>
      </c>
      <c r="C2186" s="43" t="s">
        <v>100</v>
      </c>
      <c r="D2186" s="43">
        <v>2</v>
      </c>
      <c r="E2186" s="45">
        <v>6594.7500000000009</v>
      </c>
      <c r="F2186" s="45">
        <f t="shared" ref="F2186:F2249" si="102">E2186*10/100</f>
        <v>659.47500000000014</v>
      </c>
      <c r="G2186" s="60">
        <f t="shared" ref="G2186:G2249" si="103">E2186-F2186</f>
        <v>5935.2750000000005</v>
      </c>
      <c r="H2186" s="60">
        <f t="shared" ref="H2186:H2249" si="104">D2186*G2186</f>
        <v>11870.550000000001</v>
      </c>
    </row>
    <row r="2187" spans="1:8" ht="17.25" x14ac:dyDescent="0.3">
      <c r="A2187" s="43">
        <v>2179</v>
      </c>
      <c r="B2187" s="44" t="s">
        <v>1985</v>
      </c>
      <c r="C2187" s="43" t="s">
        <v>100</v>
      </c>
      <c r="D2187" s="43">
        <v>1</v>
      </c>
      <c r="E2187" s="45">
        <v>72542.25</v>
      </c>
      <c r="F2187" s="45">
        <f t="shared" si="102"/>
        <v>7254.2250000000004</v>
      </c>
      <c r="G2187" s="60">
        <f t="shared" si="103"/>
        <v>65288.025000000001</v>
      </c>
      <c r="H2187" s="60">
        <f t="shared" si="104"/>
        <v>65288.025000000001</v>
      </c>
    </row>
    <row r="2188" spans="1:8" ht="17.25" x14ac:dyDescent="0.3">
      <c r="A2188" s="43">
        <v>2180</v>
      </c>
      <c r="B2188" s="44" t="s">
        <v>1986</v>
      </c>
      <c r="C2188" s="43" t="s">
        <v>100</v>
      </c>
      <c r="D2188" s="43">
        <v>5</v>
      </c>
      <c r="E2188" s="45">
        <v>6594.75</v>
      </c>
      <c r="F2188" s="45">
        <f t="shared" si="102"/>
        <v>659.47500000000002</v>
      </c>
      <c r="G2188" s="60">
        <f t="shared" si="103"/>
        <v>5935.2749999999996</v>
      </c>
      <c r="H2188" s="60">
        <f t="shared" si="104"/>
        <v>29676.375</v>
      </c>
    </row>
    <row r="2189" spans="1:8" ht="17.25" x14ac:dyDescent="0.3">
      <c r="A2189" s="43">
        <v>2181</v>
      </c>
      <c r="B2189" s="44" t="s">
        <v>1987</v>
      </c>
      <c r="C2189" s="43" t="s">
        <v>100</v>
      </c>
      <c r="D2189" s="43">
        <v>2</v>
      </c>
      <c r="E2189" s="45">
        <v>6594.7500000000009</v>
      </c>
      <c r="F2189" s="45">
        <f t="shared" si="102"/>
        <v>659.47500000000014</v>
      </c>
      <c r="G2189" s="60">
        <f t="shared" si="103"/>
        <v>5935.2750000000005</v>
      </c>
      <c r="H2189" s="60">
        <f t="shared" si="104"/>
        <v>11870.550000000001</v>
      </c>
    </row>
    <row r="2190" spans="1:8" ht="17.25" x14ac:dyDescent="0.3">
      <c r="A2190" s="43">
        <v>2182</v>
      </c>
      <c r="B2190" s="44" t="s">
        <v>1988</v>
      </c>
      <c r="C2190" s="43" t="s">
        <v>100</v>
      </c>
      <c r="D2190" s="43">
        <v>1</v>
      </c>
      <c r="E2190" s="45">
        <v>211032.00000000003</v>
      </c>
      <c r="F2190" s="45">
        <f t="shared" si="102"/>
        <v>21103.200000000004</v>
      </c>
      <c r="G2190" s="60">
        <f t="shared" si="103"/>
        <v>189928.80000000002</v>
      </c>
      <c r="H2190" s="60">
        <f t="shared" si="104"/>
        <v>189928.80000000002</v>
      </c>
    </row>
    <row r="2191" spans="1:8" ht="17.25" x14ac:dyDescent="0.3">
      <c r="A2191" s="43">
        <v>2183</v>
      </c>
      <c r="B2191" s="44" t="s">
        <v>1989</v>
      </c>
      <c r="C2191" s="43" t="s">
        <v>100</v>
      </c>
      <c r="D2191" s="43">
        <v>1</v>
      </c>
      <c r="E2191" s="45">
        <v>6594.7500000000009</v>
      </c>
      <c r="F2191" s="45">
        <f t="shared" si="102"/>
        <v>659.47500000000014</v>
      </c>
      <c r="G2191" s="60">
        <f t="shared" si="103"/>
        <v>5935.2750000000005</v>
      </c>
      <c r="H2191" s="60">
        <f t="shared" si="104"/>
        <v>5935.2750000000005</v>
      </c>
    </row>
    <row r="2192" spans="1:8" ht="34.5" x14ac:dyDescent="0.3">
      <c r="A2192" s="43">
        <v>2184</v>
      </c>
      <c r="B2192" s="44" t="s">
        <v>1990</v>
      </c>
      <c r="C2192" s="43" t="s">
        <v>100</v>
      </c>
      <c r="D2192" s="43">
        <v>63</v>
      </c>
      <c r="E2192" s="45">
        <v>2198.25</v>
      </c>
      <c r="F2192" s="45">
        <f t="shared" si="102"/>
        <v>219.82499999999999</v>
      </c>
      <c r="G2192" s="60">
        <f t="shared" si="103"/>
        <v>1978.425</v>
      </c>
      <c r="H2192" s="60">
        <f t="shared" si="104"/>
        <v>124640.77499999999</v>
      </c>
    </row>
    <row r="2193" spans="1:8" ht="17.25" x14ac:dyDescent="0.3">
      <c r="A2193" s="43">
        <v>2185</v>
      </c>
      <c r="B2193" s="44" t="s">
        <v>1991</v>
      </c>
      <c r="C2193" s="43" t="s">
        <v>215</v>
      </c>
      <c r="D2193" s="43">
        <v>1</v>
      </c>
      <c r="E2193" s="45">
        <v>52758.000000000007</v>
      </c>
      <c r="F2193" s="45">
        <f t="shared" si="102"/>
        <v>5275.8000000000011</v>
      </c>
      <c r="G2193" s="60">
        <f t="shared" si="103"/>
        <v>47482.200000000004</v>
      </c>
      <c r="H2193" s="60">
        <f t="shared" si="104"/>
        <v>47482.200000000004</v>
      </c>
    </row>
    <row r="2194" spans="1:8" ht="17.25" x14ac:dyDescent="0.3">
      <c r="A2194" s="43">
        <v>2186</v>
      </c>
      <c r="B2194" s="44" t="s">
        <v>1992</v>
      </c>
      <c r="C2194" s="43" t="s">
        <v>100</v>
      </c>
      <c r="D2194" s="43">
        <v>5</v>
      </c>
      <c r="E2194" s="45">
        <v>6594.75</v>
      </c>
      <c r="F2194" s="45">
        <f t="shared" si="102"/>
        <v>659.47500000000002</v>
      </c>
      <c r="G2194" s="60">
        <f t="shared" si="103"/>
        <v>5935.2749999999996</v>
      </c>
      <c r="H2194" s="60">
        <f t="shared" si="104"/>
        <v>29676.375</v>
      </c>
    </row>
    <row r="2195" spans="1:8" ht="34.5" x14ac:dyDescent="0.3">
      <c r="A2195" s="43">
        <v>2187</v>
      </c>
      <c r="B2195" s="44" t="s">
        <v>1993</v>
      </c>
      <c r="C2195" s="43" t="s">
        <v>100</v>
      </c>
      <c r="D2195" s="43">
        <v>36</v>
      </c>
      <c r="E2195" s="45">
        <v>2198.2500000000005</v>
      </c>
      <c r="F2195" s="45">
        <f t="shared" si="102"/>
        <v>219.82500000000005</v>
      </c>
      <c r="G2195" s="60">
        <f t="shared" si="103"/>
        <v>1978.4250000000004</v>
      </c>
      <c r="H2195" s="60">
        <f t="shared" si="104"/>
        <v>71223.300000000017</v>
      </c>
    </row>
    <row r="2196" spans="1:8" ht="34.5" x14ac:dyDescent="0.3">
      <c r="A2196" s="43">
        <v>2188</v>
      </c>
      <c r="B2196" s="44" t="s">
        <v>1994</v>
      </c>
      <c r="C2196" s="43" t="s">
        <v>100</v>
      </c>
      <c r="D2196" s="43">
        <v>5</v>
      </c>
      <c r="E2196" s="45">
        <v>3297.375</v>
      </c>
      <c r="F2196" s="45">
        <f t="shared" si="102"/>
        <v>329.73750000000001</v>
      </c>
      <c r="G2196" s="60">
        <f t="shared" si="103"/>
        <v>2967.6374999999998</v>
      </c>
      <c r="H2196" s="60">
        <f t="shared" si="104"/>
        <v>14838.1875</v>
      </c>
    </row>
    <row r="2197" spans="1:8" ht="17.25" x14ac:dyDescent="0.3">
      <c r="A2197" s="43">
        <v>2189</v>
      </c>
      <c r="B2197" s="44" t="s">
        <v>1995</v>
      </c>
      <c r="C2197" s="43" t="s">
        <v>100</v>
      </c>
      <c r="D2197" s="43">
        <v>27</v>
      </c>
      <c r="E2197" s="45">
        <v>5275.8</v>
      </c>
      <c r="F2197" s="45">
        <f t="shared" si="102"/>
        <v>527.58000000000004</v>
      </c>
      <c r="G2197" s="60">
        <f t="shared" si="103"/>
        <v>4748.22</v>
      </c>
      <c r="H2197" s="60">
        <f t="shared" si="104"/>
        <v>128201.94</v>
      </c>
    </row>
    <row r="2198" spans="1:8" ht="17.25" x14ac:dyDescent="0.3">
      <c r="A2198" s="43">
        <v>2190</v>
      </c>
      <c r="B2198" s="44" t="s">
        <v>1996</v>
      </c>
      <c r="C2198" s="43" t="s">
        <v>100</v>
      </c>
      <c r="D2198" s="43">
        <v>2</v>
      </c>
      <c r="E2198" s="45">
        <v>5275.8</v>
      </c>
      <c r="F2198" s="45">
        <f t="shared" si="102"/>
        <v>527.58000000000004</v>
      </c>
      <c r="G2198" s="60">
        <f t="shared" si="103"/>
        <v>4748.22</v>
      </c>
      <c r="H2198" s="60">
        <f t="shared" si="104"/>
        <v>9496.44</v>
      </c>
    </row>
    <row r="2199" spans="1:8" ht="17.25" x14ac:dyDescent="0.3">
      <c r="A2199" s="43">
        <v>2191</v>
      </c>
      <c r="B2199" s="44" t="s">
        <v>1997</v>
      </c>
      <c r="C2199" s="43" t="s">
        <v>100</v>
      </c>
      <c r="D2199" s="43">
        <v>9</v>
      </c>
      <c r="E2199" s="45">
        <v>4396.5000000000009</v>
      </c>
      <c r="F2199" s="45">
        <f t="shared" si="102"/>
        <v>439.65000000000009</v>
      </c>
      <c r="G2199" s="60">
        <f t="shared" si="103"/>
        <v>3956.8500000000008</v>
      </c>
      <c r="H2199" s="60">
        <f t="shared" si="104"/>
        <v>35611.650000000009</v>
      </c>
    </row>
    <row r="2200" spans="1:8" ht="17.25" x14ac:dyDescent="0.3">
      <c r="A2200" s="43">
        <v>2192</v>
      </c>
      <c r="B2200" s="44" t="s">
        <v>1998</v>
      </c>
      <c r="C2200" s="43" t="s">
        <v>100</v>
      </c>
      <c r="D2200" s="43">
        <v>2</v>
      </c>
      <c r="E2200" s="45">
        <v>3956.8500000000004</v>
      </c>
      <c r="F2200" s="45">
        <f t="shared" si="102"/>
        <v>395.685</v>
      </c>
      <c r="G2200" s="60">
        <f t="shared" si="103"/>
        <v>3561.1650000000004</v>
      </c>
      <c r="H2200" s="60">
        <f t="shared" si="104"/>
        <v>7122.3300000000008</v>
      </c>
    </row>
    <row r="2201" spans="1:8" ht="17.25" x14ac:dyDescent="0.3">
      <c r="A2201" s="43">
        <v>2193</v>
      </c>
      <c r="B2201" s="44" t="s">
        <v>1999</v>
      </c>
      <c r="C2201" s="43" t="s">
        <v>100</v>
      </c>
      <c r="D2201" s="43">
        <v>15</v>
      </c>
      <c r="E2201" s="45">
        <v>1538.7750000000003</v>
      </c>
      <c r="F2201" s="45">
        <f t="shared" si="102"/>
        <v>153.87750000000003</v>
      </c>
      <c r="G2201" s="60">
        <f t="shared" si="103"/>
        <v>1384.8975000000003</v>
      </c>
      <c r="H2201" s="60">
        <f t="shared" si="104"/>
        <v>20773.462500000005</v>
      </c>
    </row>
    <row r="2202" spans="1:8" ht="17.25" x14ac:dyDescent="0.3">
      <c r="A2202" s="43">
        <v>2194</v>
      </c>
      <c r="B2202" s="44" t="s">
        <v>2000</v>
      </c>
      <c r="C2202" s="43" t="s">
        <v>100</v>
      </c>
      <c r="D2202" s="43">
        <v>7</v>
      </c>
      <c r="E2202" s="45">
        <v>7913.7000000000016</v>
      </c>
      <c r="F2202" s="45">
        <f t="shared" si="102"/>
        <v>791.37000000000012</v>
      </c>
      <c r="G2202" s="60">
        <f t="shared" si="103"/>
        <v>7122.3300000000017</v>
      </c>
      <c r="H2202" s="60">
        <f t="shared" si="104"/>
        <v>49856.310000000012</v>
      </c>
    </row>
    <row r="2203" spans="1:8" ht="17.25" x14ac:dyDescent="0.3">
      <c r="A2203" s="43">
        <v>2195</v>
      </c>
      <c r="B2203" s="44" t="s">
        <v>2001</v>
      </c>
      <c r="C2203" s="43" t="s">
        <v>100</v>
      </c>
      <c r="D2203" s="43">
        <v>10</v>
      </c>
      <c r="E2203" s="45">
        <v>14068.8</v>
      </c>
      <c r="F2203" s="45">
        <f t="shared" si="102"/>
        <v>1406.88</v>
      </c>
      <c r="G2203" s="60">
        <f t="shared" si="103"/>
        <v>12661.919999999998</v>
      </c>
      <c r="H2203" s="60">
        <f t="shared" si="104"/>
        <v>126619.19999999998</v>
      </c>
    </row>
    <row r="2204" spans="1:8" ht="17.25" x14ac:dyDescent="0.3">
      <c r="A2204" s="43">
        <v>2196</v>
      </c>
      <c r="B2204" s="44" t="s">
        <v>2002</v>
      </c>
      <c r="C2204" s="43" t="s">
        <v>100</v>
      </c>
      <c r="D2204" s="43">
        <v>1</v>
      </c>
      <c r="E2204" s="45">
        <v>3956.8500000000004</v>
      </c>
      <c r="F2204" s="45">
        <f t="shared" si="102"/>
        <v>395.685</v>
      </c>
      <c r="G2204" s="60">
        <f t="shared" si="103"/>
        <v>3561.1650000000004</v>
      </c>
      <c r="H2204" s="60">
        <f t="shared" si="104"/>
        <v>3561.1650000000004</v>
      </c>
    </row>
    <row r="2205" spans="1:8" ht="17.25" x14ac:dyDescent="0.3">
      <c r="A2205" s="43">
        <v>2197</v>
      </c>
      <c r="B2205" s="44" t="s">
        <v>2003</v>
      </c>
      <c r="C2205" s="43" t="s">
        <v>100</v>
      </c>
      <c r="D2205" s="43">
        <v>1</v>
      </c>
      <c r="E2205" s="45">
        <v>7034.4000000000005</v>
      </c>
      <c r="F2205" s="45">
        <f t="shared" si="102"/>
        <v>703.44</v>
      </c>
      <c r="G2205" s="60">
        <f t="shared" si="103"/>
        <v>6330.9600000000009</v>
      </c>
      <c r="H2205" s="60">
        <f t="shared" si="104"/>
        <v>6330.9600000000009</v>
      </c>
    </row>
    <row r="2206" spans="1:8" ht="17.25" x14ac:dyDescent="0.3">
      <c r="A2206" s="43">
        <v>2198</v>
      </c>
      <c r="B2206" s="44" t="s">
        <v>2004</v>
      </c>
      <c r="C2206" s="43" t="s">
        <v>100</v>
      </c>
      <c r="D2206" s="43">
        <v>1</v>
      </c>
      <c r="E2206" s="45">
        <v>7474.0500000000011</v>
      </c>
      <c r="F2206" s="45">
        <f t="shared" si="102"/>
        <v>747.4050000000002</v>
      </c>
      <c r="G2206" s="60">
        <f t="shared" si="103"/>
        <v>6726.6450000000004</v>
      </c>
      <c r="H2206" s="60">
        <f t="shared" si="104"/>
        <v>6726.6450000000004</v>
      </c>
    </row>
    <row r="2207" spans="1:8" ht="17.25" x14ac:dyDescent="0.3">
      <c r="A2207" s="43">
        <v>2199</v>
      </c>
      <c r="B2207" s="44" t="s">
        <v>2005</v>
      </c>
      <c r="C2207" s="43" t="s">
        <v>100</v>
      </c>
      <c r="D2207" s="43">
        <v>1</v>
      </c>
      <c r="E2207" s="45">
        <v>5275.8</v>
      </c>
      <c r="F2207" s="45">
        <f t="shared" si="102"/>
        <v>527.58000000000004</v>
      </c>
      <c r="G2207" s="60">
        <f t="shared" si="103"/>
        <v>4748.22</v>
      </c>
      <c r="H2207" s="60">
        <f t="shared" si="104"/>
        <v>4748.22</v>
      </c>
    </row>
    <row r="2208" spans="1:8" ht="17.25" x14ac:dyDescent="0.3">
      <c r="A2208" s="43">
        <v>2200</v>
      </c>
      <c r="B2208" s="44" t="s">
        <v>2006</v>
      </c>
      <c r="C2208" s="43" t="s">
        <v>100</v>
      </c>
      <c r="D2208" s="43">
        <v>2</v>
      </c>
      <c r="E2208" s="45">
        <v>11430.900000000001</v>
      </c>
      <c r="F2208" s="45">
        <f t="shared" si="102"/>
        <v>1143.0900000000001</v>
      </c>
      <c r="G2208" s="60">
        <f t="shared" si="103"/>
        <v>10287.810000000001</v>
      </c>
      <c r="H2208" s="60">
        <f t="shared" si="104"/>
        <v>20575.620000000003</v>
      </c>
    </row>
    <row r="2209" spans="1:8" ht="34.5" x14ac:dyDescent="0.3">
      <c r="A2209" s="43">
        <v>2201</v>
      </c>
      <c r="B2209" s="44" t="s">
        <v>2007</v>
      </c>
      <c r="C2209" s="43" t="s">
        <v>100</v>
      </c>
      <c r="D2209" s="43">
        <v>1</v>
      </c>
      <c r="E2209" s="45">
        <v>2198.25</v>
      </c>
      <c r="F2209" s="45">
        <f t="shared" si="102"/>
        <v>219.82499999999999</v>
      </c>
      <c r="G2209" s="60">
        <f t="shared" si="103"/>
        <v>1978.425</v>
      </c>
      <c r="H2209" s="60">
        <f t="shared" si="104"/>
        <v>1978.425</v>
      </c>
    </row>
    <row r="2210" spans="1:8" ht="17.25" x14ac:dyDescent="0.3">
      <c r="A2210" s="43">
        <v>2202</v>
      </c>
      <c r="B2210" s="44" t="s">
        <v>2008</v>
      </c>
      <c r="C2210" s="43" t="s">
        <v>100</v>
      </c>
      <c r="D2210" s="43">
        <v>4</v>
      </c>
      <c r="E2210" s="45">
        <v>1978.4250000000002</v>
      </c>
      <c r="F2210" s="45">
        <f t="shared" si="102"/>
        <v>197.8425</v>
      </c>
      <c r="G2210" s="60">
        <f t="shared" si="103"/>
        <v>1780.5825000000002</v>
      </c>
      <c r="H2210" s="60">
        <f t="shared" si="104"/>
        <v>7122.3300000000008</v>
      </c>
    </row>
    <row r="2211" spans="1:8" ht="17.25" x14ac:dyDescent="0.3">
      <c r="A2211" s="43">
        <v>2203</v>
      </c>
      <c r="B2211" s="44" t="s">
        <v>2009</v>
      </c>
      <c r="C2211" s="43" t="s">
        <v>100</v>
      </c>
      <c r="D2211" s="43">
        <v>4</v>
      </c>
      <c r="E2211" s="45">
        <v>5715.4500000000007</v>
      </c>
      <c r="F2211" s="45">
        <f t="shared" si="102"/>
        <v>571.54500000000007</v>
      </c>
      <c r="G2211" s="60">
        <f t="shared" si="103"/>
        <v>5143.9050000000007</v>
      </c>
      <c r="H2211" s="60">
        <f t="shared" si="104"/>
        <v>20575.620000000003</v>
      </c>
    </row>
    <row r="2212" spans="1:8" ht="17.25" x14ac:dyDescent="0.3">
      <c r="A2212" s="43">
        <v>2204</v>
      </c>
      <c r="B2212" s="44" t="s">
        <v>2010</v>
      </c>
      <c r="C2212" s="43" t="s">
        <v>100</v>
      </c>
      <c r="D2212" s="43">
        <v>11</v>
      </c>
      <c r="E2212" s="45">
        <v>5715.4500000000007</v>
      </c>
      <c r="F2212" s="45">
        <f t="shared" si="102"/>
        <v>571.54500000000007</v>
      </c>
      <c r="G2212" s="60">
        <f t="shared" si="103"/>
        <v>5143.9050000000007</v>
      </c>
      <c r="H2212" s="60">
        <f t="shared" si="104"/>
        <v>56582.955000000009</v>
      </c>
    </row>
    <row r="2213" spans="1:8" ht="17.25" x14ac:dyDescent="0.3">
      <c r="A2213" s="43">
        <v>2205</v>
      </c>
      <c r="B2213" s="44" t="s">
        <v>2011</v>
      </c>
      <c r="C2213" s="43" t="s">
        <v>100</v>
      </c>
      <c r="D2213" s="43">
        <v>1</v>
      </c>
      <c r="E2213" s="45">
        <v>9672.3000000000011</v>
      </c>
      <c r="F2213" s="45">
        <f t="shared" si="102"/>
        <v>967.23000000000013</v>
      </c>
      <c r="G2213" s="60">
        <f t="shared" si="103"/>
        <v>8705.0700000000015</v>
      </c>
      <c r="H2213" s="60">
        <f t="shared" si="104"/>
        <v>8705.0700000000015</v>
      </c>
    </row>
    <row r="2214" spans="1:8" ht="17.25" x14ac:dyDescent="0.3">
      <c r="A2214" s="43">
        <v>2206</v>
      </c>
      <c r="B2214" s="44" t="s">
        <v>2012</v>
      </c>
      <c r="C2214" s="43" t="s">
        <v>100</v>
      </c>
      <c r="D2214" s="43">
        <v>1</v>
      </c>
      <c r="E2214" s="45">
        <v>10991.250000000002</v>
      </c>
      <c r="F2214" s="45">
        <f t="shared" si="102"/>
        <v>1099.1250000000002</v>
      </c>
      <c r="G2214" s="60">
        <f t="shared" si="103"/>
        <v>9892.1250000000018</v>
      </c>
      <c r="H2214" s="60">
        <f t="shared" si="104"/>
        <v>9892.1250000000018</v>
      </c>
    </row>
    <row r="2215" spans="1:8" ht="17.25" x14ac:dyDescent="0.3">
      <c r="A2215" s="43">
        <v>2207</v>
      </c>
      <c r="B2215" s="44" t="s">
        <v>2013</v>
      </c>
      <c r="C2215" s="43" t="s">
        <v>100</v>
      </c>
      <c r="D2215" s="43">
        <v>1</v>
      </c>
      <c r="E2215" s="45">
        <v>7913.7000000000007</v>
      </c>
      <c r="F2215" s="45">
        <f t="shared" si="102"/>
        <v>791.37</v>
      </c>
      <c r="G2215" s="60">
        <f t="shared" si="103"/>
        <v>7122.3300000000008</v>
      </c>
      <c r="H2215" s="60">
        <f t="shared" si="104"/>
        <v>7122.3300000000008</v>
      </c>
    </row>
    <row r="2216" spans="1:8" ht="17.25" x14ac:dyDescent="0.3">
      <c r="A2216" s="43">
        <v>2208</v>
      </c>
      <c r="B2216" s="44" t="s">
        <v>2014</v>
      </c>
      <c r="C2216" s="43" t="s">
        <v>100</v>
      </c>
      <c r="D2216" s="43">
        <v>1</v>
      </c>
      <c r="E2216" s="45">
        <v>6594.7500000000009</v>
      </c>
      <c r="F2216" s="45">
        <f t="shared" si="102"/>
        <v>659.47500000000014</v>
      </c>
      <c r="G2216" s="60">
        <f t="shared" si="103"/>
        <v>5935.2750000000005</v>
      </c>
      <c r="H2216" s="60">
        <f t="shared" si="104"/>
        <v>5935.2750000000005</v>
      </c>
    </row>
    <row r="2217" spans="1:8" ht="17.25" x14ac:dyDescent="0.3">
      <c r="A2217" s="43">
        <v>2209</v>
      </c>
      <c r="B2217" s="44" t="s">
        <v>2015</v>
      </c>
      <c r="C2217" s="43" t="s">
        <v>100</v>
      </c>
      <c r="D2217" s="43">
        <v>2</v>
      </c>
      <c r="E2217" s="45">
        <v>6155.1</v>
      </c>
      <c r="F2217" s="45">
        <f t="shared" si="102"/>
        <v>615.51</v>
      </c>
      <c r="G2217" s="60">
        <f t="shared" si="103"/>
        <v>5539.59</v>
      </c>
      <c r="H2217" s="60">
        <f t="shared" si="104"/>
        <v>11079.18</v>
      </c>
    </row>
    <row r="2218" spans="1:8" ht="17.25" x14ac:dyDescent="0.3">
      <c r="A2218" s="43">
        <v>2210</v>
      </c>
      <c r="B2218" s="44" t="s">
        <v>2016</v>
      </c>
      <c r="C2218" s="43" t="s">
        <v>100</v>
      </c>
      <c r="D2218" s="43">
        <v>4</v>
      </c>
      <c r="E2218" s="45">
        <v>3956.8500000000004</v>
      </c>
      <c r="F2218" s="45">
        <f t="shared" si="102"/>
        <v>395.685</v>
      </c>
      <c r="G2218" s="60">
        <f t="shared" si="103"/>
        <v>3561.1650000000004</v>
      </c>
      <c r="H2218" s="60">
        <f t="shared" si="104"/>
        <v>14244.660000000002</v>
      </c>
    </row>
    <row r="2219" spans="1:8" ht="17.25" x14ac:dyDescent="0.3">
      <c r="A2219" s="43">
        <v>2211</v>
      </c>
      <c r="B2219" s="44" t="s">
        <v>2017</v>
      </c>
      <c r="C2219" s="43" t="s">
        <v>100</v>
      </c>
      <c r="D2219" s="43">
        <v>8</v>
      </c>
      <c r="E2219" s="45">
        <v>2637.9</v>
      </c>
      <c r="F2219" s="45">
        <f t="shared" si="102"/>
        <v>263.79000000000002</v>
      </c>
      <c r="G2219" s="60">
        <f t="shared" si="103"/>
        <v>2374.11</v>
      </c>
      <c r="H2219" s="60">
        <f t="shared" si="104"/>
        <v>18992.88</v>
      </c>
    </row>
    <row r="2220" spans="1:8" ht="17.25" x14ac:dyDescent="0.3">
      <c r="A2220" s="43">
        <v>2212</v>
      </c>
      <c r="B2220" s="44" t="s">
        <v>2018</v>
      </c>
      <c r="C2220" s="43" t="s">
        <v>100</v>
      </c>
      <c r="D2220" s="43">
        <v>1</v>
      </c>
      <c r="E2220" s="45">
        <v>11430.900000000001</v>
      </c>
      <c r="F2220" s="45">
        <f t="shared" si="102"/>
        <v>1143.0900000000001</v>
      </c>
      <c r="G2220" s="60">
        <f t="shared" si="103"/>
        <v>10287.810000000001</v>
      </c>
      <c r="H2220" s="60">
        <f t="shared" si="104"/>
        <v>10287.810000000001</v>
      </c>
    </row>
    <row r="2221" spans="1:8" ht="17.25" x14ac:dyDescent="0.3">
      <c r="A2221" s="43">
        <v>2213</v>
      </c>
      <c r="B2221" s="44" t="s">
        <v>2019</v>
      </c>
      <c r="C2221" s="43" t="s">
        <v>100</v>
      </c>
      <c r="D2221" s="43">
        <v>1</v>
      </c>
      <c r="E2221" s="45">
        <v>8353.35</v>
      </c>
      <c r="F2221" s="45">
        <f t="shared" si="102"/>
        <v>835.33500000000004</v>
      </c>
      <c r="G2221" s="60">
        <f t="shared" si="103"/>
        <v>7518.0150000000003</v>
      </c>
      <c r="H2221" s="60">
        <f t="shared" si="104"/>
        <v>7518.0150000000003</v>
      </c>
    </row>
    <row r="2222" spans="1:8" ht="17.25" x14ac:dyDescent="0.3">
      <c r="A2222" s="43">
        <v>2214</v>
      </c>
      <c r="B2222" s="44" t="s">
        <v>2020</v>
      </c>
      <c r="C2222" s="43" t="s">
        <v>100</v>
      </c>
      <c r="D2222" s="43">
        <v>6</v>
      </c>
      <c r="E2222" s="45">
        <v>10111.950000000001</v>
      </c>
      <c r="F2222" s="45">
        <f t="shared" si="102"/>
        <v>1011.1950000000001</v>
      </c>
      <c r="G2222" s="60">
        <f t="shared" si="103"/>
        <v>9100.755000000001</v>
      </c>
      <c r="H2222" s="60">
        <f t="shared" si="104"/>
        <v>54604.530000000006</v>
      </c>
    </row>
    <row r="2223" spans="1:8" ht="17.25" x14ac:dyDescent="0.3">
      <c r="A2223" s="43">
        <v>2215</v>
      </c>
      <c r="B2223" s="44" t="s">
        <v>2021</v>
      </c>
      <c r="C2223" s="43" t="s">
        <v>100</v>
      </c>
      <c r="D2223" s="43">
        <v>2</v>
      </c>
      <c r="E2223" s="45">
        <v>6155.1</v>
      </c>
      <c r="F2223" s="45">
        <f t="shared" si="102"/>
        <v>615.51</v>
      </c>
      <c r="G2223" s="60">
        <f t="shared" si="103"/>
        <v>5539.59</v>
      </c>
      <c r="H2223" s="60">
        <f t="shared" si="104"/>
        <v>11079.18</v>
      </c>
    </row>
    <row r="2224" spans="1:8" ht="17.25" x14ac:dyDescent="0.3">
      <c r="A2224" s="43">
        <v>2216</v>
      </c>
      <c r="B2224" s="44" t="s">
        <v>2022</v>
      </c>
      <c r="C2224" s="43" t="s">
        <v>100</v>
      </c>
      <c r="D2224" s="43">
        <v>24</v>
      </c>
      <c r="E2224" s="45">
        <v>3077.5500000000006</v>
      </c>
      <c r="F2224" s="45">
        <f t="shared" si="102"/>
        <v>307.75500000000005</v>
      </c>
      <c r="G2224" s="60">
        <f t="shared" si="103"/>
        <v>2769.7950000000005</v>
      </c>
      <c r="H2224" s="60">
        <f t="shared" si="104"/>
        <v>66475.080000000016</v>
      </c>
    </row>
    <row r="2225" spans="1:8" ht="17.25" x14ac:dyDescent="0.3">
      <c r="A2225" s="43">
        <v>2217</v>
      </c>
      <c r="B2225" s="44" t="s">
        <v>2023</v>
      </c>
      <c r="C2225" s="43" t="s">
        <v>100</v>
      </c>
      <c r="D2225" s="43">
        <v>16</v>
      </c>
      <c r="E2225" s="45">
        <v>3737.0250000000005</v>
      </c>
      <c r="F2225" s="45">
        <f t="shared" si="102"/>
        <v>373.7025000000001</v>
      </c>
      <c r="G2225" s="60">
        <f t="shared" si="103"/>
        <v>3363.3225000000002</v>
      </c>
      <c r="H2225" s="60">
        <f t="shared" si="104"/>
        <v>53813.16</v>
      </c>
    </row>
    <row r="2226" spans="1:8" ht="17.25" x14ac:dyDescent="0.3">
      <c r="A2226" s="43">
        <v>2218</v>
      </c>
      <c r="B2226" s="44" t="s">
        <v>2024</v>
      </c>
      <c r="C2226" s="43" t="s">
        <v>100</v>
      </c>
      <c r="D2226" s="43">
        <v>9</v>
      </c>
      <c r="E2226" s="45">
        <v>3297.3750000000005</v>
      </c>
      <c r="F2226" s="45">
        <f t="shared" si="102"/>
        <v>329.73750000000007</v>
      </c>
      <c r="G2226" s="60">
        <f t="shared" si="103"/>
        <v>2967.6375000000003</v>
      </c>
      <c r="H2226" s="60">
        <f t="shared" si="104"/>
        <v>26708.737500000003</v>
      </c>
    </row>
    <row r="2227" spans="1:8" ht="17.25" x14ac:dyDescent="0.3">
      <c r="A2227" s="43">
        <v>2219</v>
      </c>
      <c r="B2227" s="44" t="s">
        <v>2025</v>
      </c>
      <c r="C2227" s="43" t="s">
        <v>100</v>
      </c>
      <c r="D2227" s="43">
        <v>21</v>
      </c>
      <c r="E2227" s="45">
        <v>5275.8000000000011</v>
      </c>
      <c r="F2227" s="45">
        <f t="shared" si="102"/>
        <v>527.58000000000015</v>
      </c>
      <c r="G2227" s="60">
        <f t="shared" si="103"/>
        <v>4748.2200000000012</v>
      </c>
      <c r="H2227" s="60">
        <f t="shared" si="104"/>
        <v>99712.620000000024</v>
      </c>
    </row>
    <row r="2228" spans="1:8" ht="17.25" x14ac:dyDescent="0.3">
      <c r="A2228" s="43">
        <v>2220</v>
      </c>
      <c r="B2228" s="44" t="s">
        <v>2026</v>
      </c>
      <c r="C2228" s="43" t="s">
        <v>100</v>
      </c>
      <c r="D2228" s="43">
        <v>7</v>
      </c>
      <c r="E2228" s="45">
        <v>3297.3750000000005</v>
      </c>
      <c r="F2228" s="45">
        <f t="shared" si="102"/>
        <v>329.73750000000007</v>
      </c>
      <c r="G2228" s="60">
        <f t="shared" si="103"/>
        <v>2967.6375000000003</v>
      </c>
      <c r="H2228" s="60">
        <f t="shared" si="104"/>
        <v>20773.462500000001</v>
      </c>
    </row>
    <row r="2229" spans="1:8" ht="17.25" x14ac:dyDescent="0.3">
      <c r="A2229" s="43">
        <v>2221</v>
      </c>
      <c r="B2229" s="44" t="s">
        <v>2027</v>
      </c>
      <c r="C2229" s="43" t="s">
        <v>100</v>
      </c>
      <c r="D2229" s="43">
        <v>3</v>
      </c>
      <c r="E2229" s="45">
        <v>15387.750000000002</v>
      </c>
      <c r="F2229" s="45">
        <f t="shared" si="102"/>
        <v>1538.7750000000003</v>
      </c>
      <c r="G2229" s="60">
        <f t="shared" si="103"/>
        <v>13848.975000000002</v>
      </c>
      <c r="H2229" s="60">
        <f t="shared" si="104"/>
        <v>41546.925000000003</v>
      </c>
    </row>
    <row r="2230" spans="1:8" ht="17.25" x14ac:dyDescent="0.3">
      <c r="A2230" s="43">
        <v>2222</v>
      </c>
      <c r="B2230" s="44" t="s">
        <v>2028</v>
      </c>
      <c r="C2230" s="43" t="s">
        <v>100</v>
      </c>
      <c r="D2230" s="43">
        <v>4</v>
      </c>
      <c r="E2230" s="45">
        <v>2857.7250000000004</v>
      </c>
      <c r="F2230" s="45">
        <f t="shared" si="102"/>
        <v>285.77250000000004</v>
      </c>
      <c r="G2230" s="60">
        <f t="shared" si="103"/>
        <v>2571.9525000000003</v>
      </c>
      <c r="H2230" s="60">
        <f t="shared" si="104"/>
        <v>10287.810000000001</v>
      </c>
    </row>
    <row r="2231" spans="1:8" ht="17.25" x14ac:dyDescent="0.3">
      <c r="A2231" s="43">
        <v>2223</v>
      </c>
      <c r="B2231" s="44" t="s">
        <v>2029</v>
      </c>
      <c r="C2231" s="43" t="s">
        <v>100</v>
      </c>
      <c r="D2231" s="43">
        <v>7</v>
      </c>
      <c r="E2231" s="45">
        <v>1318.9500000000003</v>
      </c>
      <c r="F2231" s="45">
        <f t="shared" si="102"/>
        <v>131.89500000000004</v>
      </c>
      <c r="G2231" s="60">
        <f t="shared" si="103"/>
        <v>1187.0550000000003</v>
      </c>
      <c r="H2231" s="60">
        <f t="shared" si="104"/>
        <v>8309.385000000002</v>
      </c>
    </row>
    <row r="2232" spans="1:8" ht="17.25" x14ac:dyDescent="0.3">
      <c r="A2232" s="43">
        <v>2224</v>
      </c>
      <c r="B2232" s="44" t="s">
        <v>2030</v>
      </c>
      <c r="C2232" s="43" t="s">
        <v>100</v>
      </c>
      <c r="D2232" s="43">
        <v>4</v>
      </c>
      <c r="E2232" s="45">
        <v>13189.500000000002</v>
      </c>
      <c r="F2232" s="45">
        <f t="shared" si="102"/>
        <v>1318.9500000000003</v>
      </c>
      <c r="G2232" s="60">
        <f t="shared" si="103"/>
        <v>11870.550000000001</v>
      </c>
      <c r="H2232" s="60">
        <f t="shared" si="104"/>
        <v>47482.200000000004</v>
      </c>
    </row>
    <row r="2233" spans="1:8" ht="17.25" x14ac:dyDescent="0.3">
      <c r="A2233" s="43">
        <v>2225</v>
      </c>
      <c r="B2233" s="44" t="s">
        <v>2031</v>
      </c>
      <c r="C2233" s="43" t="s">
        <v>100</v>
      </c>
      <c r="D2233" s="43">
        <v>3</v>
      </c>
      <c r="E2233" s="45">
        <v>3077.5500000000006</v>
      </c>
      <c r="F2233" s="45">
        <f t="shared" si="102"/>
        <v>307.75500000000005</v>
      </c>
      <c r="G2233" s="60">
        <f t="shared" si="103"/>
        <v>2769.7950000000005</v>
      </c>
      <c r="H2233" s="60">
        <f t="shared" si="104"/>
        <v>8309.385000000002</v>
      </c>
    </row>
    <row r="2234" spans="1:8" ht="17.25" x14ac:dyDescent="0.3">
      <c r="A2234" s="43">
        <v>2226</v>
      </c>
      <c r="B2234" s="44" t="s">
        <v>2032</v>
      </c>
      <c r="C2234" s="43" t="s">
        <v>100</v>
      </c>
      <c r="D2234" s="43">
        <v>1</v>
      </c>
      <c r="E2234" s="45">
        <v>879.30000000000007</v>
      </c>
      <c r="F2234" s="45">
        <f t="shared" si="102"/>
        <v>87.93</v>
      </c>
      <c r="G2234" s="60">
        <f t="shared" si="103"/>
        <v>791.37000000000012</v>
      </c>
      <c r="H2234" s="60">
        <f t="shared" si="104"/>
        <v>791.37000000000012</v>
      </c>
    </row>
    <row r="2235" spans="1:8" ht="17.25" x14ac:dyDescent="0.3">
      <c r="A2235" s="43">
        <v>2227</v>
      </c>
      <c r="B2235" s="44" t="s">
        <v>2033</v>
      </c>
      <c r="C2235" s="43" t="s">
        <v>100</v>
      </c>
      <c r="D2235" s="43">
        <v>1</v>
      </c>
      <c r="E2235" s="45">
        <v>3517.2000000000003</v>
      </c>
      <c r="F2235" s="45">
        <f t="shared" si="102"/>
        <v>351.72</v>
      </c>
      <c r="G2235" s="60">
        <f t="shared" si="103"/>
        <v>3165.4800000000005</v>
      </c>
      <c r="H2235" s="60">
        <f t="shared" si="104"/>
        <v>3165.4800000000005</v>
      </c>
    </row>
    <row r="2236" spans="1:8" ht="17.25" x14ac:dyDescent="0.3">
      <c r="A2236" s="43">
        <v>2228</v>
      </c>
      <c r="B2236" s="44" t="s">
        <v>2034</v>
      </c>
      <c r="C2236" s="43" t="s">
        <v>100</v>
      </c>
      <c r="D2236" s="43">
        <v>1</v>
      </c>
      <c r="E2236" s="45">
        <v>879.30000000000007</v>
      </c>
      <c r="F2236" s="45">
        <f t="shared" si="102"/>
        <v>87.93</v>
      </c>
      <c r="G2236" s="60">
        <f t="shared" si="103"/>
        <v>791.37000000000012</v>
      </c>
      <c r="H2236" s="60">
        <f t="shared" si="104"/>
        <v>791.37000000000012</v>
      </c>
    </row>
    <row r="2237" spans="1:8" ht="17.25" x14ac:dyDescent="0.3">
      <c r="A2237" s="43">
        <v>2229</v>
      </c>
      <c r="B2237" s="44" t="s">
        <v>2035</v>
      </c>
      <c r="C2237" s="43" t="s">
        <v>100</v>
      </c>
      <c r="D2237" s="43">
        <v>1</v>
      </c>
      <c r="E2237" s="45">
        <v>4396.5</v>
      </c>
      <c r="F2237" s="45">
        <f t="shared" si="102"/>
        <v>439.65</v>
      </c>
      <c r="G2237" s="60">
        <f t="shared" si="103"/>
        <v>3956.85</v>
      </c>
      <c r="H2237" s="60">
        <f t="shared" si="104"/>
        <v>3956.85</v>
      </c>
    </row>
    <row r="2238" spans="1:8" ht="17.25" x14ac:dyDescent="0.3">
      <c r="A2238" s="43">
        <v>2230</v>
      </c>
      <c r="B2238" s="44" t="s">
        <v>2036</v>
      </c>
      <c r="C2238" s="43" t="s">
        <v>100</v>
      </c>
      <c r="D2238" s="43">
        <v>23</v>
      </c>
      <c r="E2238" s="45">
        <v>5275.8</v>
      </c>
      <c r="F2238" s="45">
        <f t="shared" si="102"/>
        <v>527.58000000000004</v>
      </c>
      <c r="G2238" s="60">
        <f t="shared" si="103"/>
        <v>4748.22</v>
      </c>
      <c r="H2238" s="60">
        <f t="shared" si="104"/>
        <v>109209.06000000001</v>
      </c>
    </row>
    <row r="2239" spans="1:8" ht="17.25" x14ac:dyDescent="0.3">
      <c r="A2239" s="43">
        <v>2231</v>
      </c>
      <c r="B2239" s="44" t="s">
        <v>2037</v>
      </c>
      <c r="C2239" s="43" t="s">
        <v>100</v>
      </c>
      <c r="D2239" s="43">
        <v>5</v>
      </c>
      <c r="E2239" s="45">
        <v>2637.9000000000005</v>
      </c>
      <c r="F2239" s="45">
        <f t="shared" si="102"/>
        <v>263.79000000000008</v>
      </c>
      <c r="G2239" s="60">
        <f t="shared" si="103"/>
        <v>2374.1100000000006</v>
      </c>
      <c r="H2239" s="60">
        <f t="shared" si="104"/>
        <v>11870.550000000003</v>
      </c>
    </row>
    <row r="2240" spans="1:8" ht="17.25" x14ac:dyDescent="0.3">
      <c r="A2240" s="43">
        <v>2232</v>
      </c>
      <c r="B2240" s="44" t="s">
        <v>2038</v>
      </c>
      <c r="C2240" s="43" t="s">
        <v>100</v>
      </c>
      <c r="D2240" s="43">
        <v>2</v>
      </c>
      <c r="E2240" s="45">
        <v>2198.25</v>
      </c>
      <c r="F2240" s="45">
        <f t="shared" si="102"/>
        <v>219.82499999999999</v>
      </c>
      <c r="G2240" s="60">
        <f t="shared" si="103"/>
        <v>1978.425</v>
      </c>
      <c r="H2240" s="60">
        <f t="shared" si="104"/>
        <v>3956.85</v>
      </c>
    </row>
    <row r="2241" spans="1:8" ht="17.25" x14ac:dyDescent="0.3">
      <c r="A2241" s="43">
        <v>2233</v>
      </c>
      <c r="B2241" s="44" t="s">
        <v>2032</v>
      </c>
      <c r="C2241" s="43" t="s">
        <v>100</v>
      </c>
      <c r="D2241" s="43">
        <v>21</v>
      </c>
      <c r="E2241" s="45">
        <v>879.30000000000018</v>
      </c>
      <c r="F2241" s="45">
        <f t="shared" si="102"/>
        <v>87.930000000000021</v>
      </c>
      <c r="G2241" s="60">
        <f t="shared" si="103"/>
        <v>791.37000000000012</v>
      </c>
      <c r="H2241" s="60">
        <f t="shared" si="104"/>
        <v>16618.770000000004</v>
      </c>
    </row>
    <row r="2242" spans="1:8" ht="17.25" x14ac:dyDescent="0.3">
      <c r="A2242" s="43">
        <v>2234</v>
      </c>
      <c r="B2242" s="44" t="s">
        <v>2039</v>
      </c>
      <c r="C2242" s="43" t="s">
        <v>100</v>
      </c>
      <c r="D2242" s="43">
        <v>2</v>
      </c>
      <c r="E2242" s="45">
        <v>879.30000000000007</v>
      </c>
      <c r="F2242" s="45">
        <f t="shared" si="102"/>
        <v>87.93</v>
      </c>
      <c r="G2242" s="60">
        <f t="shared" si="103"/>
        <v>791.37000000000012</v>
      </c>
      <c r="H2242" s="60">
        <f t="shared" si="104"/>
        <v>1582.7400000000002</v>
      </c>
    </row>
    <row r="2243" spans="1:8" ht="17.25" x14ac:dyDescent="0.3">
      <c r="A2243" s="43">
        <v>2235</v>
      </c>
      <c r="B2243" s="44" t="s">
        <v>2040</v>
      </c>
      <c r="C2243" s="43" t="s">
        <v>100</v>
      </c>
      <c r="D2243" s="43">
        <v>24</v>
      </c>
      <c r="E2243" s="45">
        <v>659.47500000000002</v>
      </c>
      <c r="F2243" s="45">
        <f t="shared" si="102"/>
        <v>65.947500000000005</v>
      </c>
      <c r="G2243" s="60">
        <f t="shared" si="103"/>
        <v>593.52750000000003</v>
      </c>
      <c r="H2243" s="60">
        <f t="shared" si="104"/>
        <v>14244.66</v>
      </c>
    </row>
    <row r="2244" spans="1:8" ht="34.5" x14ac:dyDescent="0.3">
      <c r="A2244" s="43">
        <v>2236</v>
      </c>
      <c r="B2244" s="44" t="s">
        <v>2041</v>
      </c>
      <c r="C2244" s="43" t="s">
        <v>100</v>
      </c>
      <c r="D2244" s="43">
        <v>2</v>
      </c>
      <c r="E2244" s="45">
        <v>4396.5</v>
      </c>
      <c r="F2244" s="45">
        <f t="shared" si="102"/>
        <v>439.65</v>
      </c>
      <c r="G2244" s="60">
        <f t="shared" si="103"/>
        <v>3956.85</v>
      </c>
      <c r="H2244" s="60">
        <f t="shared" si="104"/>
        <v>7913.7</v>
      </c>
    </row>
    <row r="2245" spans="1:8" ht="17.25" x14ac:dyDescent="0.3">
      <c r="A2245" s="43">
        <v>2237</v>
      </c>
      <c r="B2245" s="44" t="s">
        <v>2042</v>
      </c>
      <c r="C2245" s="43" t="s">
        <v>100</v>
      </c>
      <c r="D2245" s="43">
        <v>2</v>
      </c>
      <c r="E2245" s="45">
        <v>4836.1500000000005</v>
      </c>
      <c r="F2245" s="45">
        <f t="shared" si="102"/>
        <v>483.61500000000007</v>
      </c>
      <c r="G2245" s="60">
        <f t="shared" si="103"/>
        <v>4352.5350000000008</v>
      </c>
      <c r="H2245" s="60">
        <f t="shared" si="104"/>
        <v>8705.0700000000015</v>
      </c>
    </row>
    <row r="2246" spans="1:8" ht="17.25" x14ac:dyDescent="0.3">
      <c r="A2246" s="43">
        <v>2238</v>
      </c>
      <c r="B2246" s="44" t="s">
        <v>2043</v>
      </c>
      <c r="C2246" s="43" t="s">
        <v>100</v>
      </c>
      <c r="D2246" s="43">
        <v>3</v>
      </c>
      <c r="E2246" s="45">
        <v>3956.8500000000004</v>
      </c>
      <c r="F2246" s="45">
        <f t="shared" si="102"/>
        <v>395.685</v>
      </c>
      <c r="G2246" s="60">
        <f t="shared" si="103"/>
        <v>3561.1650000000004</v>
      </c>
      <c r="H2246" s="60">
        <f t="shared" si="104"/>
        <v>10683.495000000001</v>
      </c>
    </row>
    <row r="2247" spans="1:8" ht="17.25" x14ac:dyDescent="0.3">
      <c r="A2247" s="43">
        <v>2239</v>
      </c>
      <c r="B2247" s="44" t="s">
        <v>2044</v>
      </c>
      <c r="C2247" s="43" t="s">
        <v>100</v>
      </c>
      <c r="D2247" s="43">
        <v>15</v>
      </c>
      <c r="E2247" s="45">
        <v>8793</v>
      </c>
      <c r="F2247" s="45">
        <f t="shared" si="102"/>
        <v>879.3</v>
      </c>
      <c r="G2247" s="60">
        <f t="shared" si="103"/>
        <v>7913.7</v>
      </c>
      <c r="H2247" s="60">
        <f t="shared" si="104"/>
        <v>118705.5</v>
      </c>
    </row>
    <row r="2248" spans="1:8" ht="17.25" x14ac:dyDescent="0.3">
      <c r="A2248" s="43">
        <v>2240</v>
      </c>
      <c r="B2248" s="44" t="s">
        <v>2045</v>
      </c>
      <c r="C2248" s="43" t="s">
        <v>100</v>
      </c>
      <c r="D2248" s="43">
        <v>2</v>
      </c>
      <c r="E2248" s="45">
        <v>1978.4250000000002</v>
      </c>
      <c r="F2248" s="45">
        <f t="shared" si="102"/>
        <v>197.8425</v>
      </c>
      <c r="G2248" s="60">
        <f t="shared" si="103"/>
        <v>1780.5825000000002</v>
      </c>
      <c r="H2248" s="60">
        <f t="shared" si="104"/>
        <v>3561.1650000000004</v>
      </c>
    </row>
    <row r="2249" spans="1:8" ht="17.25" x14ac:dyDescent="0.3">
      <c r="A2249" s="43">
        <v>2241</v>
      </c>
      <c r="B2249" s="44" t="s">
        <v>2046</v>
      </c>
      <c r="C2249" s="43" t="s">
        <v>100</v>
      </c>
      <c r="D2249" s="43">
        <v>2</v>
      </c>
      <c r="E2249" s="45">
        <v>2637.9</v>
      </c>
      <c r="F2249" s="45">
        <f t="shared" si="102"/>
        <v>263.79000000000002</v>
      </c>
      <c r="G2249" s="60">
        <f t="shared" si="103"/>
        <v>2374.11</v>
      </c>
      <c r="H2249" s="60">
        <f t="shared" si="104"/>
        <v>4748.22</v>
      </c>
    </row>
    <row r="2250" spans="1:8" ht="17.25" x14ac:dyDescent="0.3">
      <c r="A2250" s="43">
        <v>2242</v>
      </c>
      <c r="B2250" s="44" t="s">
        <v>2047</v>
      </c>
      <c r="C2250" s="43" t="s">
        <v>100</v>
      </c>
      <c r="D2250" s="43">
        <v>8</v>
      </c>
      <c r="E2250" s="45">
        <v>879.30000000000007</v>
      </c>
      <c r="F2250" s="45">
        <f t="shared" ref="F2250:F2313" si="105">E2250*10/100</f>
        <v>87.93</v>
      </c>
      <c r="G2250" s="60">
        <f t="shared" ref="G2250:G2313" si="106">E2250-F2250</f>
        <v>791.37000000000012</v>
      </c>
      <c r="H2250" s="60">
        <f t="shared" ref="H2250:H2313" si="107">D2250*G2250</f>
        <v>6330.9600000000009</v>
      </c>
    </row>
    <row r="2251" spans="1:8" ht="17.25" x14ac:dyDescent="0.3">
      <c r="A2251" s="43">
        <v>2243</v>
      </c>
      <c r="B2251" s="44" t="s">
        <v>2048</v>
      </c>
      <c r="C2251" s="43" t="s">
        <v>100</v>
      </c>
      <c r="D2251" s="43">
        <v>4</v>
      </c>
      <c r="E2251" s="45">
        <v>2637.9</v>
      </c>
      <c r="F2251" s="45">
        <f t="shared" si="105"/>
        <v>263.79000000000002</v>
      </c>
      <c r="G2251" s="60">
        <f t="shared" si="106"/>
        <v>2374.11</v>
      </c>
      <c r="H2251" s="60">
        <f t="shared" si="107"/>
        <v>9496.44</v>
      </c>
    </row>
    <row r="2252" spans="1:8" ht="17.25" x14ac:dyDescent="0.3">
      <c r="A2252" s="43">
        <v>2244</v>
      </c>
      <c r="B2252" s="44" t="s">
        <v>2049</v>
      </c>
      <c r="C2252" s="43" t="s">
        <v>100</v>
      </c>
      <c r="D2252" s="43">
        <v>3</v>
      </c>
      <c r="E2252" s="45">
        <v>2198.2500000000005</v>
      </c>
      <c r="F2252" s="45">
        <f t="shared" si="105"/>
        <v>219.82500000000005</v>
      </c>
      <c r="G2252" s="60">
        <f t="shared" si="106"/>
        <v>1978.4250000000004</v>
      </c>
      <c r="H2252" s="60">
        <f t="shared" si="107"/>
        <v>5935.2750000000015</v>
      </c>
    </row>
    <row r="2253" spans="1:8" ht="17.25" x14ac:dyDescent="0.3">
      <c r="A2253" s="43">
        <v>2245</v>
      </c>
      <c r="B2253" s="44" t="s">
        <v>2050</v>
      </c>
      <c r="C2253" s="43" t="s">
        <v>100</v>
      </c>
      <c r="D2253" s="43">
        <v>2</v>
      </c>
      <c r="E2253" s="45">
        <v>1978.4250000000002</v>
      </c>
      <c r="F2253" s="45">
        <f t="shared" si="105"/>
        <v>197.8425</v>
      </c>
      <c r="G2253" s="60">
        <f t="shared" si="106"/>
        <v>1780.5825000000002</v>
      </c>
      <c r="H2253" s="60">
        <f t="shared" si="107"/>
        <v>3561.1650000000004</v>
      </c>
    </row>
    <row r="2254" spans="1:8" ht="17.25" x14ac:dyDescent="0.3">
      <c r="A2254" s="43">
        <v>2246</v>
      </c>
      <c r="B2254" s="44" t="s">
        <v>2051</v>
      </c>
      <c r="C2254" s="43" t="s">
        <v>100</v>
      </c>
      <c r="D2254" s="43">
        <v>2</v>
      </c>
      <c r="E2254" s="45">
        <v>1318.95</v>
      </c>
      <c r="F2254" s="45">
        <f t="shared" si="105"/>
        <v>131.89500000000001</v>
      </c>
      <c r="G2254" s="60">
        <f t="shared" si="106"/>
        <v>1187.0550000000001</v>
      </c>
      <c r="H2254" s="60">
        <f t="shared" si="107"/>
        <v>2374.11</v>
      </c>
    </row>
    <row r="2255" spans="1:8" ht="17.25" x14ac:dyDescent="0.3">
      <c r="A2255" s="43">
        <v>2247</v>
      </c>
      <c r="B2255" s="44" t="s">
        <v>2052</v>
      </c>
      <c r="C2255" s="43" t="s">
        <v>100</v>
      </c>
      <c r="D2255" s="43">
        <v>4</v>
      </c>
      <c r="E2255" s="45">
        <v>2418.0750000000003</v>
      </c>
      <c r="F2255" s="45">
        <f t="shared" si="105"/>
        <v>241.80750000000003</v>
      </c>
      <c r="G2255" s="60">
        <f t="shared" si="106"/>
        <v>2176.2675000000004</v>
      </c>
      <c r="H2255" s="60">
        <f t="shared" si="107"/>
        <v>8705.0700000000015</v>
      </c>
    </row>
    <row r="2256" spans="1:8" ht="17.25" x14ac:dyDescent="0.3">
      <c r="A2256" s="43">
        <v>2248</v>
      </c>
      <c r="B2256" s="44" t="s">
        <v>2053</v>
      </c>
      <c r="C2256" s="43" t="s">
        <v>100</v>
      </c>
      <c r="D2256" s="43">
        <v>2</v>
      </c>
      <c r="E2256" s="45">
        <v>1978.4250000000002</v>
      </c>
      <c r="F2256" s="45">
        <f t="shared" si="105"/>
        <v>197.8425</v>
      </c>
      <c r="G2256" s="60">
        <f t="shared" si="106"/>
        <v>1780.5825000000002</v>
      </c>
      <c r="H2256" s="60">
        <f t="shared" si="107"/>
        <v>3561.1650000000004</v>
      </c>
    </row>
    <row r="2257" spans="1:8" ht="17.25" x14ac:dyDescent="0.3">
      <c r="A2257" s="43">
        <v>2249</v>
      </c>
      <c r="B2257" s="44" t="s">
        <v>2054</v>
      </c>
      <c r="C2257" s="43" t="s">
        <v>100</v>
      </c>
      <c r="D2257" s="43">
        <v>1</v>
      </c>
      <c r="E2257" s="45">
        <v>1758.6000000000001</v>
      </c>
      <c r="F2257" s="45">
        <f t="shared" si="105"/>
        <v>175.86</v>
      </c>
      <c r="G2257" s="60">
        <f t="shared" si="106"/>
        <v>1582.7400000000002</v>
      </c>
      <c r="H2257" s="60">
        <f t="shared" si="107"/>
        <v>1582.7400000000002</v>
      </c>
    </row>
    <row r="2258" spans="1:8" ht="17.25" x14ac:dyDescent="0.3">
      <c r="A2258" s="43">
        <v>2250</v>
      </c>
      <c r="B2258" s="44" t="s">
        <v>2055</v>
      </c>
      <c r="C2258" s="43" t="s">
        <v>100</v>
      </c>
      <c r="D2258" s="43">
        <v>1</v>
      </c>
      <c r="E2258" s="45">
        <v>2418.0750000000003</v>
      </c>
      <c r="F2258" s="45">
        <f t="shared" si="105"/>
        <v>241.80750000000003</v>
      </c>
      <c r="G2258" s="60">
        <f t="shared" si="106"/>
        <v>2176.2675000000004</v>
      </c>
      <c r="H2258" s="60">
        <f t="shared" si="107"/>
        <v>2176.2675000000004</v>
      </c>
    </row>
    <row r="2259" spans="1:8" ht="17.25" x14ac:dyDescent="0.3">
      <c r="A2259" s="43">
        <v>2251</v>
      </c>
      <c r="B2259" s="44" t="s">
        <v>2056</v>
      </c>
      <c r="C2259" s="43" t="s">
        <v>100</v>
      </c>
      <c r="D2259" s="43">
        <v>2</v>
      </c>
      <c r="E2259" s="45">
        <v>659.47500000000002</v>
      </c>
      <c r="F2259" s="45">
        <f t="shared" si="105"/>
        <v>65.947500000000005</v>
      </c>
      <c r="G2259" s="60">
        <f t="shared" si="106"/>
        <v>593.52750000000003</v>
      </c>
      <c r="H2259" s="60">
        <f t="shared" si="107"/>
        <v>1187.0550000000001</v>
      </c>
    </row>
    <row r="2260" spans="1:8" ht="17.25" x14ac:dyDescent="0.3">
      <c r="A2260" s="43">
        <v>2252</v>
      </c>
      <c r="B2260" s="44" t="s">
        <v>2057</v>
      </c>
      <c r="C2260" s="43" t="s">
        <v>100</v>
      </c>
      <c r="D2260" s="43">
        <v>5</v>
      </c>
      <c r="E2260" s="45">
        <v>527.58000000000004</v>
      </c>
      <c r="F2260" s="45">
        <f t="shared" si="105"/>
        <v>52.758000000000003</v>
      </c>
      <c r="G2260" s="60">
        <f t="shared" si="106"/>
        <v>474.82200000000006</v>
      </c>
      <c r="H2260" s="60">
        <f t="shared" si="107"/>
        <v>2374.11</v>
      </c>
    </row>
    <row r="2261" spans="1:8" ht="17.25" x14ac:dyDescent="0.3">
      <c r="A2261" s="43">
        <v>2253</v>
      </c>
      <c r="B2261" s="44" t="s">
        <v>2058</v>
      </c>
      <c r="C2261" s="43" t="s">
        <v>100</v>
      </c>
      <c r="D2261" s="43">
        <v>1</v>
      </c>
      <c r="E2261" s="45">
        <v>439.65000000000003</v>
      </c>
      <c r="F2261" s="45">
        <f t="shared" si="105"/>
        <v>43.965000000000003</v>
      </c>
      <c r="G2261" s="60">
        <f t="shared" si="106"/>
        <v>395.68500000000006</v>
      </c>
      <c r="H2261" s="60">
        <f t="shared" si="107"/>
        <v>395.68500000000006</v>
      </c>
    </row>
    <row r="2262" spans="1:8" ht="34.5" x14ac:dyDescent="0.3">
      <c r="A2262" s="43">
        <v>2254</v>
      </c>
      <c r="B2262" s="44" t="s">
        <v>2059</v>
      </c>
      <c r="C2262" s="43" t="s">
        <v>100</v>
      </c>
      <c r="D2262" s="43">
        <v>15</v>
      </c>
      <c r="E2262" s="45">
        <v>1758.6000000000001</v>
      </c>
      <c r="F2262" s="45">
        <f t="shared" si="105"/>
        <v>175.86</v>
      </c>
      <c r="G2262" s="60">
        <f t="shared" si="106"/>
        <v>1582.7400000000002</v>
      </c>
      <c r="H2262" s="60">
        <f t="shared" si="107"/>
        <v>23741.100000000002</v>
      </c>
    </row>
    <row r="2263" spans="1:8" ht="34.5" x14ac:dyDescent="0.3">
      <c r="A2263" s="43">
        <v>2255</v>
      </c>
      <c r="B2263" s="44" t="s">
        <v>2060</v>
      </c>
      <c r="C2263" s="43" t="s">
        <v>100</v>
      </c>
      <c r="D2263" s="43">
        <v>50</v>
      </c>
      <c r="E2263" s="45">
        <v>43.965000000000003</v>
      </c>
      <c r="F2263" s="45">
        <f t="shared" si="105"/>
        <v>4.3965000000000005</v>
      </c>
      <c r="G2263" s="60">
        <f t="shared" si="106"/>
        <v>39.5685</v>
      </c>
      <c r="H2263" s="60">
        <f t="shared" si="107"/>
        <v>1978.425</v>
      </c>
    </row>
    <row r="2264" spans="1:8" ht="34.5" x14ac:dyDescent="0.3">
      <c r="A2264" s="43">
        <v>2256</v>
      </c>
      <c r="B2264" s="44" t="s">
        <v>2061</v>
      </c>
      <c r="C2264" s="43" t="s">
        <v>100</v>
      </c>
      <c r="D2264" s="43">
        <v>70</v>
      </c>
      <c r="E2264" s="45">
        <v>43.965000000000003</v>
      </c>
      <c r="F2264" s="45">
        <f t="shared" si="105"/>
        <v>4.3965000000000005</v>
      </c>
      <c r="G2264" s="60">
        <f t="shared" si="106"/>
        <v>39.5685</v>
      </c>
      <c r="H2264" s="60">
        <f t="shared" si="107"/>
        <v>2769.7950000000001</v>
      </c>
    </row>
    <row r="2265" spans="1:8" ht="17.25" x14ac:dyDescent="0.3">
      <c r="A2265" s="43">
        <v>2257</v>
      </c>
      <c r="B2265" s="44" t="s">
        <v>2062</v>
      </c>
      <c r="C2265" s="43" t="s">
        <v>100</v>
      </c>
      <c r="D2265" s="43">
        <v>10</v>
      </c>
      <c r="E2265" s="45">
        <v>879.3</v>
      </c>
      <c r="F2265" s="45">
        <f t="shared" si="105"/>
        <v>87.93</v>
      </c>
      <c r="G2265" s="60">
        <f t="shared" si="106"/>
        <v>791.36999999999989</v>
      </c>
      <c r="H2265" s="60">
        <f t="shared" si="107"/>
        <v>7913.6999999999989</v>
      </c>
    </row>
    <row r="2266" spans="1:8" ht="17.25" x14ac:dyDescent="0.3">
      <c r="A2266" s="43">
        <v>2258</v>
      </c>
      <c r="B2266" s="44" t="s">
        <v>2063</v>
      </c>
      <c r="C2266" s="43" t="s">
        <v>100</v>
      </c>
      <c r="D2266" s="43">
        <v>30</v>
      </c>
      <c r="E2266" s="45">
        <v>4396.5</v>
      </c>
      <c r="F2266" s="45">
        <f t="shared" si="105"/>
        <v>439.65</v>
      </c>
      <c r="G2266" s="60">
        <f t="shared" si="106"/>
        <v>3956.85</v>
      </c>
      <c r="H2266" s="60">
        <f t="shared" si="107"/>
        <v>118705.5</v>
      </c>
    </row>
    <row r="2267" spans="1:8" ht="17.25" x14ac:dyDescent="0.3">
      <c r="A2267" s="43">
        <v>2259</v>
      </c>
      <c r="B2267" s="44" t="s">
        <v>2064</v>
      </c>
      <c r="C2267" s="43" t="s">
        <v>100</v>
      </c>
      <c r="D2267" s="43">
        <v>35</v>
      </c>
      <c r="E2267" s="45">
        <v>879.30000000000007</v>
      </c>
      <c r="F2267" s="45">
        <f t="shared" si="105"/>
        <v>87.93</v>
      </c>
      <c r="G2267" s="60">
        <f t="shared" si="106"/>
        <v>791.37000000000012</v>
      </c>
      <c r="H2267" s="60">
        <f t="shared" si="107"/>
        <v>27697.950000000004</v>
      </c>
    </row>
    <row r="2268" spans="1:8" ht="17.25" x14ac:dyDescent="0.3">
      <c r="A2268" s="43">
        <v>2260</v>
      </c>
      <c r="B2268" s="44" t="s">
        <v>2065</v>
      </c>
      <c r="C2268" s="43" t="s">
        <v>100</v>
      </c>
      <c r="D2268" s="43">
        <v>26</v>
      </c>
      <c r="E2268" s="45">
        <v>1758.6000000000001</v>
      </c>
      <c r="F2268" s="45">
        <f t="shared" si="105"/>
        <v>175.86</v>
      </c>
      <c r="G2268" s="60">
        <f t="shared" si="106"/>
        <v>1582.7400000000002</v>
      </c>
      <c r="H2268" s="60">
        <f t="shared" si="107"/>
        <v>41151.240000000005</v>
      </c>
    </row>
    <row r="2269" spans="1:8" ht="34.5" x14ac:dyDescent="0.3">
      <c r="A2269" s="43">
        <v>2261</v>
      </c>
      <c r="B2269" s="44" t="s">
        <v>2066</v>
      </c>
      <c r="C2269" s="43" t="s">
        <v>100</v>
      </c>
      <c r="D2269" s="43">
        <v>3</v>
      </c>
      <c r="E2269" s="45">
        <v>2198.2500000000005</v>
      </c>
      <c r="F2269" s="45">
        <f t="shared" si="105"/>
        <v>219.82500000000005</v>
      </c>
      <c r="G2269" s="60">
        <f t="shared" si="106"/>
        <v>1978.4250000000004</v>
      </c>
      <c r="H2269" s="60">
        <f t="shared" si="107"/>
        <v>5935.2750000000015</v>
      </c>
    </row>
    <row r="2270" spans="1:8" ht="34.5" x14ac:dyDescent="0.3">
      <c r="A2270" s="43">
        <v>2262</v>
      </c>
      <c r="B2270" s="44" t="s">
        <v>2067</v>
      </c>
      <c r="C2270" s="43" t="s">
        <v>100</v>
      </c>
      <c r="D2270" s="43">
        <v>36</v>
      </c>
      <c r="E2270" s="45">
        <v>1318.95</v>
      </c>
      <c r="F2270" s="45">
        <f t="shared" si="105"/>
        <v>131.89500000000001</v>
      </c>
      <c r="G2270" s="60">
        <f t="shared" si="106"/>
        <v>1187.0550000000001</v>
      </c>
      <c r="H2270" s="60">
        <f t="shared" si="107"/>
        <v>42733.98</v>
      </c>
    </row>
    <row r="2271" spans="1:8" ht="17.25" x14ac:dyDescent="0.3">
      <c r="A2271" s="43">
        <v>2263</v>
      </c>
      <c r="B2271" s="44" t="s">
        <v>2068</v>
      </c>
      <c r="C2271" s="43" t="s">
        <v>100</v>
      </c>
      <c r="D2271" s="43">
        <v>1</v>
      </c>
      <c r="E2271" s="45">
        <v>1538.7750000000001</v>
      </c>
      <c r="F2271" s="45">
        <f t="shared" si="105"/>
        <v>153.8775</v>
      </c>
      <c r="G2271" s="60">
        <f t="shared" si="106"/>
        <v>1384.8975</v>
      </c>
      <c r="H2271" s="60">
        <f t="shared" si="107"/>
        <v>1384.8975</v>
      </c>
    </row>
    <row r="2272" spans="1:8" ht="17.25" x14ac:dyDescent="0.3">
      <c r="A2272" s="43">
        <v>2264</v>
      </c>
      <c r="B2272" s="44" t="s">
        <v>2069</v>
      </c>
      <c r="C2272" s="43" t="s">
        <v>100</v>
      </c>
      <c r="D2272" s="43">
        <v>7</v>
      </c>
      <c r="E2272" s="45">
        <v>1099.1250000000002</v>
      </c>
      <c r="F2272" s="45">
        <f t="shared" si="105"/>
        <v>109.91250000000002</v>
      </c>
      <c r="G2272" s="60">
        <f t="shared" si="106"/>
        <v>989.2125000000002</v>
      </c>
      <c r="H2272" s="60">
        <f t="shared" si="107"/>
        <v>6924.4875000000011</v>
      </c>
    </row>
    <row r="2273" spans="1:8" ht="17.25" x14ac:dyDescent="0.3">
      <c r="A2273" s="43">
        <v>2265</v>
      </c>
      <c r="B2273" s="44" t="s">
        <v>2070</v>
      </c>
      <c r="C2273" s="43" t="s">
        <v>100</v>
      </c>
      <c r="D2273" s="43">
        <v>1</v>
      </c>
      <c r="E2273" s="45">
        <v>1758.6000000000001</v>
      </c>
      <c r="F2273" s="45">
        <f t="shared" si="105"/>
        <v>175.86</v>
      </c>
      <c r="G2273" s="60">
        <f t="shared" si="106"/>
        <v>1582.7400000000002</v>
      </c>
      <c r="H2273" s="60">
        <f t="shared" si="107"/>
        <v>1582.7400000000002</v>
      </c>
    </row>
    <row r="2274" spans="1:8" ht="17.25" x14ac:dyDescent="0.3">
      <c r="A2274" s="43">
        <v>2266</v>
      </c>
      <c r="B2274" s="44" t="s">
        <v>2071</v>
      </c>
      <c r="C2274" s="43" t="s">
        <v>100</v>
      </c>
      <c r="D2274" s="43">
        <v>4</v>
      </c>
      <c r="E2274" s="45">
        <v>1758.6000000000001</v>
      </c>
      <c r="F2274" s="45">
        <f t="shared" si="105"/>
        <v>175.86</v>
      </c>
      <c r="G2274" s="60">
        <f t="shared" si="106"/>
        <v>1582.7400000000002</v>
      </c>
      <c r="H2274" s="60">
        <f t="shared" si="107"/>
        <v>6330.9600000000009</v>
      </c>
    </row>
    <row r="2275" spans="1:8" ht="17.25" x14ac:dyDescent="0.3">
      <c r="A2275" s="43">
        <v>2267</v>
      </c>
      <c r="B2275" s="44" t="s">
        <v>2072</v>
      </c>
      <c r="C2275" s="43" t="s">
        <v>100</v>
      </c>
      <c r="D2275" s="43">
        <v>2</v>
      </c>
      <c r="E2275" s="45">
        <v>879.30000000000007</v>
      </c>
      <c r="F2275" s="45">
        <f t="shared" si="105"/>
        <v>87.93</v>
      </c>
      <c r="G2275" s="60">
        <f t="shared" si="106"/>
        <v>791.37000000000012</v>
      </c>
      <c r="H2275" s="60">
        <f t="shared" si="107"/>
        <v>1582.7400000000002</v>
      </c>
    </row>
    <row r="2276" spans="1:8" ht="17.25" x14ac:dyDescent="0.3">
      <c r="A2276" s="43">
        <v>2268</v>
      </c>
      <c r="B2276" s="44" t="s">
        <v>2054</v>
      </c>
      <c r="C2276" s="43" t="s">
        <v>100</v>
      </c>
      <c r="D2276" s="43">
        <v>2</v>
      </c>
      <c r="E2276" s="45">
        <v>1758.6000000000001</v>
      </c>
      <c r="F2276" s="45">
        <f t="shared" si="105"/>
        <v>175.86</v>
      </c>
      <c r="G2276" s="60">
        <f t="shared" si="106"/>
        <v>1582.7400000000002</v>
      </c>
      <c r="H2276" s="60">
        <f t="shared" si="107"/>
        <v>3165.4800000000005</v>
      </c>
    </row>
    <row r="2277" spans="1:8" ht="17.25" x14ac:dyDescent="0.3">
      <c r="A2277" s="43">
        <v>2269</v>
      </c>
      <c r="B2277" s="44" t="s">
        <v>2050</v>
      </c>
      <c r="C2277" s="43" t="s">
        <v>100</v>
      </c>
      <c r="D2277" s="43">
        <v>5</v>
      </c>
      <c r="E2277" s="45">
        <v>2637.9000000000005</v>
      </c>
      <c r="F2277" s="45">
        <f t="shared" si="105"/>
        <v>263.79000000000008</v>
      </c>
      <c r="G2277" s="60">
        <f t="shared" si="106"/>
        <v>2374.1100000000006</v>
      </c>
      <c r="H2277" s="60">
        <f t="shared" si="107"/>
        <v>11870.550000000003</v>
      </c>
    </row>
    <row r="2278" spans="1:8" ht="17.25" x14ac:dyDescent="0.3">
      <c r="A2278" s="43">
        <v>2270</v>
      </c>
      <c r="B2278" s="44" t="s">
        <v>2073</v>
      </c>
      <c r="C2278" s="43" t="s">
        <v>100</v>
      </c>
      <c r="D2278" s="43">
        <v>11</v>
      </c>
      <c r="E2278" s="45">
        <v>2637.9</v>
      </c>
      <c r="F2278" s="45">
        <f t="shared" si="105"/>
        <v>263.79000000000002</v>
      </c>
      <c r="G2278" s="60">
        <f t="shared" si="106"/>
        <v>2374.11</v>
      </c>
      <c r="H2278" s="60">
        <f t="shared" si="107"/>
        <v>26115.210000000003</v>
      </c>
    </row>
    <row r="2279" spans="1:8" ht="17.25" x14ac:dyDescent="0.3">
      <c r="A2279" s="43">
        <v>2271</v>
      </c>
      <c r="B2279" s="44" t="s">
        <v>2074</v>
      </c>
      <c r="C2279" s="43" t="s">
        <v>100</v>
      </c>
      <c r="D2279" s="43">
        <v>92</v>
      </c>
      <c r="E2279" s="45">
        <v>4396.5000000000009</v>
      </c>
      <c r="F2279" s="45">
        <f t="shared" si="105"/>
        <v>439.65000000000009</v>
      </c>
      <c r="G2279" s="60">
        <f t="shared" si="106"/>
        <v>3956.8500000000008</v>
      </c>
      <c r="H2279" s="60">
        <f t="shared" si="107"/>
        <v>364030.20000000007</v>
      </c>
    </row>
    <row r="2280" spans="1:8" ht="34.5" x14ac:dyDescent="0.3">
      <c r="A2280" s="43">
        <v>2272</v>
      </c>
      <c r="B2280" s="44" t="s">
        <v>2075</v>
      </c>
      <c r="C2280" s="43" t="s">
        <v>100</v>
      </c>
      <c r="D2280" s="43">
        <v>57</v>
      </c>
      <c r="E2280" s="45">
        <v>8793.0000000000018</v>
      </c>
      <c r="F2280" s="45">
        <f t="shared" si="105"/>
        <v>879.30000000000018</v>
      </c>
      <c r="G2280" s="60">
        <f t="shared" si="106"/>
        <v>7913.7000000000016</v>
      </c>
      <c r="H2280" s="60">
        <f t="shared" si="107"/>
        <v>451080.90000000008</v>
      </c>
    </row>
    <row r="2281" spans="1:8" ht="17.25" x14ac:dyDescent="0.3">
      <c r="A2281" s="43">
        <v>2273</v>
      </c>
      <c r="B2281" s="44" t="s">
        <v>2076</v>
      </c>
      <c r="C2281" s="43" t="s">
        <v>100</v>
      </c>
      <c r="D2281" s="43">
        <v>12</v>
      </c>
      <c r="E2281" s="45">
        <v>10111.950000000001</v>
      </c>
      <c r="F2281" s="45">
        <f t="shared" si="105"/>
        <v>1011.1950000000001</v>
      </c>
      <c r="G2281" s="60">
        <f t="shared" si="106"/>
        <v>9100.755000000001</v>
      </c>
      <c r="H2281" s="60">
        <f t="shared" si="107"/>
        <v>109209.06000000001</v>
      </c>
    </row>
    <row r="2282" spans="1:8" ht="34.5" x14ac:dyDescent="0.3">
      <c r="A2282" s="43">
        <v>2274</v>
      </c>
      <c r="B2282" s="44" t="s">
        <v>2077</v>
      </c>
      <c r="C2282" s="43" t="s">
        <v>100</v>
      </c>
      <c r="D2282" s="43">
        <v>3</v>
      </c>
      <c r="E2282" s="45">
        <v>1318.95</v>
      </c>
      <c r="F2282" s="45">
        <f t="shared" si="105"/>
        <v>131.89500000000001</v>
      </c>
      <c r="G2282" s="60">
        <f t="shared" si="106"/>
        <v>1187.0550000000001</v>
      </c>
      <c r="H2282" s="60">
        <f t="shared" si="107"/>
        <v>3561.165</v>
      </c>
    </row>
    <row r="2283" spans="1:8" ht="17.25" x14ac:dyDescent="0.3">
      <c r="A2283" s="43">
        <v>2275</v>
      </c>
      <c r="B2283" s="44" t="s">
        <v>2078</v>
      </c>
      <c r="C2283" s="43" t="s">
        <v>100</v>
      </c>
      <c r="D2283" s="43">
        <v>15</v>
      </c>
      <c r="E2283" s="45">
        <v>2945.6550000000002</v>
      </c>
      <c r="F2283" s="45">
        <f t="shared" si="105"/>
        <v>294.56550000000004</v>
      </c>
      <c r="G2283" s="60">
        <f t="shared" si="106"/>
        <v>2651.0895</v>
      </c>
      <c r="H2283" s="60">
        <f t="shared" si="107"/>
        <v>39766.342499999999</v>
      </c>
    </row>
    <row r="2284" spans="1:8" ht="17.25" x14ac:dyDescent="0.3">
      <c r="A2284" s="43">
        <v>2276</v>
      </c>
      <c r="B2284" s="44" t="s">
        <v>2079</v>
      </c>
      <c r="C2284" s="43" t="s">
        <v>100</v>
      </c>
      <c r="D2284" s="43">
        <v>7</v>
      </c>
      <c r="E2284" s="45">
        <v>1978.4250000000004</v>
      </c>
      <c r="F2284" s="45">
        <f t="shared" si="105"/>
        <v>197.84250000000003</v>
      </c>
      <c r="G2284" s="60">
        <f t="shared" si="106"/>
        <v>1780.5825000000004</v>
      </c>
      <c r="H2284" s="60">
        <f t="shared" si="107"/>
        <v>12464.077500000003</v>
      </c>
    </row>
    <row r="2285" spans="1:8" ht="17.25" x14ac:dyDescent="0.3">
      <c r="A2285" s="43">
        <v>2277</v>
      </c>
      <c r="B2285" s="44" t="s">
        <v>2080</v>
      </c>
      <c r="C2285" s="43" t="s">
        <v>100</v>
      </c>
      <c r="D2285" s="43">
        <v>2</v>
      </c>
      <c r="E2285" s="45">
        <v>5275.8</v>
      </c>
      <c r="F2285" s="45">
        <f t="shared" si="105"/>
        <v>527.58000000000004</v>
      </c>
      <c r="G2285" s="60">
        <f t="shared" si="106"/>
        <v>4748.22</v>
      </c>
      <c r="H2285" s="60">
        <f t="shared" si="107"/>
        <v>9496.44</v>
      </c>
    </row>
    <row r="2286" spans="1:8" ht="17.25" x14ac:dyDescent="0.3">
      <c r="A2286" s="43">
        <v>2278</v>
      </c>
      <c r="B2286" s="44" t="s">
        <v>2081</v>
      </c>
      <c r="C2286" s="43" t="s">
        <v>100</v>
      </c>
      <c r="D2286" s="43">
        <v>1</v>
      </c>
      <c r="E2286" s="45">
        <v>2110.3200000000002</v>
      </c>
      <c r="F2286" s="45">
        <f t="shared" si="105"/>
        <v>211.03200000000001</v>
      </c>
      <c r="G2286" s="60">
        <f t="shared" si="106"/>
        <v>1899.2880000000002</v>
      </c>
      <c r="H2286" s="60">
        <f t="shared" si="107"/>
        <v>1899.2880000000002</v>
      </c>
    </row>
    <row r="2287" spans="1:8" ht="17.25" x14ac:dyDescent="0.3">
      <c r="A2287" s="43">
        <v>2279</v>
      </c>
      <c r="B2287" s="44" t="s">
        <v>2082</v>
      </c>
      <c r="C2287" s="43" t="s">
        <v>100</v>
      </c>
      <c r="D2287" s="43">
        <v>2</v>
      </c>
      <c r="E2287" s="45">
        <v>527.58000000000004</v>
      </c>
      <c r="F2287" s="45">
        <f t="shared" si="105"/>
        <v>52.758000000000003</v>
      </c>
      <c r="G2287" s="60">
        <f t="shared" si="106"/>
        <v>474.82200000000006</v>
      </c>
      <c r="H2287" s="60">
        <f t="shared" si="107"/>
        <v>949.64400000000012</v>
      </c>
    </row>
    <row r="2288" spans="1:8" ht="17.25" x14ac:dyDescent="0.3">
      <c r="A2288" s="43">
        <v>2280</v>
      </c>
      <c r="B2288" s="44" t="s">
        <v>2083</v>
      </c>
      <c r="C2288" s="43" t="s">
        <v>100</v>
      </c>
      <c r="D2288" s="43">
        <v>1</v>
      </c>
      <c r="E2288" s="45">
        <v>2110.3200000000002</v>
      </c>
      <c r="F2288" s="45">
        <f t="shared" si="105"/>
        <v>211.03200000000001</v>
      </c>
      <c r="G2288" s="60">
        <f t="shared" si="106"/>
        <v>1899.2880000000002</v>
      </c>
      <c r="H2288" s="60">
        <f t="shared" si="107"/>
        <v>1899.2880000000002</v>
      </c>
    </row>
    <row r="2289" spans="1:8" ht="17.25" x14ac:dyDescent="0.3">
      <c r="A2289" s="43">
        <v>2281</v>
      </c>
      <c r="B2289" s="44" t="s">
        <v>2084</v>
      </c>
      <c r="C2289" s="43" t="s">
        <v>100</v>
      </c>
      <c r="D2289" s="43">
        <v>1</v>
      </c>
      <c r="E2289" s="45">
        <v>2506.0050000000001</v>
      </c>
      <c r="F2289" s="45">
        <f t="shared" si="105"/>
        <v>250.60050000000004</v>
      </c>
      <c r="G2289" s="60">
        <f t="shared" si="106"/>
        <v>2255.4045000000001</v>
      </c>
      <c r="H2289" s="60">
        <f t="shared" si="107"/>
        <v>2255.4045000000001</v>
      </c>
    </row>
    <row r="2290" spans="1:8" ht="17.25" x14ac:dyDescent="0.3">
      <c r="A2290" s="43">
        <v>2282</v>
      </c>
      <c r="B2290" s="44" t="s">
        <v>2085</v>
      </c>
      <c r="C2290" s="43" t="s">
        <v>100</v>
      </c>
      <c r="D2290" s="43">
        <v>2</v>
      </c>
      <c r="E2290" s="45">
        <v>1582.7400000000002</v>
      </c>
      <c r="F2290" s="45">
        <f t="shared" si="105"/>
        <v>158.274</v>
      </c>
      <c r="G2290" s="60">
        <f t="shared" si="106"/>
        <v>1424.4660000000003</v>
      </c>
      <c r="H2290" s="60">
        <f t="shared" si="107"/>
        <v>2848.9320000000007</v>
      </c>
    </row>
    <row r="2291" spans="1:8" ht="17.25" x14ac:dyDescent="0.3">
      <c r="A2291" s="43">
        <v>2283</v>
      </c>
      <c r="B2291" s="44" t="s">
        <v>2086</v>
      </c>
      <c r="C2291" s="43" t="s">
        <v>100</v>
      </c>
      <c r="D2291" s="43">
        <v>6</v>
      </c>
      <c r="E2291" s="45">
        <v>2198.2500000000005</v>
      </c>
      <c r="F2291" s="45">
        <f t="shared" si="105"/>
        <v>219.82500000000005</v>
      </c>
      <c r="G2291" s="60">
        <f t="shared" si="106"/>
        <v>1978.4250000000004</v>
      </c>
      <c r="H2291" s="60">
        <f t="shared" si="107"/>
        <v>11870.550000000003</v>
      </c>
    </row>
    <row r="2292" spans="1:8" ht="17.25" x14ac:dyDescent="0.3">
      <c r="A2292" s="43">
        <v>2284</v>
      </c>
      <c r="B2292" s="44" t="s">
        <v>2087</v>
      </c>
      <c r="C2292" s="43" t="s">
        <v>792</v>
      </c>
      <c r="D2292" s="43">
        <v>35</v>
      </c>
      <c r="E2292" s="45">
        <v>1318.9500000000003</v>
      </c>
      <c r="F2292" s="45">
        <f t="shared" si="105"/>
        <v>131.89500000000004</v>
      </c>
      <c r="G2292" s="60">
        <f t="shared" si="106"/>
        <v>1187.0550000000003</v>
      </c>
      <c r="H2292" s="60">
        <f t="shared" si="107"/>
        <v>41546.92500000001</v>
      </c>
    </row>
    <row r="2293" spans="1:8" ht="17.25" x14ac:dyDescent="0.3">
      <c r="A2293" s="43">
        <v>2285</v>
      </c>
      <c r="B2293" s="44" t="s">
        <v>2088</v>
      </c>
      <c r="C2293" s="43" t="s">
        <v>100</v>
      </c>
      <c r="D2293" s="43">
        <v>27</v>
      </c>
      <c r="E2293" s="45">
        <v>1318.95</v>
      </c>
      <c r="F2293" s="45">
        <f t="shared" si="105"/>
        <v>131.89500000000001</v>
      </c>
      <c r="G2293" s="60">
        <f t="shared" si="106"/>
        <v>1187.0550000000001</v>
      </c>
      <c r="H2293" s="60">
        <f t="shared" si="107"/>
        <v>32050.485000000001</v>
      </c>
    </row>
    <row r="2294" spans="1:8" ht="17.25" x14ac:dyDescent="0.3">
      <c r="A2294" s="43">
        <v>2286</v>
      </c>
      <c r="B2294" s="44" t="s">
        <v>2089</v>
      </c>
      <c r="C2294" s="43" t="s">
        <v>100</v>
      </c>
      <c r="D2294" s="43">
        <v>2</v>
      </c>
      <c r="E2294" s="45">
        <v>52758.000000000007</v>
      </c>
      <c r="F2294" s="45">
        <f t="shared" si="105"/>
        <v>5275.8000000000011</v>
      </c>
      <c r="G2294" s="60">
        <f t="shared" si="106"/>
        <v>47482.200000000004</v>
      </c>
      <c r="H2294" s="60">
        <f t="shared" si="107"/>
        <v>94964.400000000009</v>
      </c>
    </row>
    <row r="2295" spans="1:8" ht="34.5" x14ac:dyDescent="0.3">
      <c r="A2295" s="43">
        <v>2287</v>
      </c>
      <c r="B2295" s="44" t="s">
        <v>2090</v>
      </c>
      <c r="C2295" s="43" t="s">
        <v>671</v>
      </c>
      <c r="D2295" s="43">
        <v>550</v>
      </c>
      <c r="E2295" s="45">
        <v>8.793000000000001</v>
      </c>
      <c r="F2295" s="45">
        <f t="shared" si="105"/>
        <v>0.87930000000000008</v>
      </c>
      <c r="G2295" s="60">
        <f t="shared" si="106"/>
        <v>7.9137000000000013</v>
      </c>
      <c r="H2295" s="60">
        <f t="shared" si="107"/>
        <v>4352.5350000000008</v>
      </c>
    </row>
    <row r="2296" spans="1:8" ht="17.25" x14ac:dyDescent="0.3">
      <c r="A2296" s="43">
        <v>2288</v>
      </c>
      <c r="B2296" s="44" t="s">
        <v>2091</v>
      </c>
      <c r="C2296" s="43" t="s">
        <v>768</v>
      </c>
      <c r="D2296" s="43">
        <v>4</v>
      </c>
      <c r="E2296" s="45">
        <v>3517.2000000000003</v>
      </c>
      <c r="F2296" s="45">
        <f t="shared" si="105"/>
        <v>351.72</v>
      </c>
      <c r="G2296" s="60">
        <f t="shared" si="106"/>
        <v>3165.4800000000005</v>
      </c>
      <c r="H2296" s="60">
        <f t="shared" si="107"/>
        <v>12661.920000000002</v>
      </c>
    </row>
    <row r="2297" spans="1:8" ht="17.25" x14ac:dyDescent="0.3">
      <c r="A2297" s="43">
        <v>2289</v>
      </c>
      <c r="B2297" s="44" t="s">
        <v>2092</v>
      </c>
      <c r="C2297" s="43" t="s">
        <v>792</v>
      </c>
      <c r="D2297" s="43">
        <v>3</v>
      </c>
      <c r="E2297" s="45">
        <v>1758.6000000000001</v>
      </c>
      <c r="F2297" s="45">
        <f t="shared" si="105"/>
        <v>175.86</v>
      </c>
      <c r="G2297" s="60">
        <f t="shared" si="106"/>
        <v>1582.7400000000002</v>
      </c>
      <c r="H2297" s="60">
        <f t="shared" si="107"/>
        <v>4748.2200000000012</v>
      </c>
    </row>
    <row r="2298" spans="1:8" ht="17.25" x14ac:dyDescent="0.3">
      <c r="A2298" s="43">
        <v>2290</v>
      </c>
      <c r="B2298" s="44" t="s">
        <v>2093</v>
      </c>
      <c r="C2298" s="43" t="s">
        <v>792</v>
      </c>
      <c r="D2298" s="43">
        <v>4.4000000000000004</v>
      </c>
      <c r="E2298" s="45">
        <v>2418.0749999999998</v>
      </c>
      <c r="F2298" s="45">
        <f t="shared" si="105"/>
        <v>241.8075</v>
      </c>
      <c r="G2298" s="60">
        <f t="shared" si="106"/>
        <v>2176.2674999999999</v>
      </c>
      <c r="H2298" s="60">
        <f t="shared" si="107"/>
        <v>9575.5770000000011</v>
      </c>
    </row>
    <row r="2299" spans="1:8" ht="17.25" x14ac:dyDescent="0.3">
      <c r="A2299" s="43">
        <v>2291</v>
      </c>
      <c r="B2299" s="44" t="s">
        <v>2094</v>
      </c>
      <c r="C2299" s="43" t="s">
        <v>768</v>
      </c>
      <c r="D2299" s="43">
        <v>105</v>
      </c>
      <c r="E2299" s="45">
        <v>439.65000000000009</v>
      </c>
      <c r="F2299" s="45">
        <f t="shared" si="105"/>
        <v>43.965000000000011</v>
      </c>
      <c r="G2299" s="60">
        <f t="shared" si="106"/>
        <v>395.68500000000006</v>
      </c>
      <c r="H2299" s="60">
        <f t="shared" si="107"/>
        <v>41546.925000000003</v>
      </c>
    </row>
    <row r="2300" spans="1:8" ht="34.5" x14ac:dyDescent="0.3">
      <c r="A2300" s="43">
        <v>2292</v>
      </c>
      <c r="B2300" s="44" t="s">
        <v>2095</v>
      </c>
      <c r="C2300" s="43" t="s">
        <v>100</v>
      </c>
      <c r="D2300" s="43">
        <v>1</v>
      </c>
      <c r="E2300" s="45">
        <v>1318.95</v>
      </c>
      <c r="F2300" s="45">
        <f t="shared" si="105"/>
        <v>131.89500000000001</v>
      </c>
      <c r="G2300" s="60">
        <f t="shared" si="106"/>
        <v>1187.0550000000001</v>
      </c>
      <c r="H2300" s="60">
        <f t="shared" si="107"/>
        <v>1187.0550000000001</v>
      </c>
    </row>
    <row r="2301" spans="1:8" ht="34.5" x14ac:dyDescent="0.3">
      <c r="A2301" s="43">
        <v>2293</v>
      </c>
      <c r="B2301" s="44" t="s">
        <v>2096</v>
      </c>
      <c r="C2301" s="43" t="s">
        <v>100</v>
      </c>
      <c r="D2301" s="43">
        <v>13</v>
      </c>
      <c r="E2301" s="45">
        <v>1318.9500000000003</v>
      </c>
      <c r="F2301" s="45">
        <f t="shared" si="105"/>
        <v>131.89500000000004</v>
      </c>
      <c r="G2301" s="60">
        <f t="shared" si="106"/>
        <v>1187.0550000000003</v>
      </c>
      <c r="H2301" s="60">
        <f t="shared" si="107"/>
        <v>15431.715000000004</v>
      </c>
    </row>
    <row r="2302" spans="1:8" ht="17.25" x14ac:dyDescent="0.3">
      <c r="A2302" s="43">
        <v>2294</v>
      </c>
      <c r="B2302" s="44" t="s">
        <v>2097</v>
      </c>
      <c r="C2302" s="43" t="s">
        <v>100</v>
      </c>
      <c r="D2302" s="43">
        <v>5</v>
      </c>
      <c r="E2302" s="45">
        <v>5275.8000000000011</v>
      </c>
      <c r="F2302" s="45">
        <f t="shared" si="105"/>
        <v>527.58000000000015</v>
      </c>
      <c r="G2302" s="60">
        <f t="shared" si="106"/>
        <v>4748.2200000000012</v>
      </c>
      <c r="H2302" s="60">
        <f t="shared" si="107"/>
        <v>23741.100000000006</v>
      </c>
    </row>
    <row r="2303" spans="1:8" ht="17.25" x14ac:dyDescent="0.3">
      <c r="A2303" s="43">
        <v>2295</v>
      </c>
      <c r="B2303" s="44" t="s">
        <v>307</v>
      </c>
      <c r="C2303" s="43" t="s">
        <v>100</v>
      </c>
      <c r="D2303" s="43">
        <v>1</v>
      </c>
      <c r="E2303" s="45">
        <v>19784.250000000004</v>
      </c>
      <c r="F2303" s="45">
        <f t="shared" si="105"/>
        <v>1978.4250000000002</v>
      </c>
      <c r="G2303" s="60">
        <f t="shared" si="106"/>
        <v>17805.825000000004</v>
      </c>
      <c r="H2303" s="60">
        <f t="shared" si="107"/>
        <v>17805.825000000004</v>
      </c>
    </row>
    <row r="2304" spans="1:8" ht="17.25" x14ac:dyDescent="0.3">
      <c r="A2304" s="43">
        <v>2296</v>
      </c>
      <c r="B2304" s="44" t="s">
        <v>2098</v>
      </c>
      <c r="C2304" s="43" t="s">
        <v>100</v>
      </c>
      <c r="D2304" s="43">
        <v>45</v>
      </c>
      <c r="E2304" s="45">
        <v>439.65000000000009</v>
      </c>
      <c r="F2304" s="45">
        <f t="shared" si="105"/>
        <v>43.965000000000011</v>
      </c>
      <c r="G2304" s="60">
        <f t="shared" si="106"/>
        <v>395.68500000000006</v>
      </c>
      <c r="H2304" s="60">
        <f t="shared" si="107"/>
        <v>17805.825000000004</v>
      </c>
    </row>
    <row r="2305" spans="1:8" ht="34.5" x14ac:dyDescent="0.3">
      <c r="A2305" s="43">
        <v>2297</v>
      </c>
      <c r="B2305" s="44" t="s">
        <v>2099</v>
      </c>
      <c r="C2305" s="43" t="s">
        <v>100</v>
      </c>
      <c r="D2305" s="43">
        <v>16</v>
      </c>
      <c r="E2305" s="45">
        <v>219.82500000000002</v>
      </c>
      <c r="F2305" s="45">
        <f t="shared" si="105"/>
        <v>21.982500000000002</v>
      </c>
      <c r="G2305" s="60">
        <f t="shared" si="106"/>
        <v>197.84250000000003</v>
      </c>
      <c r="H2305" s="60">
        <f t="shared" si="107"/>
        <v>3165.4800000000005</v>
      </c>
    </row>
    <row r="2306" spans="1:8" ht="34.5" x14ac:dyDescent="0.3">
      <c r="A2306" s="43">
        <v>2298</v>
      </c>
      <c r="B2306" s="44" t="s">
        <v>2100</v>
      </c>
      <c r="C2306" s="43" t="s">
        <v>100</v>
      </c>
      <c r="D2306" s="43">
        <v>3</v>
      </c>
      <c r="E2306" s="45">
        <v>1758.6000000000001</v>
      </c>
      <c r="F2306" s="45">
        <f t="shared" si="105"/>
        <v>175.86</v>
      </c>
      <c r="G2306" s="60">
        <f t="shared" si="106"/>
        <v>1582.7400000000002</v>
      </c>
      <c r="H2306" s="60">
        <f t="shared" si="107"/>
        <v>4748.2200000000012</v>
      </c>
    </row>
    <row r="2307" spans="1:8" ht="17.25" x14ac:dyDescent="0.3">
      <c r="A2307" s="43">
        <v>2299</v>
      </c>
      <c r="B2307" s="44" t="s">
        <v>479</v>
      </c>
      <c r="C2307" s="43" t="s">
        <v>100</v>
      </c>
      <c r="D2307" s="43">
        <v>2</v>
      </c>
      <c r="E2307" s="45">
        <v>2198.25</v>
      </c>
      <c r="F2307" s="45">
        <f t="shared" si="105"/>
        <v>219.82499999999999</v>
      </c>
      <c r="G2307" s="60">
        <f t="shared" si="106"/>
        <v>1978.425</v>
      </c>
      <c r="H2307" s="60">
        <f t="shared" si="107"/>
        <v>3956.85</v>
      </c>
    </row>
    <row r="2308" spans="1:8" ht="17.25" x14ac:dyDescent="0.3">
      <c r="A2308" s="43">
        <v>2300</v>
      </c>
      <c r="B2308" s="44" t="s">
        <v>2101</v>
      </c>
      <c r="C2308" s="43" t="s">
        <v>100</v>
      </c>
      <c r="D2308" s="43">
        <v>7</v>
      </c>
      <c r="E2308" s="45">
        <v>17586.000000000004</v>
      </c>
      <c r="F2308" s="45">
        <f t="shared" si="105"/>
        <v>1758.6000000000004</v>
      </c>
      <c r="G2308" s="60">
        <f t="shared" si="106"/>
        <v>15827.400000000003</v>
      </c>
      <c r="H2308" s="60">
        <f t="shared" si="107"/>
        <v>110791.80000000002</v>
      </c>
    </row>
    <row r="2309" spans="1:8" ht="17.25" x14ac:dyDescent="0.3">
      <c r="A2309" s="43">
        <v>2301</v>
      </c>
      <c r="B2309" s="44" t="s">
        <v>2102</v>
      </c>
      <c r="C2309" s="43" t="s">
        <v>100</v>
      </c>
      <c r="D2309" s="43">
        <v>1</v>
      </c>
      <c r="E2309" s="45">
        <v>17586</v>
      </c>
      <c r="F2309" s="45">
        <f t="shared" si="105"/>
        <v>1758.6</v>
      </c>
      <c r="G2309" s="60">
        <f t="shared" si="106"/>
        <v>15827.4</v>
      </c>
      <c r="H2309" s="60">
        <f t="shared" si="107"/>
        <v>15827.4</v>
      </c>
    </row>
    <row r="2310" spans="1:8" ht="17.25" x14ac:dyDescent="0.3">
      <c r="A2310" s="43">
        <v>2302</v>
      </c>
      <c r="B2310" s="44" t="s">
        <v>2103</v>
      </c>
      <c r="C2310" s="43" t="s">
        <v>792</v>
      </c>
      <c r="D2310" s="43">
        <v>30</v>
      </c>
      <c r="E2310" s="45">
        <v>131.89500000000001</v>
      </c>
      <c r="F2310" s="45">
        <f t="shared" si="105"/>
        <v>13.189500000000001</v>
      </c>
      <c r="G2310" s="60">
        <f t="shared" si="106"/>
        <v>118.70550000000001</v>
      </c>
      <c r="H2310" s="60">
        <f t="shared" si="107"/>
        <v>3561.1650000000004</v>
      </c>
    </row>
    <row r="2311" spans="1:8" ht="17.25" x14ac:dyDescent="0.3">
      <c r="A2311" s="43">
        <v>2303</v>
      </c>
      <c r="B2311" s="44" t="s">
        <v>2104</v>
      </c>
      <c r="C2311" s="43" t="s">
        <v>100</v>
      </c>
      <c r="D2311" s="43">
        <v>14</v>
      </c>
      <c r="E2311" s="45">
        <v>4396.5000000000009</v>
      </c>
      <c r="F2311" s="45">
        <f t="shared" si="105"/>
        <v>439.65000000000009</v>
      </c>
      <c r="G2311" s="60">
        <f t="shared" si="106"/>
        <v>3956.8500000000008</v>
      </c>
      <c r="H2311" s="60">
        <f t="shared" si="107"/>
        <v>55395.900000000009</v>
      </c>
    </row>
    <row r="2312" spans="1:8" ht="17.25" x14ac:dyDescent="0.3">
      <c r="A2312" s="43">
        <v>2304</v>
      </c>
      <c r="B2312" s="44" t="s">
        <v>2105</v>
      </c>
      <c r="C2312" s="43" t="s">
        <v>215</v>
      </c>
      <c r="D2312" s="43">
        <v>1</v>
      </c>
      <c r="E2312" s="45">
        <v>21982.500000000004</v>
      </c>
      <c r="F2312" s="45">
        <f t="shared" si="105"/>
        <v>2198.2500000000005</v>
      </c>
      <c r="G2312" s="60">
        <f t="shared" si="106"/>
        <v>19784.250000000004</v>
      </c>
      <c r="H2312" s="60">
        <f t="shared" si="107"/>
        <v>19784.250000000004</v>
      </c>
    </row>
    <row r="2313" spans="1:8" ht="34.5" x14ac:dyDescent="0.3">
      <c r="A2313" s="43">
        <v>2305</v>
      </c>
      <c r="B2313" s="44" t="s">
        <v>2106</v>
      </c>
      <c r="C2313" s="43" t="s">
        <v>100</v>
      </c>
      <c r="D2313" s="43">
        <v>10</v>
      </c>
      <c r="E2313" s="45">
        <v>17586.000000000004</v>
      </c>
      <c r="F2313" s="45">
        <f t="shared" si="105"/>
        <v>1758.6000000000004</v>
      </c>
      <c r="G2313" s="60">
        <f t="shared" si="106"/>
        <v>15827.400000000003</v>
      </c>
      <c r="H2313" s="60">
        <f t="shared" si="107"/>
        <v>158274.00000000003</v>
      </c>
    </row>
    <row r="2314" spans="1:8" ht="17.25" x14ac:dyDescent="0.3">
      <c r="A2314" s="43">
        <v>2306</v>
      </c>
      <c r="B2314" s="44" t="s">
        <v>2107</v>
      </c>
      <c r="C2314" s="43" t="s">
        <v>100</v>
      </c>
      <c r="D2314" s="43">
        <v>6</v>
      </c>
      <c r="E2314" s="45">
        <v>21982.5</v>
      </c>
      <c r="F2314" s="45">
        <f t="shared" ref="F2314:F2377" si="108">E2314*10/100</f>
        <v>2198.25</v>
      </c>
      <c r="G2314" s="60">
        <f t="shared" ref="G2314:G2377" si="109">E2314-F2314</f>
        <v>19784.25</v>
      </c>
      <c r="H2314" s="60">
        <f t="shared" ref="H2314:H2377" si="110">D2314*G2314</f>
        <v>118705.5</v>
      </c>
    </row>
    <row r="2315" spans="1:8" ht="17.25" x14ac:dyDescent="0.3">
      <c r="A2315" s="43">
        <v>2307</v>
      </c>
      <c r="B2315" s="44" t="s">
        <v>1188</v>
      </c>
      <c r="C2315" s="43" t="s">
        <v>100</v>
      </c>
      <c r="D2315" s="43">
        <v>3</v>
      </c>
      <c r="E2315" s="45">
        <v>13189.500000000002</v>
      </c>
      <c r="F2315" s="45">
        <f t="shared" si="108"/>
        <v>1318.9500000000003</v>
      </c>
      <c r="G2315" s="60">
        <f t="shared" si="109"/>
        <v>11870.550000000001</v>
      </c>
      <c r="H2315" s="60">
        <f t="shared" si="110"/>
        <v>35611.65</v>
      </c>
    </row>
    <row r="2316" spans="1:8" ht="17.25" x14ac:dyDescent="0.3">
      <c r="A2316" s="43">
        <v>2308</v>
      </c>
      <c r="B2316" s="44" t="s">
        <v>2097</v>
      </c>
      <c r="C2316" s="43" t="s">
        <v>100</v>
      </c>
      <c r="D2316" s="43">
        <v>2</v>
      </c>
      <c r="E2316" s="45">
        <v>4396.5</v>
      </c>
      <c r="F2316" s="45">
        <f t="shared" si="108"/>
        <v>439.65</v>
      </c>
      <c r="G2316" s="60">
        <f t="shared" si="109"/>
        <v>3956.85</v>
      </c>
      <c r="H2316" s="60">
        <f t="shared" si="110"/>
        <v>7913.7</v>
      </c>
    </row>
    <row r="2317" spans="1:8" ht="17.25" x14ac:dyDescent="0.3">
      <c r="A2317" s="43">
        <v>2309</v>
      </c>
      <c r="B2317" s="44" t="s">
        <v>2108</v>
      </c>
      <c r="C2317" s="43" t="s">
        <v>100</v>
      </c>
      <c r="D2317" s="43">
        <v>9</v>
      </c>
      <c r="E2317" s="45">
        <v>4396.5000000000009</v>
      </c>
      <c r="F2317" s="45">
        <f t="shared" si="108"/>
        <v>439.65000000000009</v>
      </c>
      <c r="G2317" s="60">
        <f t="shared" si="109"/>
        <v>3956.8500000000008</v>
      </c>
      <c r="H2317" s="60">
        <f t="shared" si="110"/>
        <v>35611.650000000009</v>
      </c>
    </row>
    <row r="2318" spans="1:8" ht="17.25" x14ac:dyDescent="0.3">
      <c r="A2318" s="43">
        <v>2310</v>
      </c>
      <c r="B2318" s="44" t="s">
        <v>2109</v>
      </c>
      <c r="C2318" s="43" t="s">
        <v>100</v>
      </c>
      <c r="D2318" s="43">
        <v>1</v>
      </c>
      <c r="E2318" s="45">
        <v>439.65000000000003</v>
      </c>
      <c r="F2318" s="45">
        <f t="shared" si="108"/>
        <v>43.965000000000003</v>
      </c>
      <c r="G2318" s="60">
        <f t="shared" si="109"/>
        <v>395.68500000000006</v>
      </c>
      <c r="H2318" s="60">
        <f t="shared" si="110"/>
        <v>395.68500000000006</v>
      </c>
    </row>
    <row r="2319" spans="1:8" ht="17.25" x14ac:dyDescent="0.3">
      <c r="A2319" s="43">
        <v>2311</v>
      </c>
      <c r="B2319" s="44" t="s">
        <v>2110</v>
      </c>
      <c r="C2319" s="43" t="s">
        <v>100</v>
      </c>
      <c r="D2319" s="43">
        <v>1</v>
      </c>
      <c r="E2319" s="45">
        <v>439.65000000000003</v>
      </c>
      <c r="F2319" s="45">
        <f t="shared" si="108"/>
        <v>43.965000000000003</v>
      </c>
      <c r="G2319" s="60">
        <f t="shared" si="109"/>
        <v>395.68500000000006</v>
      </c>
      <c r="H2319" s="60">
        <f t="shared" si="110"/>
        <v>395.68500000000006</v>
      </c>
    </row>
    <row r="2320" spans="1:8" ht="17.25" x14ac:dyDescent="0.3">
      <c r="A2320" s="43">
        <v>2312</v>
      </c>
      <c r="B2320" s="44" t="s">
        <v>2111</v>
      </c>
      <c r="C2320" s="43" t="s">
        <v>100</v>
      </c>
      <c r="D2320" s="43">
        <v>1</v>
      </c>
      <c r="E2320" s="45">
        <v>439.65000000000003</v>
      </c>
      <c r="F2320" s="45">
        <f t="shared" si="108"/>
        <v>43.965000000000003</v>
      </c>
      <c r="G2320" s="60">
        <f t="shared" si="109"/>
        <v>395.68500000000006</v>
      </c>
      <c r="H2320" s="60">
        <f t="shared" si="110"/>
        <v>395.68500000000006</v>
      </c>
    </row>
    <row r="2321" spans="1:8" ht="17.25" x14ac:dyDescent="0.3">
      <c r="A2321" s="43">
        <v>2313</v>
      </c>
      <c r="B2321" s="44" t="s">
        <v>2112</v>
      </c>
      <c r="C2321" s="43" t="s">
        <v>100</v>
      </c>
      <c r="D2321" s="43">
        <v>13</v>
      </c>
      <c r="E2321" s="45">
        <v>21982.5</v>
      </c>
      <c r="F2321" s="45">
        <f t="shared" si="108"/>
        <v>2198.25</v>
      </c>
      <c r="G2321" s="60">
        <f t="shared" si="109"/>
        <v>19784.25</v>
      </c>
      <c r="H2321" s="60">
        <f t="shared" si="110"/>
        <v>257195.25</v>
      </c>
    </row>
    <row r="2322" spans="1:8" ht="17.25" x14ac:dyDescent="0.3">
      <c r="A2322" s="43">
        <v>2314</v>
      </c>
      <c r="B2322" s="44" t="s">
        <v>2113</v>
      </c>
      <c r="C2322" s="43" t="s">
        <v>100</v>
      </c>
      <c r="D2322" s="43">
        <v>6</v>
      </c>
      <c r="E2322" s="45">
        <v>54956.250000000007</v>
      </c>
      <c r="F2322" s="45">
        <f t="shared" si="108"/>
        <v>5495.6250000000009</v>
      </c>
      <c r="G2322" s="60">
        <f t="shared" si="109"/>
        <v>49460.625000000007</v>
      </c>
      <c r="H2322" s="60">
        <f t="shared" si="110"/>
        <v>296763.75000000006</v>
      </c>
    </row>
    <row r="2323" spans="1:8" ht="17.25" x14ac:dyDescent="0.3">
      <c r="A2323" s="43">
        <v>2315</v>
      </c>
      <c r="B2323" s="44" t="s">
        <v>2114</v>
      </c>
      <c r="C2323" s="43" t="s">
        <v>100</v>
      </c>
      <c r="D2323" s="43">
        <v>1</v>
      </c>
      <c r="E2323" s="45">
        <v>21982.500000000004</v>
      </c>
      <c r="F2323" s="45">
        <f t="shared" si="108"/>
        <v>2198.2500000000005</v>
      </c>
      <c r="G2323" s="60">
        <f t="shared" si="109"/>
        <v>19784.250000000004</v>
      </c>
      <c r="H2323" s="60">
        <f t="shared" si="110"/>
        <v>19784.250000000004</v>
      </c>
    </row>
    <row r="2324" spans="1:8" ht="17.25" x14ac:dyDescent="0.3">
      <c r="A2324" s="43">
        <v>2316</v>
      </c>
      <c r="B2324" s="44" t="s">
        <v>2115</v>
      </c>
      <c r="C2324" s="43" t="s">
        <v>100</v>
      </c>
      <c r="D2324" s="43">
        <v>1</v>
      </c>
      <c r="E2324" s="45">
        <v>10991.250000000002</v>
      </c>
      <c r="F2324" s="45">
        <f t="shared" si="108"/>
        <v>1099.1250000000002</v>
      </c>
      <c r="G2324" s="60">
        <f t="shared" si="109"/>
        <v>9892.1250000000018</v>
      </c>
      <c r="H2324" s="60">
        <f t="shared" si="110"/>
        <v>9892.1250000000018</v>
      </c>
    </row>
    <row r="2325" spans="1:8" ht="17.25" x14ac:dyDescent="0.3">
      <c r="A2325" s="43">
        <v>2317</v>
      </c>
      <c r="B2325" s="44" t="s">
        <v>2116</v>
      </c>
      <c r="C2325" s="43" t="s">
        <v>100</v>
      </c>
      <c r="D2325" s="43">
        <v>4</v>
      </c>
      <c r="E2325" s="45">
        <v>4396.5</v>
      </c>
      <c r="F2325" s="45">
        <f t="shared" si="108"/>
        <v>439.65</v>
      </c>
      <c r="G2325" s="60">
        <f t="shared" si="109"/>
        <v>3956.85</v>
      </c>
      <c r="H2325" s="60">
        <f t="shared" si="110"/>
        <v>15827.4</v>
      </c>
    </row>
    <row r="2326" spans="1:8" ht="17.25" x14ac:dyDescent="0.3">
      <c r="A2326" s="43">
        <v>2318</v>
      </c>
      <c r="B2326" s="44" t="s">
        <v>2117</v>
      </c>
      <c r="C2326" s="43" t="s">
        <v>100</v>
      </c>
      <c r="D2326" s="43">
        <v>16</v>
      </c>
      <c r="E2326" s="45">
        <v>439.65000000000003</v>
      </c>
      <c r="F2326" s="45">
        <f t="shared" si="108"/>
        <v>43.965000000000003</v>
      </c>
      <c r="G2326" s="60">
        <f t="shared" si="109"/>
        <v>395.68500000000006</v>
      </c>
      <c r="H2326" s="60">
        <f t="shared" si="110"/>
        <v>6330.9600000000009</v>
      </c>
    </row>
    <row r="2327" spans="1:8" ht="17.25" x14ac:dyDescent="0.3">
      <c r="A2327" s="43">
        <v>2319</v>
      </c>
      <c r="B2327" s="44" t="s">
        <v>2118</v>
      </c>
      <c r="C2327" s="43" t="s">
        <v>100</v>
      </c>
      <c r="D2327" s="43">
        <v>20</v>
      </c>
      <c r="E2327" s="45">
        <v>439.65</v>
      </c>
      <c r="F2327" s="45">
        <f t="shared" si="108"/>
        <v>43.965000000000003</v>
      </c>
      <c r="G2327" s="60">
        <f t="shared" si="109"/>
        <v>395.68499999999995</v>
      </c>
      <c r="H2327" s="60">
        <f t="shared" si="110"/>
        <v>7913.6999999999989</v>
      </c>
    </row>
    <row r="2328" spans="1:8" ht="17.25" x14ac:dyDescent="0.3">
      <c r="A2328" s="43">
        <v>2320</v>
      </c>
      <c r="B2328" s="44" t="s">
        <v>2119</v>
      </c>
      <c r="C2328" s="43" t="s">
        <v>100</v>
      </c>
      <c r="D2328" s="43">
        <v>1</v>
      </c>
      <c r="E2328" s="45">
        <v>439.65000000000003</v>
      </c>
      <c r="F2328" s="45">
        <f t="shared" si="108"/>
        <v>43.965000000000003</v>
      </c>
      <c r="G2328" s="60">
        <f t="shared" si="109"/>
        <v>395.68500000000006</v>
      </c>
      <c r="H2328" s="60">
        <f t="shared" si="110"/>
        <v>395.68500000000006</v>
      </c>
    </row>
    <row r="2329" spans="1:8" ht="17.25" x14ac:dyDescent="0.3">
      <c r="A2329" s="43">
        <v>2321</v>
      </c>
      <c r="B2329" s="44" t="s">
        <v>2120</v>
      </c>
      <c r="C2329" s="43" t="s">
        <v>100</v>
      </c>
      <c r="D2329" s="43">
        <v>5</v>
      </c>
      <c r="E2329" s="45">
        <v>439.65</v>
      </c>
      <c r="F2329" s="45">
        <f t="shared" si="108"/>
        <v>43.965000000000003</v>
      </c>
      <c r="G2329" s="60">
        <f t="shared" si="109"/>
        <v>395.68499999999995</v>
      </c>
      <c r="H2329" s="60">
        <f t="shared" si="110"/>
        <v>1978.4249999999997</v>
      </c>
    </row>
    <row r="2330" spans="1:8" ht="17.25" x14ac:dyDescent="0.3">
      <c r="A2330" s="43">
        <v>2322</v>
      </c>
      <c r="B2330" s="44" t="s">
        <v>2121</v>
      </c>
      <c r="C2330" s="43" t="s">
        <v>100</v>
      </c>
      <c r="D2330" s="43">
        <v>7</v>
      </c>
      <c r="E2330" s="45">
        <v>439.65000000000003</v>
      </c>
      <c r="F2330" s="45">
        <f t="shared" si="108"/>
        <v>43.965000000000003</v>
      </c>
      <c r="G2330" s="60">
        <f t="shared" si="109"/>
        <v>395.68500000000006</v>
      </c>
      <c r="H2330" s="60">
        <f t="shared" si="110"/>
        <v>2769.7950000000005</v>
      </c>
    </row>
    <row r="2331" spans="1:8" ht="17.25" x14ac:dyDescent="0.3">
      <c r="A2331" s="43">
        <v>2323</v>
      </c>
      <c r="B2331" s="44" t="s">
        <v>2122</v>
      </c>
      <c r="C2331" s="43" t="s">
        <v>100</v>
      </c>
      <c r="D2331" s="43">
        <v>1</v>
      </c>
      <c r="E2331" s="45">
        <v>175860.00000000003</v>
      </c>
      <c r="F2331" s="45">
        <f t="shared" si="108"/>
        <v>17586.000000000004</v>
      </c>
      <c r="G2331" s="60">
        <f t="shared" si="109"/>
        <v>158274.00000000003</v>
      </c>
      <c r="H2331" s="60">
        <f t="shared" si="110"/>
        <v>158274.00000000003</v>
      </c>
    </row>
    <row r="2332" spans="1:8" ht="17.25" x14ac:dyDescent="0.3">
      <c r="A2332" s="43">
        <v>2324</v>
      </c>
      <c r="B2332" s="44" t="s">
        <v>977</v>
      </c>
      <c r="C2332" s="43" t="s">
        <v>100</v>
      </c>
      <c r="D2332" s="43">
        <v>1</v>
      </c>
      <c r="E2332" s="45">
        <v>30775.500000000004</v>
      </c>
      <c r="F2332" s="45">
        <f t="shared" si="108"/>
        <v>3077.5500000000006</v>
      </c>
      <c r="G2332" s="60">
        <f t="shared" si="109"/>
        <v>27697.950000000004</v>
      </c>
      <c r="H2332" s="60">
        <f t="shared" si="110"/>
        <v>27697.950000000004</v>
      </c>
    </row>
    <row r="2333" spans="1:8" ht="17.25" x14ac:dyDescent="0.3">
      <c r="A2333" s="43">
        <v>2325</v>
      </c>
      <c r="B2333" s="44" t="s">
        <v>361</v>
      </c>
      <c r="C2333" s="43" t="s">
        <v>100</v>
      </c>
      <c r="D2333" s="43">
        <v>6</v>
      </c>
      <c r="E2333" s="45">
        <v>2198.2500000000005</v>
      </c>
      <c r="F2333" s="45">
        <f t="shared" si="108"/>
        <v>219.82500000000005</v>
      </c>
      <c r="G2333" s="60">
        <f t="shared" si="109"/>
        <v>1978.4250000000004</v>
      </c>
      <c r="H2333" s="60">
        <f t="shared" si="110"/>
        <v>11870.550000000003</v>
      </c>
    </row>
    <row r="2334" spans="1:8" ht="17.25" x14ac:dyDescent="0.3">
      <c r="A2334" s="43">
        <v>2326</v>
      </c>
      <c r="B2334" s="44" t="s">
        <v>2123</v>
      </c>
      <c r="C2334" s="43" t="s">
        <v>100</v>
      </c>
      <c r="D2334" s="43">
        <v>39</v>
      </c>
      <c r="E2334" s="45">
        <v>439.65000000000003</v>
      </c>
      <c r="F2334" s="45">
        <f t="shared" si="108"/>
        <v>43.965000000000003</v>
      </c>
      <c r="G2334" s="60">
        <f t="shared" si="109"/>
        <v>395.68500000000006</v>
      </c>
      <c r="H2334" s="60">
        <f t="shared" si="110"/>
        <v>15431.715000000002</v>
      </c>
    </row>
    <row r="2335" spans="1:8" ht="17.25" x14ac:dyDescent="0.3">
      <c r="A2335" s="43">
        <v>2327</v>
      </c>
      <c r="B2335" s="44" t="s">
        <v>2124</v>
      </c>
      <c r="C2335" s="43" t="s">
        <v>100</v>
      </c>
      <c r="D2335" s="43">
        <v>1</v>
      </c>
      <c r="E2335" s="45">
        <v>439.65000000000003</v>
      </c>
      <c r="F2335" s="45">
        <f t="shared" si="108"/>
        <v>43.965000000000003</v>
      </c>
      <c r="G2335" s="60">
        <f t="shared" si="109"/>
        <v>395.68500000000006</v>
      </c>
      <c r="H2335" s="60">
        <f t="shared" si="110"/>
        <v>395.68500000000006</v>
      </c>
    </row>
    <row r="2336" spans="1:8" ht="17.25" x14ac:dyDescent="0.3">
      <c r="A2336" s="43">
        <v>2328</v>
      </c>
      <c r="B2336" s="44" t="s">
        <v>2125</v>
      </c>
      <c r="C2336" s="43" t="s">
        <v>100</v>
      </c>
      <c r="D2336" s="43">
        <v>3</v>
      </c>
      <c r="E2336" s="45">
        <v>439.65000000000003</v>
      </c>
      <c r="F2336" s="45">
        <f t="shared" si="108"/>
        <v>43.965000000000003</v>
      </c>
      <c r="G2336" s="60">
        <f t="shared" si="109"/>
        <v>395.68500000000006</v>
      </c>
      <c r="H2336" s="60">
        <f t="shared" si="110"/>
        <v>1187.0550000000003</v>
      </c>
    </row>
    <row r="2337" spans="1:8" ht="17.25" x14ac:dyDescent="0.3">
      <c r="A2337" s="43">
        <v>2329</v>
      </c>
      <c r="B2337" s="44" t="s">
        <v>2102</v>
      </c>
      <c r="C2337" s="43" t="s">
        <v>100</v>
      </c>
      <c r="D2337" s="43">
        <v>1</v>
      </c>
      <c r="E2337" s="45">
        <v>879.30000000000007</v>
      </c>
      <c r="F2337" s="45">
        <f t="shared" si="108"/>
        <v>87.93</v>
      </c>
      <c r="G2337" s="60">
        <f t="shared" si="109"/>
        <v>791.37000000000012</v>
      </c>
      <c r="H2337" s="60">
        <f t="shared" si="110"/>
        <v>791.37000000000012</v>
      </c>
    </row>
    <row r="2338" spans="1:8" ht="17.25" x14ac:dyDescent="0.3">
      <c r="A2338" s="43">
        <v>2330</v>
      </c>
      <c r="B2338" s="44" t="s">
        <v>2126</v>
      </c>
      <c r="C2338" s="43" t="s">
        <v>100</v>
      </c>
      <c r="D2338" s="43">
        <v>2</v>
      </c>
      <c r="E2338" s="45">
        <v>21982.500000000004</v>
      </c>
      <c r="F2338" s="45">
        <f t="shared" si="108"/>
        <v>2198.2500000000005</v>
      </c>
      <c r="G2338" s="60">
        <f t="shared" si="109"/>
        <v>19784.250000000004</v>
      </c>
      <c r="H2338" s="60">
        <f t="shared" si="110"/>
        <v>39568.500000000007</v>
      </c>
    </row>
    <row r="2339" spans="1:8" ht="17.25" x14ac:dyDescent="0.3">
      <c r="A2339" s="43">
        <v>2331</v>
      </c>
      <c r="B2339" s="44" t="s">
        <v>2127</v>
      </c>
      <c r="C2339" s="43" t="s">
        <v>792</v>
      </c>
      <c r="D2339" s="43">
        <v>35</v>
      </c>
      <c r="E2339" s="45">
        <v>131.89500000000001</v>
      </c>
      <c r="F2339" s="45">
        <f t="shared" si="108"/>
        <v>13.189500000000001</v>
      </c>
      <c r="G2339" s="60">
        <f t="shared" si="109"/>
        <v>118.70550000000001</v>
      </c>
      <c r="H2339" s="60">
        <f t="shared" si="110"/>
        <v>4154.6925000000001</v>
      </c>
    </row>
    <row r="2340" spans="1:8" ht="17.25" x14ac:dyDescent="0.3">
      <c r="A2340" s="43">
        <v>2332</v>
      </c>
      <c r="B2340" s="44" t="s">
        <v>2128</v>
      </c>
      <c r="C2340" s="43" t="s">
        <v>100</v>
      </c>
      <c r="D2340" s="43">
        <v>8</v>
      </c>
      <c r="E2340" s="45">
        <v>6594.7500000000009</v>
      </c>
      <c r="F2340" s="45">
        <f t="shared" si="108"/>
        <v>659.47500000000014</v>
      </c>
      <c r="G2340" s="60">
        <f t="shared" si="109"/>
        <v>5935.2750000000005</v>
      </c>
      <c r="H2340" s="60">
        <f t="shared" si="110"/>
        <v>47482.200000000004</v>
      </c>
    </row>
    <row r="2341" spans="1:8" ht="17.25" x14ac:dyDescent="0.3">
      <c r="A2341" s="43">
        <v>2333</v>
      </c>
      <c r="B2341" s="44" t="s">
        <v>2129</v>
      </c>
      <c r="C2341" s="43" t="s">
        <v>100</v>
      </c>
      <c r="D2341" s="43">
        <v>3</v>
      </c>
      <c r="E2341" s="45">
        <v>439.65000000000003</v>
      </c>
      <c r="F2341" s="45">
        <f t="shared" si="108"/>
        <v>43.965000000000003</v>
      </c>
      <c r="G2341" s="60">
        <f t="shared" si="109"/>
        <v>395.68500000000006</v>
      </c>
      <c r="H2341" s="60">
        <f t="shared" si="110"/>
        <v>1187.0550000000003</v>
      </c>
    </row>
    <row r="2342" spans="1:8" ht="17.25" x14ac:dyDescent="0.3">
      <c r="A2342" s="43">
        <v>2334</v>
      </c>
      <c r="B2342" s="44" t="s">
        <v>2130</v>
      </c>
      <c r="C2342" s="43" t="s">
        <v>100</v>
      </c>
      <c r="D2342" s="43">
        <v>15</v>
      </c>
      <c r="E2342" s="45">
        <v>131.89500000000001</v>
      </c>
      <c r="F2342" s="45">
        <f t="shared" si="108"/>
        <v>13.189500000000001</v>
      </c>
      <c r="G2342" s="60">
        <f t="shared" si="109"/>
        <v>118.70550000000001</v>
      </c>
      <c r="H2342" s="60">
        <f t="shared" si="110"/>
        <v>1780.5825000000002</v>
      </c>
    </row>
    <row r="2343" spans="1:8" ht="17.25" x14ac:dyDescent="0.3">
      <c r="A2343" s="43">
        <v>2335</v>
      </c>
      <c r="B2343" s="44" t="s">
        <v>2131</v>
      </c>
      <c r="C2343" s="43" t="s">
        <v>100</v>
      </c>
      <c r="D2343" s="43">
        <v>60</v>
      </c>
      <c r="E2343" s="45">
        <v>17586</v>
      </c>
      <c r="F2343" s="45">
        <f t="shared" si="108"/>
        <v>1758.6</v>
      </c>
      <c r="G2343" s="60">
        <f t="shared" si="109"/>
        <v>15827.4</v>
      </c>
      <c r="H2343" s="60">
        <f t="shared" si="110"/>
        <v>949644</v>
      </c>
    </row>
    <row r="2344" spans="1:8" ht="17.25" x14ac:dyDescent="0.3">
      <c r="A2344" s="43">
        <v>2336</v>
      </c>
      <c r="B2344" s="44" t="s">
        <v>2132</v>
      </c>
      <c r="C2344" s="43" t="s">
        <v>619</v>
      </c>
      <c r="D2344" s="43">
        <v>2</v>
      </c>
      <c r="E2344" s="45">
        <v>439.65000000000003</v>
      </c>
      <c r="F2344" s="45">
        <f t="shared" si="108"/>
        <v>43.965000000000003</v>
      </c>
      <c r="G2344" s="60">
        <f t="shared" si="109"/>
        <v>395.68500000000006</v>
      </c>
      <c r="H2344" s="60">
        <f t="shared" si="110"/>
        <v>791.37000000000012</v>
      </c>
    </row>
    <row r="2345" spans="1:8" ht="34.5" x14ac:dyDescent="0.3">
      <c r="A2345" s="43">
        <v>2337</v>
      </c>
      <c r="B2345" s="44" t="s">
        <v>2133</v>
      </c>
      <c r="C2345" s="43" t="s">
        <v>100</v>
      </c>
      <c r="D2345" s="43">
        <v>12</v>
      </c>
      <c r="E2345" s="45">
        <v>879.30000000000007</v>
      </c>
      <c r="F2345" s="45">
        <f t="shared" si="108"/>
        <v>87.93</v>
      </c>
      <c r="G2345" s="60">
        <f t="shared" si="109"/>
        <v>791.37000000000012</v>
      </c>
      <c r="H2345" s="60">
        <f t="shared" si="110"/>
        <v>9496.4400000000023</v>
      </c>
    </row>
    <row r="2346" spans="1:8" ht="17.25" x14ac:dyDescent="0.3">
      <c r="A2346" s="43">
        <v>2338</v>
      </c>
      <c r="B2346" s="44" t="s">
        <v>2134</v>
      </c>
      <c r="C2346" s="43" t="s">
        <v>792</v>
      </c>
      <c r="D2346" s="43">
        <v>40</v>
      </c>
      <c r="E2346" s="45">
        <v>131.89500000000001</v>
      </c>
      <c r="F2346" s="45">
        <f t="shared" si="108"/>
        <v>13.189500000000001</v>
      </c>
      <c r="G2346" s="60">
        <f t="shared" si="109"/>
        <v>118.70550000000001</v>
      </c>
      <c r="H2346" s="60">
        <f t="shared" si="110"/>
        <v>4748.22</v>
      </c>
    </row>
    <row r="2347" spans="1:8" ht="17.25" x14ac:dyDescent="0.3">
      <c r="A2347" s="43">
        <v>2339</v>
      </c>
      <c r="B2347" s="44" t="s">
        <v>2134</v>
      </c>
      <c r="C2347" s="43" t="s">
        <v>792</v>
      </c>
      <c r="D2347" s="43">
        <v>15</v>
      </c>
      <c r="E2347" s="45">
        <v>131.89500000000001</v>
      </c>
      <c r="F2347" s="45">
        <f t="shared" si="108"/>
        <v>13.189500000000001</v>
      </c>
      <c r="G2347" s="60">
        <f t="shared" si="109"/>
        <v>118.70550000000001</v>
      </c>
      <c r="H2347" s="60">
        <f t="shared" si="110"/>
        <v>1780.5825000000002</v>
      </c>
    </row>
    <row r="2348" spans="1:8" ht="17.25" x14ac:dyDescent="0.3">
      <c r="A2348" s="43">
        <v>2340</v>
      </c>
      <c r="B2348" s="44" t="s">
        <v>2135</v>
      </c>
      <c r="C2348" s="43" t="s">
        <v>100</v>
      </c>
      <c r="D2348" s="43">
        <v>25</v>
      </c>
      <c r="E2348" s="45">
        <v>4396.5000000000009</v>
      </c>
      <c r="F2348" s="45">
        <f t="shared" si="108"/>
        <v>439.65000000000009</v>
      </c>
      <c r="G2348" s="60">
        <f t="shared" si="109"/>
        <v>3956.8500000000008</v>
      </c>
      <c r="H2348" s="60">
        <f t="shared" si="110"/>
        <v>98921.250000000015</v>
      </c>
    </row>
    <row r="2349" spans="1:8" ht="17.25" x14ac:dyDescent="0.3">
      <c r="A2349" s="43">
        <v>2341</v>
      </c>
      <c r="B2349" s="44" t="s">
        <v>2136</v>
      </c>
      <c r="C2349" s="43" t="s">
        <v>100</v>
      </c>
      <c r="D2349" s="43">
        <v>25</v>
      </c>
      <c r="E2349" s="45">
        <v>4396.5000000000009</v>
      </c>
      <c r="F2349" s="45">
        <f t="shared" si="108"/>
        <v>439.65000000000009</v>
      </c>
      <c r="G2349" s="60">
        <f t="shared" si="109"/>
        <v>3956.8500000000008</v>
      </c>
      <c r="H2349" s="60">
        <f t="shared" si="110"/>
        <v>98921.250000000015</v>
      </c>
    </row>
    <row r="2350" spans="1:8" ht="17.25" x14ac:dyDescent="0.3">
      <c r="A2350" s="43">
        <v>2342</v>
      </c>
      <c r="B2350" s="44" t="s">
        <v>2137</v>
      </c>
      <c r="C2350" s="43" t="s">
        <v>100</v>
      </c>
      <c r="D2350" s="43">
        <v>1</v>
      </c>
      <c r="E2350" s="45">
        <v>175860.00000000003</v>
      </c>
      <c r="F2350" s="45">
        <f t="shared" si="108"/>
        <v>17586.000000000004</v>
      </c>
      <c r="G2350" s="60">
        <f t="shared" si="109"/>
        <v>158274.00000000003</v>
      </c>
      <c r="H2350" s="60">
        <f t="shared" si="110"/>
        <v>158274.00000000003</v>
      </c>
    </row>
    <row r="2351" spans="1:8" ht="17.25" x14ac:dyDescent="0.3">
      <c r="A2351" s="43">
        <v>2343</v>
      </c>
      <c r="B2351" s="44" t="s">
        <v>2138</v>
      </c>
      <c r="C2351" s="43" t="s">
        <v>100</v>
      </c>
      <c r="D2351" s="43">
        <v>2</v>
      </c>
      <c r="E2351" s="45">
        <v>175860.00000000003</v>
      </c>
      <c r="F2351" s="45">
        <f t="shared" si="108"/>
        <v>17586.000000000004</v>
      </c>
      <c r="G2351" s="60">
        <f t="shared" si="109"/>
        <v>158274.00000000003</v>
      </c>
      <c r="H2351" s="60">
        <f t="shared" si="110"/>
        <v>316548.00000000006</v>
      </c>
    </row>
    <row r="2352" spans="1:8" ht="17.25" x14ac:dyDescent="0.3">
      <c r="A2352" s="43">
        <v>2344</v>
      </c>
      <c r="B2352" s="44" t="s">
        <v>2139</v>
      </c>
      <c r="C2352" s="43" t="s">
        <v>100</v>
      </c>
      <c r="D2352" s="43">
        <v>1</v>
      </c>
      <c r="E2352" s="45">
        <v>21982.500000000004</v>
      </c>
      <c r="F2352" s="45">
        <f t="shared" si="108"/>
        <v>2198.2500000000005</v>
      </c>
      <c r="G2352" s="60">
        <f t="shared" si="109"/>
        <v>19784.250000000004</v>
      </c>
      <c r="H2352" s="60">
        <f t="shared" si="110"/>
        <v>19784.250000000004</v>
      </c>
    </row>
    <row r="2353" spans="1:8" ht="17.25" x14ac:dyDescent="0.3">
      <c r="A2353" s="43">
        <v>2345</v>
      </c>
      <c r="B2353" s="44" t="s">
        <v>2140</v>
      </c>
      <c r="C2353" s="43" t="s">
        <v>100</v>
      </c>
      <c r="D2353" s="43">
        <v>3</v>
      </c>
      <c r="E2353" s="45">
        <v>43965</v>
      </c>
      <c r="F2353" s="45">
        <f t="shared" si="108"/>
        <v>4396.5</v>
      </c>
      <c r="G2353" s="60">
        <f t="shared" si="109"/>
        <v>39568.5</v>
      </c>
      <c r="H2353" s="60">
        <f t="shared" si="110"/>
        <v>118705.5</v>
      </c>
    </row>
    <row r="2354" spans="1:8" ht="17.25" x14ac:dyDescent="0.3">
      <c r="A2354" s="43">
        <v>2346</v>
      </c>
      <c r="B2354" s="44" t="s">
        <v>2141</v>
      </c>
      <c r="C2354" s="43" t="s">
        <v>100</v>
      </c>
      <c r="D2354" s="43">
        <v>1</v>
      </c>
      <c r="E2354" s="45">
        <v>8793</v>
      </c>
      <c r="F2354" s="45">
        <f t="shared" si="108"/>
        <v>879.3</v>
      </c>
      <c r="G2354" s="60">
        <f t="shared" si="109"/>
        <v>7913.7</v>
      </c>
      <c r="H2354" s="60">
        <f t="shared" si="110"/>
        <v>7913.7</v>
      </c>
    </row>
    <row r="2355" spans="1:8" ht="17.25" x14ac:dyDescent="0.3">
      <c r="A2355" s="43">
        <v>2347</v>
      </c>
      <c r="B2355" s="44" t="s">
        <v>2142</v>
      </c>
      <c r="C2355" s="43" t="s">
        <v>100</v>
      </c>
      <c r="D2355" s="43">
        <v>4</v>
      </c>
      <c r="E2355" s="45">
        <v>10991.250000000002</v>
      </c>
      <c r="F2355" s="45">
        <f t="shared" si="108"/>
        <v>1099.1250000000002</v>
      </c>
      <c r="G2355" s="60">
        <f t="shared" si="109"/>
        <v>9892.1250000000018</v>
      </c>
      <c r="H2355" s="60">
        <f t="shared" si="110"/>
        <v>39568.500000000007</v>
      </c>
    </row>
    <row r="2356" spans="1:8" ht="17.25" x14ac:dyDescent="0.3">
      <c r="A2356" s="43">
        <v>2348</v>
      </c>
      <c r="B2356" s="44" t="s">
        <v>2143</v>
      </c>
      <c r="C2356" s="43" t="s">
        <v>100</v>
      </c>
      <c r="D2356" s="43">
        <v>6</v>
      </c>
      <c r="E2356" s="45">
        <v>439.65000000000003</v>
      </c>
      <c r="F2356" s="45">
        <f t="shared" si="108"/>
        <v>43.965000000000003</v>
      </c>
      <c r="G2356" s="60">
        <f t="shared" si="109"/>
        <v>395.68500000000006</v>
      </c>
      <c r="H2356" s="60">
        <f t="shared" si="110"/>
        <v>2374.1100000000006</v>
      </c>
    </row>
    <row r="2357" spans="1:8" ht="17.25" x14ac:dyDescent="0.3">
      <c r="A2357" s="43">
        <v>2349</v>
      </c>
      <c r="B2357" s="44" t="s">
        <v>2144</v>
      </c>
      <c r="C2357" s="43" t="s">
        <v>792</v>
      </c>
      <c r="D2357" s="43">
        <v>35</v>
      </c>
      <c r="E2357" s="45">
        <v>219.82500000000002</v>
      </c>
      <c r="F2357" s="45">
        <f t="shared" si="108"/>
        <v>21.982500000000002</v>
      </c>
      <c r="G2357" s="60">
        <f t="shared" si="109"/>
        <v>197.84250000000003</v>
      </c>
      <c r="H2357" s="60">
        <f t="shared" si="110"/>
        <v>6924.4875000000011</v>
      </c>
    </row>
    <row r="2358" spans="1:8" ht="34.5" x14ac:dyDescent="0.3">
      <c r="A2358" s="43">
        <v>2350</v>
      </c>
      <c r="B2358" s="44" t="s">
        <v>2145</v>
      </c>
      <c r="C2358" s="43" t="s">
        <v>100</v>
      </c>
      <c r="D2358" s="43">
        <v>7</v>
      </c>
      <c r="E2358" s="45">
        <v>439.65000000000003</v>
      </c>
      <c r="F2358" s="45">
        <f t="shared" si="108"/>
        <v>43.965000000000003</v>
      </c>
      <c r="G2358" s="60">
        <f t="shared" si="109"/>
        <v>395.68500000000006</v>
      </c>
      <c r="H2358" s="60">
        <f t="shared" si="110"/>
        <v>2769.7950000000005</v>
      </c>
    </row>
    <row r="2359" spans="1:8" ht="17.25" x14ac:dyDescent="0.3">
      <c r="A2359" s="43">
        <v>2351</v>
      </c>
      <c r="B2359" s="44" t="s">
        <v>2146</v>
      </c>
      <c r="C2359" s="43" t="s">
        <v>100</v>
      </c>
      <c r="D2359" s="43">
        <v>2</v>
      </c>
      <c r="E2359" s="45">
        <v>439.65000000000003</v>
      </c>
      <c r="F2359" s="45">
        <f t="shared" si="108"/>
        <v>43.965000000000003</v>
      </c>
      <c r="G2359" s="60">
        <f t="shared" si="109"/>
        <v>395.68500000000006</v>
      </c>
      <c r="H2359" s="60">
        <f t="shared" si="110"/>
        <v>791.37000000000012</v>
      </c>
    </row>
    <row r="2360" spans="1:8" ht="17.25" x14ac:dyDescent="0.3">
      <c r="A2360" s="43">
        <v>2352</v>
      </c>
      <c r="B2360" s="44" t="s">
        <v>2147</v>
      </c>
      <c r="C2360" s="43" t="s">
        <v>100</v>
      </c>
      <c r="D2360" s="43">
        <v>1</v>
      </c>
      <c r="E2360" s="45">
        <v>2198.25</v>
      </c>
      <c r="F2360" s="45">
        <f t="shared" si="108"/>
        <v>219.82499999999999</v>
      </c>
      <c r="G2360" s="60">
        <f t="shared" si="109"/>
        <v>1978.425</v>
      </c>
      <c r="H2360" s="60">
        <f t="shared" si="110"/>
        <v>1978.425</v>
      </c>
    </row>
    <row r="2361" spans="1:8" ht="17.25" x14ac:dyDescent="0.3">
      <c r="A2361" s="43">
        <v>2353</v>
      </c>
      <c r="B2361" s="44" t="s">
        <v>2148</v>
      </c>
      <c r="C2361" s="43" t="s">
        <v>100</v>
      </c>
      <c r="D2361" s="43">
        <v>1</v>
      </c>
      <c r="E2361" s="45">
        <v>2198.25</v>
      </c>
      <c r="F2361" s="45">
        <f t="shared" si="108"/>
        <v>219.82499999999999</v>
      </c>
      <c r="G2361" s="60">
        <f t="shared" si="109"/>
        <v>1978.425</v>
      </c>
      <c r="H2361" s="60">
        <f t="shared" si="110"/>
        <v>1978.425</v>
      </c>
    </row>
    <row r="2362" spans="1:8" ht="17.25" x14ac:dyDescent="0.3">
      <c r="A2362" s="43">
        <v>2354</v>
      </c>
      <c r="B2362" s="44" t="s">
        <v>2149</v>
      </c>
      <c r="C2362" s="43" t="s">
        <v>100</v>
      </c>
      <c r="D2362" s="43">
        <v>1</v>
      </c>
      <c r="E2362" s="45">
        <v>2198.25</v>
      </c>
      <c r="F2362" s="45">
        <f t="shared" si="108"/>
        <v>219.82499999999999</v>
      </c>
      <c r="G2362" s="60">
        <f t="shared" si="109"/>
        <v>1978.425</v>
      </c>
      <c r="H2362" s="60">
        <f t="shared" si="110"/>
        <v>1978.425</v>
      </c>
    </row>
    <row r="2363" spans="1:8" ht="34.5" x14ac:dyDescent="0.3">
      <c r="A2363" s="43">
        <v>2355</v>
      </c>
      <c r="B2363" s="44" t="s">
        <v>2150</v>
      </c>
      <c r="C2363" s="43" t="s">
        <v>2151</v>
      </c>
      <c r="D2363" s="43">
        <v>8</v>
      </c>
      <c r="E2363" s="45">
        <v>30775.500000000004</v>
      </c>
      <c r="F2363" s="45">
        <f t="shared" si="108"/>
        <v>3077.5500000000006</v>
      </c>
      <c r="G2363" s="60">
        <f t="shared" si="109"/>
        <v>27697.950000000004</v>
      </c>
      <c r="H2363" s="60">
        <f t="shared" si="110"/>
        <v>221583.60000000003</v>
      </c>
    </row>
    <row r="2364" spans="1:8" ht="17.25" x14ac:dyDescent="0.3">
      <c r="A2364" s="43">
        <v>2356</v>
      </c>
      <c r="B2364" s="44" t="s">
        <v>2152</v>
      </c>
      <c r="C2364" s="43" t="s">
        <v>100</v>
      </c>
      <c r="D2364" s="43">
        <v>1</v>
      </c>
      <c r="E2364" s="45">
        <v>439.65000000000003</v>
      </c>
      <c r="F2364" s="45">
        <f t="shared" si="108"/>
        <v>43.965000000000003</v>
      </c>
      <c r="G2364" s="60">
        <f t="shared" si="109"/>
        <v>395.68500000000006</v>
      </c>
      <c r="H2364" s="60">
        <f t="shared" si="110"/>
        <v>395.68500000000006</v>
      </c>
    </row>
    <row r="2365" spans="1:8" ht="17.25" x14ac:dyDescent="0.3">
      <c r="A2365" s="43">
        <v>2357</v>
      </c>
      <c r="B2365" s="44" t="s">
        <v>1957</v>
      </c>
      <c r="C2365" s="43" t="s">
        <v>100</v>
      </c>
      <c r="D2365" s="43">
        <v>2</v>
      </c>
      <c r="E2365" s="45">
        <v>2198.25</v>
      </c>
      <c r="F2365" s="45">
        <f t="shared" si="108"/>
        <v>219.82499999999999</v>
      </c>
      <c r="G2365" s="60">
        <f t="shared" si="109"/>
        <v>1978.425</v>
      </c>
      <c r="H2365" s="60">
        <f t="shared" si="110"/>
        <v>3956.85</v>
      </c>
    </row>
    <row r="2366" spans="1:8" ht="17.25" x14ac:dyDescent="0.3">
      <c r="A2366" s="43">
        <v>2358</v>
      </c>
      <c r="B2366" s="44" t="s">
        <v>2153</v>
      </c>
      <c r="C2366" s="43" t="s">
        <v>100</v>
      </c>
      <c r="D2366" s="43">
        <v>1</v>
      </c>
      <c r="E2366" s="45">
        <v>4396.5</v>
      </c>
      <c r="F2366" s="45">
        <f t="shared" si="108"/>
        <v>439.65</v>
      </c>
      <c r="G2366" s="60">
        <f t="shared" si="109"/>
        <v>3956.85</v>
      </c>
      <c r="H2366" s="60">
        <f t="shared" si="110"/>
        <v>3956.85</v>
      </c>
    </row>
    <row r="2367" spans="1:8" ht="17.25" x14ac:dyDescent="0.3">
      <c r="A2367" s="43">
        <v>2359</v>
      </c>
      <c r="B2367" s="44" t="s">
        <v>2154</v>
      </c>
      <c r="C2367" s="43" t="s">
        <v>100</v>
      </c>
      <c r="D2367" s="43">
        <v>1</v>
      </c>
      <c r="E2367" s="45">
        <v>4396.5</v>
      </c>
      <c r="F2367" s="45">
        <f t="shared" si="108"/>
        <v>439.65</v>
      </c>
      <c r="G2367" s="60">
        <f t="shared" si="109"/>
        <v>3956.85</v>
      </c>
      <c r="H2367" s="60">
        <f t="shared" si="110"/>
        <v>3956.85</v>
      </c>
    </row>
    <row r="2368" spans="1:8" ht="17.25" x14ac:dyDescent="0.3">
      <c r="A2368" s="43">
        <v>2360</v>
      </c>
      <c r="B2368" s="44" t="s">
        <v>2155</v>
      </c>
      <c r="C2368" s="43" t="s">
        <v>100</v>
      </c>
      <c r="D2368" s="43">
        <v>1</v>
      </c>
      <c r="E2368" s="45">
        <v>13189.500000000002</v>
      </c>
      <c r="F2368" s="45">
        <f t="shared" si="108"/>
        <v>1318.9500000000003</v>
      </c>
      <c r="G2368" s="60">
        <f t="shared" si="109"/>
        <v>11870.550000000001</v>
      </c>
      <c r="H2368" s="60">
        <f t="shared" si="110"/>
        <v>11870.550000000001</v>
      </c>
    </row>
    <row r="2369" spans="1:8" ht="17.25" x14ac:dyDescent="0.3">
      <c r="A2369" s="43">
        <v>2361</v>
      </c>
      <c r="B2369" s="44" t="s">
        <v>2156</v>
      </c>
      <c r="C2369" s="43" t="s">
        <v>100</v>
      </c>
      <c r="D2369" s="43">
        <v>1</v>
      </c>
      <c r="E2369" s="45">
        <v>2198.25</v>
      </c>
      <c r="F2369" s="45">
        <f t="shared" si="108"/>
        <v>219.82499999999999</v>
      </c>
      <c r="G2369" s="60">
        <f t="shared" si="109"/>
        <v>1978.425</v>
      </c>
      <c r="H2369" s="60">
        <f t="shared" si="110"/>
        <v>1978.425</v>
      </c>
    </row>
    <row r="2370" spans="1:8" ht="17.25" x14ac:dyDescent="0.3">
      <c r="A2370" s="43">
        <v>2362</v>
      </c>
      <c r="B2370" s="44" t="s">
        <v>2157</v>
      </c>
      <c r="C2370" s="43" t="s">
        <v>100</v>
      </c>
      <c r="D2370" s="43">
        <v>2</v>
      </c>
      <c r="E2370" s="45">
        <v>43.965000000000003</v>
      </c>
      <c r="F2370" s="45">
        <f t="shared" si="108"/>
        <v>4.3965000000000005</v>
      </c>
      <c r="G2370" s="60">
        <f t="shared" si="109"/>
        <v>39.5685</v>
      </c>
      <c r="H2370" s="60">
        <f t="shared" si="110"/>
        <v>79.137</v>
      </c>
    </row>
    <row r="2371" spans="1:8" ht="17.25" x14ac:dyDescent="0.3">
      <c r="A2371" s="43">
        <v>2363</v>
      </c>
      <c r="B2371" s="44" t="s">
        <v>2158</v>
      </c>
      <c r="C2371" s="43" t="s">
        <v>100</v>
      </c>
      <c r="D2371" s="43">
        <v>3</v>
      </c>
      <c r="E2371" s="45">
        <v>43.965000000000003</v>
      </c>
      <c r="F2371" s="45">
        <f t="shared" si="108"/>
        <v>4.3965000000000005</v>
      </c>
      <c r="G2371" s="60">
        <f t="shared" si="109"/>
        <v>39.5685</v>
      </c>
      <c r="H2371" s="60">
        <f t="shared" si="110"/>
        <v>118.7055</v>
      </c>
    </row>
    <row r="2372" spans="1:8" ht="17.25" x14ac:dyDescent="0.3">
      <c r="A2372" s="43">
        <v>2364</v>
      </c>
      <c r="B2372" s="44" t="s">
        <v>2159</v>
      </c>
      <c r="C2372" s="43" t="s">
        <v>100</v>
      </c>
      <c r="D2372" s="43">
        <v>3</v>
      </c>
      <c r="E2372" s="45">
        <v>43.965000000000003</v>
      </c>
      <c r="F2372" s="45">
        <f t="shared" si="108"/>
        <v>4.3965000000000005</v>
      </c>
      <c r="G2372" s="60">
        <f t="shared" si="109"/>
        <v>39.5685</v>
      </c>
      <c r="H2372" s="60">
        <f t="shared" si="110"/>
        <v>118.7055</v>
      </c>
    </row>
    <row r="2373" spans="1:8" ht="17.25" x14ac:dyDescent="0.3">
      <c r="A2373" s="43">
        <v>2365</v>
      </c>
      <c r="B2373" s="44" t="s">
        <v>2160</v>
      </c>
      <c r="C2373" s="43" t="s">
        <v>100</v>
      </c>
      <c r="D2373" s="43">
        <v>2</v>
      </c>
      <c r="E2373" s="45">
        <v>43.965000000000003</v>
      </c>
      <c r="F2373" s="45">
        <f t="shared" si="108"/>
        <v>4.3965000000000005</v>
      </c>
      <c r="G2373" s="60">
        <f t="shared" si="109"/>
        <v>39.5685</v>
      </c>
      <c r="H2373" s="60">
        <f t="shared" si="110"/>
        <v>79.137</v>
      </c>
    </row>
    <row r="2374" spans="1:8" ht="17.25" x14ac:dyDescent="0.3">
      <c r="A2374" s="43">
        <v>2366</v>
      </c>
      <c r="B2374" s="44" t="s">
        <v>2161</v>
      </c>
      <c r="C2374" s="43" t="s">
        <v>100</v>
      </c>
      <c r="D2374" s="43">
        <v>4</v>
      </c>
      <c r="E2374" s="45">
        <v>43.965000000000003</v>
      </c>
      <c r="F2374" s="45">
        <f t="shared" si="108"/>
        <v>4.3965000000000005</v>
      </c>
      <c r="G2374" s="60">
        <f t="shared" si="109"/>
        <v>39.5685</v>
      </c>
      <c r="H2374" s="60">
        <f t="shared" si="110"/>
        <v>158.274</v>
      </c>
    </row>
    <row r="2375" spans="1:8" ht="17.25" x14ac:dyDescent="0.3">
      <c r="A2375" s="43">
        <v>2367</v>
      </c>
      <c r="B2375" s="44" t="s">
        <v>2162</v>
      </c>
      <c r="C2375" s="43" t="s">
        <v>100</v>
      </c>
      <c r="D2375" s="43">
        <v>2</v>
      </c>
      <c r="E2375" s="45">
        <v>8793</v>
      </c>
      <c r="F2375" s="45">
        <f t="shared" si="108"/>
        <v>879.3</v>
      </c>
      <c r="G2375" s="60">
        <f t="shared" si="109"/>
        <v>7913.7</v>
      </c>
      <c r="H2375" s="60">
        <f t="shared" si="110"/>
        <v>15827.4</v>
      </c>
    </row>
    <row r="2376" spans="1:8" ht="17.25" x14ac:dyDescent="0.3">
      <c r="A2376" s="43">
        <v>2368</v>
      </c>
      <c r="B2376" s="44" t="s">
        <v>977</v>
      </c>
      <c r="C2376" s="43" t="s">
        <v>100</v>
      </c>
      <c r="D2376" s="43">
        <v>1</v>
      </c>
      <c r="E2376" s="45">
        <v>30775.500000000004</v>
      </c>
      <c r="F2376" s="45">
        <f t="shared" si="108"/>
        <v>3077.5500000000006</v>
      </c>
      <c r="G2376" s="60">
        <f t="shared" si="109"/>
        <v>27697.950000000004</v>
      </c>
      <c r="H2376" s="60">
        <f t="shared" si="110"/>
        <v>27697.950000000004</v>
      </c>
    </row>
    <row r="2377" spans="1:8" ht="34.5" x14ac:dyDescent="0.3">
      <c r="A2377" s="43">
        <v>2369</v>
      </c>
      <c r="B2377" s="44" t="s">
        <v>2163</v>
      </c>
      <c r="C2377" s="43" t="s">
        <v>100</v>
      </c>
      <c r="D2377" s="43">
        <v>6</v>
      </c>
      <c r="E2377" s="45">
        <v>2198.2500000000005</v>
      </c>
      <c r="F2377" s="45">
        <f t="shared" si="108"/>
        <v>219.82500000000005</v>
      </c>
      <c r="G2377" s="60">
        <f t="shared" si="109"/>
        <v>1978.4250000000004</v>
      </c>
      <c r="H2377" s="60">
        <f t="shared" si="110"/>
        <v>11870.550000000003</v>
      </c>
    </row>
    <row r="2378" spans="1:8" ht="34.5" x14ac:dyDescent="0.3">
      <c r="A2378" s="43">
        <v>2370</v>
      </c>
      <c r="B2378" s="44" t="s">
        <v>2164</v>
      </c>
      <c r="C2378" s="43" t="s">
        <v>100</v>
      </c>
      <c r="D2378" s="43">
        <v>8</v>
      </c>
      <c r="E2378" s="45">
        <v>659475.00000000012</v>
      </c>
      <c r="F2378" s="45">
        <f t="shared" ref="F2378:F2441" si="111">E2378*10/100</f>
        <v>65947.500000000015</v>
      </c>
      <c r="G2378" s="60">
        <f t="shared" ref="G2378:G2441" si="112">E2378-F2378</f>
        <v>593527.50000000012</v>
      </c>
      <c r="H2378" s="60">
        <f t="shared" ref="H2378:H2441" si="113">D2378*G2378</f>
        <v>4748220.0000000009</v>
      </c>
    </row>
    <row r="2379" spans="1:8" ht="17.25" x14ac:dyDescent="0.3">
      <c r="A2379" s="43">
        <v>2371</v>
      </c>
      <c r="B2379" s="44" t="s">
        <v>2165</v>
      </c>
      <c r="C2379" s="43" t="s">
        <v>100</v>
      </c>
      <c r="D2379" s="43">
        <v>124</v>
      </c>
      <c r="E2379" s="45">
        <v>13189.500000000002</v>
      </c>
      <c r="F2379" s="45">
        <f t="shared" si="111"/>
        <v>1318.9500000000003</v>
      </c>
      <c r="G2379" s="60">
        <f t="shared" si="112"/>
        <v>11870.550000000001</v>
      </c>
      <c r="H2379" s="60">
        <f t="shared" si="113"/>
        <v>1471948.2000000002</v>
      </c>
    </row>
    <row r="2380" spans="1:8" ht="17.25" x14ac:dyDescent="0.3">
      <c r="A2380" s="43">
        <v>2372</v>
      </c>
      <c r="B2380" s="44" t="s">
        <v>2166</v>
      </c>
      <c r="C2380" s="43" t="s">
        <v>100</v>
      </c>
      <c r="D2380" s="43">
        <v>2</v>
      </c>
      <c r="E2380" s="45">
        <v>211032.00000000003</v>
      </c>
      <c r="F2380" s="45">
        <f t="shared" si="111"/>
        <v>21103.200000000004</v>
      </c>
      <c r="G2380" s="60">
        <f t="shared" si="112"/>
        <v>189928.80000000002</v>
      </c>
      <c r="H2380" s="60">
        <f t="shared" si="113"/>
        <v>379857.60000000003</v>
      </c>
    </row>
    <row r="2381" spans="1:8" ht="17.25" x14ac:dyDescent="0.3">
      <c r="A2381" s="43">
        <v>2373</v>
      </c>
      <c r="B2381" s="44" t="s">
        <v>2167</v>
      </c>
      <c r="C2381" s="43" t="s">
        <v>100</v>
      </c>
      <c r="D2381" s="43">
        <v>15</v>
      </c>
      <c r="E2381" s="45">
        <v>105516.00000000001</v>
      </c>
      <c r="F2381" s="45">
        <f t="shared" si="111"/>
        <v>10551.600000000002</v>
      </c>
      <c r="G2381" s="60">
        <f t="shared" si="112"/>
        <v>94964.400000000009</v>
      </c>
      <c r="H2381" s="60">
        <f t="shared" si="113"/>
        <v>1424466.0000000002</v>
      </c>
    </row>
    <row r="2382" spans="1:8" ht="17.25" x14ac:dyDescent="0.3">
      <c r="A2382" s="43">
        <v>2374</v>
      </c>
      <c r="B2382" s="44" t="s">
        <v>2168</v>
      </c>
      <c r="C2382" s="43" t="s">
        <v>215</v>
      </c>
      <c r="D2382" s="43">
        <v>1</v>
      </c>
      <c r="E2382" s="45">
        <v>105516.00000000001</v>
      </c>
      <c r="F2382" s="45">
        <f t="shared" si="111"/>
        <v>10551.600000000002</v>
      </c>
      <c r="G2382" s="60">
        <f t="shared" si="112"/>
        <v>94964.400000000009</v>
      </c>
      <c r="H2382" s="60">
        <f t="shared" si="113"/>
        <v>94964.400000000009</v>
      </c>
    </row>
    <row r="2383" spans="1:8" ht="17.25" x14ac:dyDescent="0.3">
      <c r="A2383" s="43">
        <v>2375</v>
      </c>
      <c r="B2383" s="44" t="s">
        <v>2169</v>
      </c>
      <c r="C2383" s="43" t="s">
        <v>215</v>
      </c>
      <c r="D2383" s="43">
        <v>2</v>
      </c>
      <c r="E2383" s="45">
        <v>21982.500000000004</v>
      </c>
      <c r="F2383" s="45">
        <f t="shared" si="111"/>
        <v>2198.2500000000005</v>
      </c>
      <c r="G2383" s="60">
        <f t="shared" si="112"/>
        <v>19784.250000000004</v>
      </c>
      <c r="H2383" s="60">
        <f t="shared" si="113"/>
        <v>39568.500000000007</v>
      </c>
    </row>
    <row r="2384" spans="1:8" ht="17.25" x14ac:dyDescent="0.3">
      <c r="A2384" s="43">
        <v>2376</v>
      </c>
      <c r="B2384" s="44" t="s">
        <v>2170</v>
      </c>
      <c r="C2384" s="43" t="s">
        <v>100</v>
      </c>
      <c r="D2384" s="43">
        <v>3</v>
      </c>
      <c r="E2384" s="45">
        <v>105516.00000000001</v>
      </c>
      <c r="F2384" s="45">
        <f t="shared" si="111"/>
        <v>10551.600000000002</v>
      </c>
      <c r="G2384" s="60">
        <f t="shared" si="112"/>
        <v>94964.400000000009</v>
      </c>
      <c r="H2384" s="60">
        <f t="shared" si="113"/>
        <v>284893.2</v>
      </c>
    </row>
    <row r="2385" spans="1:8" ht="17.25" x14ac:dyDescent="0.3">
      <c r="A2385" s="43">
        <v>2377</v>
      </c>
      <c r="B2385" s="44" t="s">
        <v>2171</v>
      </c>
      <c r="C2385" s="43" t="s">
        <v>100</v>
      </c>
      <c r="D2385" s="43">
        <v>8</v>
      </c>
      <c r="E2385" s="45">
        <v>4396.5</v>
      </c>
      <c r="F2385" s="45">
        <f t="shared" si="111"/>
        <v>439.65</v>
      </c>
      <c r="G2385" s="60">
        <f t="shared" si="112"/>
        <v>3956.85</v>
      </c>
      <c r="H2385" s="60">
        <f t="shared" si="113"/>
        <v>31654.799999999999</v>
      </c>
    </row>
    <row r="2386" spans="1:8" ht="17.25" x14ac:dyDescent="0.3">
      <c r="A2386" s="43">
        <v>2378</v>
      </c>
      <c r="B2386" s="44" t="s">
        <v>2172</v>
      </c>
      <c r="C2386" s="43" t="s">
        <v>100</v>
      </c>
      <c r="D2386" s="43">
        <v>83</v>
      </c>
      <c r="E2386" s="45">
        <v>26379</v>
      </c>
      <c r="F2386" s="45">
        <f t="shared" si="111"/>
        <v>2637.9</v>
      </c>
      <c r="G2386" s="60">
        <f t="shared" si="112"/>
        <v>23741.1</v>
      </c>
      <c r="H2386" s="60">
        <f t="shared" si="113"/>
        <v>1970511.2999999998</v>
      </c>
    </row>
    <row r="2387" spans="1:8" ht="17.25" x14ac:dyDescent="0.3">
      <c r="A2387" s="43">
        <v>2379</v>
      </c>
      <c r="B2387" s="44" t="s">
        <v>2173</v>
      </c>
      <c r="C2387" s="43" t="s">
        <v>100</v>
      </c>
      <c r="D2387" s="43">
        <v>3</v>
      </c>
      <c r="E2387" s="45">
        <v>211032.00000000003</v>
      </c>
      <c r="F2387" s="45">
        <f t="shared" si="111"/>
        <v>21103.200000000004</v>
      </c>
      <c r="G2387" s="60">
        <f t="shared" si="112"/>
        <v>189928.80000000002</v>
      </c>
      <c r="H2387" s="60">
        <f t="shared" si="113"/>
        <v>569786.4</v>
      </c>
    </row>
    <row r="2388" spans="1:8" ht="17.25" x14ac:dyDescent="0.3">
      <c r="A2388" s="43">
        <v>2380</v>
      </c>
      <c r="B2388" s="44" t="s">
        <v>2174</v>
      </c>
      <c r="C2388" s="43" t="s">
        <v>100</v>
      </c>
      <c r="D2388" s="43">
        <v>7</v>
      </c>
      <c r="E2388" s="45">
        <v>263790.00000000006</v>
      </c>
      <c r="F2388" s="45">
        <f t="shared" si="111"/>
        <v>26379.000000000004</v>
      </c>
      <c r="G2388" s="60">
        <f t="shared" si="112"/>
        <v>237411.00000000006</v>
      </c>
      <c r="H2388" s="60">
        <f t="shared" si="113"/>
        <v>1661877.0000000005</v>
      </c>
    </row>
    <row r="2389" spans="1:8" ht="17.25" x14ac:dyDescent="0.3">
      <c r="A2389" s="43">
        <v>2381</v>
      </c>
      <c r="B2389" s="44" t="s">
        <v>2175</v>
      </c>
      <c r="C2389" s="43" t="s">
        <v>100</v>
      </c>
      <c r="D2389" s="43">
        <v>3</v>
      </c>
      <c r="E2389" s="45">
        <v>2198.2500000000005</v>
      </c>
      <c r="F2389" s="45">
        <f t="shared" si="111"/>
        <v>219.82500000000005</v>
      </c>
      <c r="G2389" s="60">
        <f t="shared" si="112"/>
        <v>1978.4250000000004</v>
      </c>
      <c r="H2389" s="60">
        <f t="shared" si="113"/>
        <v>5935.2750000000015</v>
      </c>
    </row>
    <row r="2390" spans="1:8" ht="17.25" x14ac:dyDescent="0.3">
      <c r="A2390" s="43">
        <v>2382</v>
      </c>
      <c r="B2390" s="44" t="s">
        <v>1669</v>
      </c>
      <c r="C2390" s="43" t="s">
        <v>100</v>
      </c>
      <c r="D2390" s="43">
        <v>1</v>
      </c>
      <c r="E2390" s="45">
        <v>10991.250000000002</v>
      </c>
      <c r="F2390" s="45">
        <f t="shared" si="111"/>
        <v>1099.1250000000002</v>
      </c>
      <c r="G2390" s="60">
        <f t="shared" si="112"/>
        <v>9892.1250000000018</v>
      </c>
      <c r="H2390" s="60">
        <f t="shared" si="113"/>
        <v>9892.1250000000018</v>
      </c>
    </row>
    <row r="2391" spans="1:8" ht="17.25" x14ac:dyDescent="0.3">
      <c r="A2391" s="43">
        <v>2383</v>
      </c>
      <c r="B2391" s="44" t="s">
        <v>2176</v>
      </c>
      <c r="C2391" s="43" t="s">
        <v>100</v>
      </c>
      <c r="D2391" s="43">
        <v>1</v>
      </c>
      <c r="E2391" s="45">
        <v>6594.7500000000009</v>
      </c>
      <c r="F2391" s="45">
        <f t="shared" si="111"/>
        <v>659.47500000000014</v>
      </c>
      <c r="G2391" s="60">
        <f t="shared" si="112"/>
        <v>5935.2750000000005</v>
      </c>
      <c r="H2391" s="60">
        <f t="shared" si="113"/>
        <v>5935.2750000000005</v>
      </c>
    </row>
    <row r="2392" spans="1:8" ht="17.25" x14ac:dyDescent="0.3">
      <c r="A2392" s="43">
        <v>2384</v>
      </c>
      <c r="B2392" s="44" t="s">
        <v>237</v>
      </c>
      <c r="C2392" s="43" t="s">
        <v>100</v>
      </c>
      <c r="D2392" s="43">
        <v>1</v>
      </c>
      <c r="E2392" s="45">
        <v>2198.25</v>
      </c>
      <c r="F2392" s="45">
        <f t="shared" si="111"/>
        <v>219.82499999999999</v>
      </c>
      <c r="G2392" s="60">
        <f t="shared" si="112"/>
        <v>1978.425</v>
      </c>
      <c r="H2392" s="60">
        <f t="shared" si="113"/>
        <v>1978.425</v>
      </c>
    </row>
    <row r="2393" spans="1:8" ht="17.25" x14ac:dyDescent="0.3">
      <c r="A2393" s="43">
        <v>2385</v>
      </c>
      <c r="B2393" s="44" t="s">
        <v>126</v>
      </c>
      <c r="C2393" s="43" t="s">
        <v>100</v>
      </c>
      <c r="D2393" s="43">
        <v>1</v>
      </c>
      <c r="E2393" s="45">
        <v>13189.500000000002</v>
      </c>
      <c r="F2393" s="45">
        <f t="shared" si="111"/>
        <v>1318.9500000000003</v>
      </c>
      <c r="G2393" s="60">
        <f t="shared" si="112"/>
        <v>11870.550000000001</v>
      </c>
      <c r="H2393" s="60">
        <f t="shared" si="113"/>
        <v>11870.550000000001</v>
      </c>
    </row>
    <row r="2394" spans="1:8" ht="17.25" x14ac:dyDescent="0.3">
      <c r="A2394" s="43">
        <v>2386</v>
      </c>
      <c r="B2394" s="44" t="s">
        <v>313</v>
      </c>
      <c r="C2394" s="43" t="s">
        <v>100</v>
      </c>
      <c r="D2394" s="43">
        <v>1</v>
      </c>
      <c r="E2394" s="45">
        <v>8793</v>
      </c>
      <c r="F2394" s="45">
        <f t="shared" si="111"/>
        <v>879.3</v>
      </c>
      <c r="G2394" s="60">
        <f t="shared" si="112"/>
        <v>7913.7</v>
      </c>
      <c r="H2394" s="60">
        <f t="shared" si="113"/>
        <v>7913.7</v>
      </c>
    </row>
    <row r="2395" spans="1:8" ht="17.25" x14ac:dyDescent="0.3">
      <c r="A2395" s="43">
        <v>2387</v>
      </c>
      <c r="B2395" s="44" t="s">
        <v>144</v>
      </c>
      <c r="C2395" s="43" t="s">
        <v>100</v>
      </c>
      <c r="D2395" s="43">
        <v>1</v>
      </c>
      <c r="E2395" s="45">
        <v>19784.250000000004</v>
      </c>
      <c r="F2395" s="45">
        <f t="shared" si="111"/>
        <v>1978.4250000000002</v>
      </c>
      <c r="G2395" s="60">
        <f t="shared" si="112"/>
        <v>17805.825000000004</v>
      </c>
      <c r="H2395" s="60">
        <f t="shared" si="113"/>
        <v>17805.825000000004</v>
      </c>
    </row>
    <row r="2396" spans="1:8" ht="17.25" x14ac:dyDescent="0.3">
      <c r="A2396" s="43">
        <v>2388</v>
      </c>
      <c r="B2396" s="44" t="s">
        <v>2177</v>
      </c>
      <c r="C2396" s="43" t="s">
        <v>100</v>
      </c>
      <c r="D2396" s="43">
        <v>6</v>
      </c>
      <c r="E2396" s="45">
        <v>17586.000000000004</v>
      </c>
      <c r="F2396" s="45">
        <f t="shared" si="111"/>
        <v>1758.6000000000004</v>
      </c>
      <c r="G2396" s="60">
        <f t="shared" si="112"/>
        <v>15827.400000000003</v>
      </c>
      <c r="H2396" s="60">
        <f t="shared" si="113"/>
        <v>94964.400000000023</v>
      </c>
    </row>
    <row r="2397" spans="1:8" ht="17.25" x14ac:dyDescent="0.3">
      <c r="A2397" s="43">
        <v>2389</v>
      </c>
      <c r="B2397" s="44" t="s">
        <v>2178</v>
      </c>
      <c r="C2397" s="43" t="s">
        <v>100</v>
      </c>
      <c r="D2397" s="43">
        <v>2</v>
      </c>
      <c r="E2397" s="45">
        <v>2198.25</v>
      </c>
      <c r="F2397" s="45">
        <f t="shared" si="111"/>
        <v>219.82499999999999</v>
      </c>
      <c r="G2397" s="60">
        <f t="shared" si="112"/>
        <v>1978.425</v>
      </c>
      <c r="H2397" s="60">
        <f t="shared" si="113"/>
        <v>3956.85</v>
      </c>
    </row>
    <row r="2398" spans="1:8" ht="17.25" x14ac:dyDescent="0.3">
      <c r="A2398" s="43">
        <v>2390</v>
      </c>
      <c r="B2398" s="44" t="s">
        <v>2179</v>
      </c>
      <c r="C2398" s="43" t="s">
        <v>100</v>
      </c>
      <c r="D2398" s="43">
        <v>1</v>
      </c>
      <c r="E2398" s="45">
        <v>6594.7500000000009</v>
      </c>
      <c r="F2398" s="45">
        <f t="shared" si="111"/>
        <v>659.47500000000014</v>
      </c>
      <c r="G2398" s="60">
        <f t="shared" si="112"/>
        <v>5935.2750000000005</v>
      </c>
      <c r="H2398" s="60">
        <f t="shared" si="113"/>
        <v>5935.2750000000005</v>
      </c>
    </row>
    <row r="2399" spans="1:8" ht="17.25" x14ac:dyDescent="0.3">
      <c r="A2399" s="43">
        <v>2391</v>
      </c>
      <c r="B2399" s="44" t="s">
        <v>2180</v>
      </c>
      <c r="C2399" s="43" t="s">
        <v>100</v>
      </c>
      <c r="D2399" s="43">
        <v>3</v>
      </c>
      <c r="E2399" s="45">
        <v>10991.25</v>
      </c>
      <c r="F2399" s="45">
        <f t="shared" si="111"/>
        <v>1099.125</v>
      </c>
      <c r="G2399" s="60">
        <f t="shared" si="112"/>
        <v>9892.125</v>
      </c>
      <c r="H2399" s="60">
        <f t="shared" si="113"/>
        <v>29676.375</v>
      </c>
    </row>
    <row r="2400" spans="1:8" ht="17.25" x14ac:dyDescent="0.3">
      <c r="A2400" s="43">
        <v>2392</v>
      </c>
      <c r="B2400" s="44" t="s">
        <v>514</v>
      </c>
      <c r="C2400" s="43" t="s">
        <v>100</v>
      </c>
      <c r="D2400" s="43">
        <v>1</v>
      </c>
      <c r="E2400" s="45">
        <v>10991.250000000002</v>
      </c>
      <c r="F2400" s="45">
        <f t="shared" si="111"/>
        <v>1099.1250000000002</v>
      </c>
      <c r="G2400" s="60">
        <f t="shared" si="112"/>
        <v>9892.1250000000018</v>
      </c>
      <c r="H2400" s="60">
        <f t="shared" si="113"/>
        <v>9892.1250000000018</v>
      </c>
    </row>
    <row r="2401" spans="1:8" ht="34.5" x14ac:dyDescent="0.3">
      <c r="A2401" s="43">
        <v>2393</v>
      </c>
      <c r="B2401" s="44" t="s">
        <v>2181</v>
      </c>
      <c r="C2401" s="43" t="s">
        <v>100</v>
      </c>
      <c r="D2401" s="43">
        <v>1</v>
      </c>
      <c r="E2401" s="45">
        <v>30775.500000000004</v>
      </c>
      <c r="F2401" s="45">
        <f t="shared" si="111"/>
        <v>3077.5500000000006</v>
      </c>
      <c r="G2401" s="60">
        <f t="shared" si="112"/>
        <v>27697.950000000004</v>
      </c>
      <c r="H2401" s="60">
        <f t="shared" si="113"/>
        <v>27697.950000000004</v>
      </c>
    </row>
    <row r="2402" spans="1:8" ht="17.25" x14ac:dyDescent="0.3">
      <c r="A2402" s="43">
        <v>2394</v>
      </c>
      <c r="B2402" s="44" t="s">
        <v>2182</v>
      </c>
      <c r="C2402" s="43" t="s">
        <v>100</v>
      </c>
      <c r="D2402" s="43">
        <v>3</v>
      </c>
      <c r="E2402" s="45">
        <v>8793.0000000000018</v>
      </c>
      <c r="F2402" s="45">
        <f t="shared" si="111"/>
        <v>879.30000000000018</v>
      </c>
      <c r="G2402" s="60">
        <f t="shared" si="112"/>
        <v>7913.7000000000016</v>
      </c>
      <c r="H2402" s="60">
        <f t="shared" si="113"/>
        <v>23741.100000000006</v>
      </c>
    </row>
    <row r="2403" spans="1:8" ht="17.25" x14ac:dyDescent="0.3">
      <c r="A2403" s="43">
        <v>2395</v>
      </c>
      <c r="B2403" s="44" t="s">
        <v>2183</v>
      </c>
      <c r="C2403" s="43" t="s">
        <v>100</v>
      </c>
      <c r="D2403" s="43">
        <v>2</v>
      </c>
      <c r="E2403" s="45">
        <v>4396.5</v>
      </c>
      <c r="F2403" s="45">
        <f t="shared" si="111"/>
        <v>439.65</v>
      </c>
      <c r="G2403" s="60">
        <f t="shared" si="112"/>
        <v>3956.85</v>
      </c>
      <c r="H2403" s="60">
        <f t="shared" si="113"/>
        <v>7913.7</v>
      </c>
    </row>
    <row r="2404" spans="1:8" ht="17.25" x14ac:dyDescent="0.3">
      <c r="A2404" s="43">
        <v>2396</v>
      </c>
      <c r="B2404" s="44" t="s">
        <v>2184</v>
      </c>
      <c r="C2404" s="43" t="s">
        <v>100</v>
      </c>
      <c r="D2404" s="43">
        <v>1</v>
      </c>
      <c r="E2404" s="45">
        <v>4396.5</v>
      </c>
      <c r="F2404" s="45">
        <f t="shared" si="111"/>
        <v>439.65</v>
      </c>
      <c r="G2404" s="60">
        <f t="shared" si="112"/>
        <v>3956.85</v>
      </c>
      <c r="H2404" s="60">
        <f t="shared" si="113"/>
        <v>3956.85</v>
      </c>
    </row>
    <row r="2405" spans="1:8" ht="17.25" x14ac:dyDescent="0.3">
      <c r="A2405" s="43">
        <v>2397</v>
      </c>
      <c r="B2405" s="44" t="s">
        <v>2185</v>
      </c>
      <c r="C2405" s="43" t="s">
        <v>100</v>
      </c>
      <c r="D2405" s="43">
        <v>1</v>
      </c>
      <c r="E2405" s="45">
        <v>10991.250000000002</v>
      </c>
      <c r="F2405" s="45">
        <f t="shared" si="111"/>
        <v>1099.1250000000002</v>
      </c>
      <c r="G2405" s="60">
        <f t="shared" si="112"/>
        <v>9892.1250000000018</v>
      </c>
      <c r="H2405" s="60">
        <f t="shared" si="113"/>
        <v>9892.1250000000018</v>
      </c>
    </row>
    <row r="2406" spans="1:8" ht="17.25" x14ac:dyDescent="0.3">
      <c r="A2406" s="43">
        <v>2398</v>
      </c>
      <c r="B2406" s="44" t="s">
        <v>2186</v>
      </c>
      <c r="C2406" s="43" t="s">
        <v>100</v>
      </c>
      <c r="D2406" s="43">
        <v>5</v>
      </c>
      <c r="E2406" s="45">
        <v>6594.75</v>
      </c>
      <c r="F2406" s="45">
        <f t="shared" si="111"/>
        <v>659.47500000000002</v>
      </c>
      <c r="G2406" s="60">
        <f t="shared" si="112"/>
        <v>5935.2749999999996</v>
      </c>
      <c r="H2406" s="60">
        <f t="shared" si="113"/>
        <v>29676.375</v>
      </c>
    </row>
    <row r="2407" spans="1:8" ht="17.25" x14ac:dyDescent="0.3">
      <c r="A2407" s="43">
        <v>2399</v>
      </c>
      <c r="B2407" s="44" t="s">
        <v>2187</v>
      </c>
      <c r="C2407" s="43" t="s">
        <v>100</v>
      </c>
      <c r="D2407" s="43">
        <v>1</v>
      </c>
      <c r="E2407" s="45">
        <v>17586</v>
      </c>
      <c r="F2407" s="45">
        <f t="shared" si="111"/>
        <v>1758.6</v>
      </c>
      <c r="G2407" s="60">
        <f t="shared" si="112"/>
        <v>15827.4</v>
      </c>
      <c r="H2407" s="60">
        <f t="shared" si="113"/>
        <v>15827.4</v>
      </c>
    </row>
    <row r="2408" spans="1:8" ht="17.25" x14ac:dyDescent="0.3">
      <c r="A2408" s="43">
        <v>2400</v>
      </c>
      <c r="B2408" s="44" t="s">
        <v>2188</v>
      </c>
      <c r="C2408" s="43" t="s">
        <v>100</v>
      </c>
      <c r="D2408" s="43">
        <v>1</v>
      </c>
      <c r="E2408" s="45">
        <v>17586</v>
      </c>
      <c r="F2408" s="45">
        <f t="shared" si="111"/>
        <v>1758.6</v>
      </c>
      <c r="G2408" s="60">
        <f t="shared" si="112"/>
        <v>15827.4</v>
      </c>
      <c r="H2408" s="60">
        <f t="shared" si="113"/>
        <v>15827.4</v>
      </c>
    </row>
    <row r="2409" spans="1:8" ht="17.25" x14ac:dyDescent="0.3">
      <c r="A2409" s="43">
        <v>2401</v>
      </c>
      <c r="B2409" s="44" t="s">
        <v>2189</v>
      </c>
      <c r="C2409" s="43" t="s">
        <v>100</v>
      </c>
      <c r="D2409" s="43">
        <v>1</v>
      </c>
      <c r="E2409" s="45">
        <v>17586</v>
      </c>
      <c r="F2409" s="45">
        <f t="shared" si="111"/>
        <v>1758.6</v>
      </c>
      <c r="G2409" s="60">
        <f t="shared" si="112"/>
        <v>15827.4</v>
      </c>
      <c r="H2409" s="60">
        <f t="shared" si="113"/>
        <v>15827.4</v>
      </c>
    </row>
    <row r="2410" spans="1:8" ht="17.25" x14ac:dyDescent="0.3">
      <c r="A2410" s="43">
        <v>2402</v>
      </c>
      <c r="B2410" s="44" t="s">
        <v>2190</v>
      </c>
      <c r="C2410" s="43" t="s">
        <v>100</v>
      </c>
      <c r="D2410" s="43">
        <v>1</v>
      </c>
      <c r="E2410" s="45">
        <v>17586</v>
      </c>
      <c r="F2410" s="45">
        <f t="shared" si="111"/>
        <v>1758.6</v>
      </c>
      <c r="G2410" s="60">
        <f t="shared" si="112"/>
        <v>15827.4</v>
      </c>
      <c r="H2410" s="60">
        <f t="shared" si="113"/>
        <v>15827.4</v>
      </c>
    </row>
    <row r="2411" spans="1:8" ht="17.25" x14ac:dyDescent="0.3">
      <c r="A2411" s="43">
        <v>2403</v>
      </c>
      <c r="B2411" s="44" t="s">
        <v>2191</v>
      </c>
      <c r="C2411" s="43" t="s">
        <v>100</v>
      </c>
      <c r="D2411" s="43">
        <v>1</v>
      </c>
      <c r="E2411" s="45">
        <v>21982.500000000004</v>
      </c>
      <c r="F2411" s="45">
        <f t="shared" si="111"/>
        <v>2198.2500000000005</v>
      </c>
      <c r="G2411" s="60">
        <f t="shared" si="112"/>
        <v>19784.250000000004</v>
      </c>
      <c r="H2411" s="60">
        <f t="shared" si="113"/>
        <v>19784.250000000004</v>
      </c>
    </row>
    <row r="2412" spans="1:8" ht="34.5" x14ac:dyDescent="0.3">
      <c r="A2412" s="43">
        <v>2404</v>
      </c>
      <c r="B2412" s="44" t="s">
        <v>2192</v>
      </c>
      <c r="C2412" s="43" t="s">
        <v>100</v>
      </c>
      <c r="D2412" s="43">
        <v>3</v>
      </c>
      <c r="E2412" s="45">
        <v>26379.000000000004</v>
      </c>
      <c r="F2412" s="45">
        <f t="shared" si="111"/>
        <v>2637.9000000000005</v>
      </c>
      <c r="G2412" s="60">
        <f t="shared" si="112"/>
        <v>23741.100000000002</v>
      </c>
      <c r="H2412" s="60">
        <f t="shared" si="113"/>
        <v>71223.3</v>
      </c>
    </row>
    <row r="2413" spans="1:8" ht="17.25" x14ac:dyDescent="0.3">
      <c r="A2413" s="43">
        <v>2405</v>
      </c>
      <c r="B2413" s="44" t="s">
        <v>2193</v>
      </c>
      <c r="C2413" s="43" t="s">
        <v>100</v>
      </c>
      <c r="D2413" s="43">
        <v>1</v>
      </c>
      <c r="E2413" s="45">
        <v>17586</v>
      </c>
      <c r="F2413" s="45">
        <f t="shared" si="111"/>
        <v>1758.6</v>
      </c>
      <c r="G2413" s="60">
        <f t="shared" si="112"/>
        <v>15827.4</v>
      </c>
      <c r="H2413" s="60">
        <f t="shared" si="113"/>
        <v>15827.4</v>
      </c>
    </row>
    <row r="2414" spans="1:8" ht="17.25" x14ac:dyDescent="0.3">
      <c r="A2414" s="43">
        <v>2406</v>
      </c>
      <c r="B2414" s="44" t="s">
        <v>2194</v>
      </c>
      <c r="C2414" s="43" t="s">
        <v>100</v>
      </c>
      <c r="D2414" s="43">
        <v>1</v>
      </c>
      <c r="E2414" s="45">
        <v>8793</v>
      </c>
      <c r="F2414" s="45">
        <f t="shared" si="111"/>
        <v>879.3</v>
      </c>
      <c r="G2414" s="60">
        <f t="shared" si="112"/>
        <v>7913.7</v>
      </c>
      <c r="H2414" s="60">
        <f t="shared" si="113"/>
        <v>7913.7</v>
      </c>
    </row>
    <row r="2415" spans="1:8" ht="17.25" x14ac:dyDescent="0.3">
      <c r="A2415" s="43">
        <v>2407</v>
      </c>
      <c r="B2415" s="44" t="s">
        <v>2195</v>
      </c>
      <c r="C2415" s="43" t="s">
        <v>100</v>
      </c>
      <c r="D2415" s="43">
        <v>3</v>
      </c>
      <c r="E2415" s="45">
        <v>8793.0000000000018</v>
      </c>
      <c r="F2415" s="45">
        <f t="shared" si="111"/>
        <v>879.30000000000018</v>
      </c>
      <c r="G2415" s="60">
        <f t="shared" si="112"/>
        <v>7913.7000000000016</v>
      </c>
      <c r="H2415" s="60">
        <f t="shared" si="113"/>
        <v>23741.100000000006</v>
      </c>
    </row>
    <row r="2416" spans="1:8" ht="17.25" x14ac:dyDescent="0.3">
      <c r="A2416" s="43">
        <v>2408</v>
      </c>
      <c r="B2416" s="44" t="s">
        <v>2196</v>
      </c>
      <c r="C2416" s="43" t="s">
        <v>100</v>
      </c>
      <c r="D2416" s="43">
        <v>2</v>
      </c>
      <c r="E2416" s="45">
        <v>26379.000000000004</v>
      </c>
      <c r="F2416" s="45">
        <f t="shared" si="111"/>
        <v>2637.9000000000005</v>
      </c>
      <c r="G2416" s="60">
        <f t="shared" si="112"/>
        <v>23741.100000000002</v>
      </c>
      <c r="H2416" s="60">
        <f t="shared" si="113"/>
        <v>47482.200000000004</v>
      </c>
    </row>
    <row r="2417" spans="1:8" ht="17.25" x14ac:dyDescent="0.3">
      <c r="A2417" s="43">
        <v>2409</v>
      </c>
      <c r="B2417" s="44" t="s">
        <v>1306</v>
      </c>
      <c r="C2417" s="43" t="s">
        <v>100</v>
      </c>
      <c r="D2417" s="43">
        <v>6</v>
      </c>
      <c r="E2417" s="45">
        <v>6594.7500000000009</v>
      </c>
      <c r="F2417" s="45">
        <f t="shared" si="111"/>
        <v>659.47500000000014</v>
      </c>
      <c r="G2417" s="60">
        <f t="shared" si="112"/>
        <v>5935.2750000000005</v>
      </c>
      <c r="H2417" s="60">
        <f t="shared" si="113"/>
        <v>35611.65</v>
      </c>
    </row>
    <row r="2418" spans="1:8" ht="17.25" x14ac:dyDescent="0.3">
      <c r="A2418" s="43">
        <v>2410</v>
      </c>
      <c r="B2418" s="44" t="s">
        <v>2197</v>
      </c>
      <c r="C2418" s="43" t="s">
        <v>100</v>
      </c>
      <c r="D2418" s="43">
        <v>1</v>
      </c>
      <c r="E2418" s="45">
        <v>17586</v>
      </c>
      <c r="F2418" s="45">
        <f t="shared" si="111"/>
        <v>1758.6</v>
      </c>
      <c r="G2418" s="60">
        <f t="shared" si="112"/>
        <v>15827.4</v>
      </c>
      <c r="H2418" s="60">
        <f t="shared" si="113"/>
        <v>15827.4</v>
      </c>
    </row>
    <row r="2419" spans="1:8" ht="17.25" x14ac:dyDescent="0.3">
      <c r="A2419" s="43">
        <v>2411</v>
      </c>
      <c r="B2419" s="44" t="s">
        <v>2198</v>
      </c>
      <c r="C2419" s="43" t="s">
        <v>100</v>
      </c>
      <c r="D2419" s="43">
        <v>1</v>
      </c>
      <c r="E2419" s="45">
        <v>17586</v>
      </c>
      <c r="F2419" s="45">
        <f t="shared" si="111"/>
        <v>1758.6</v>
      </c>
      <c r="G2419" s="60">
        <f t="shared" si="112"/>
        <v>15827.4</v>
      </c>
      <c r="H2419" s="60">
        <f t="shared" si="113"/>
        <v>15827.4</v>
      </c>
    </row>
    <row r="2420" spans="1:8" ht="17.25" x14ac:dyDescent="0.3">
      <c r="A2420" s="43">
        <v>2412</v>
      </c>
      <c r="B2420" s="44" t="s">
        <v>2199</v>
      </c>
      <c r="C2420" s="43" t="s">
        <v>100</v>
      </c>
      <c r="D2420" s="43">
        <v>1</v>
      </c>
      <c r="E2420" s="45">
        <v>17586</v>
      </c>
      <c r="F2420" s="45">
        <f t="shared" si="111"/>
        <v>1758.6</v>
      </c>
      <c r="G2420" s="60">
        <f t="shared" si="112"/>
        <v>15827.4</v>
      </c>
      <c r="H2420" s="60">
        <f t="shared" si="113"/>
        <v>15827.4</v>
      </c>
    </row>
    <row r="2421" spans="1:8" ht="17.25" x14ac:dyDescent="0.3">
      <c r="A2421" s="43">
        <v>2413</v>
      </c>
      <c r="B2421" s="44" t="s">
        <v>2200</v>
      </c>
      <c r="C2421" s="43" t="s">
        <v>100</v>
      </c>
      <c r="D2421" s="43">
        <v>1</v>
      </c>
      <c r="E2421" s="45">
        <v>17586</v>
      </c>
      <c r="F2421" s="45">
        <f t="shared" si="111"/>
        <v>1758.6</v>
      </c>
      <c r="G2421" s="60">
        <f t="shared" si="112"/>
        <v>15827.4</v>
      </c>
      <c r="H2421" s="60">
        <f t="shared" si="113"/>
        <v>15827.4</v>
      </c>
    </row>
    <row r="2422" spans="1:8" ht="17.25" x14ac:dyDescent="0.3">
      <c r="A2422" s="43">
        <v>2414</v>
      </c>
      <c r="B2422" s="44" t="s">
        <v>2201</v>
      </c>
      <c r="C2422" s="43" t="s">
        <v>100</v>
      </c>
      <c r="D2422" s="43">
        <v>30</v>
      </c>
      <c r="E2422" s="45">
        <v>4396.5</v>
      </c>
      <c r="F2422" s="45">
        <f t="shared" si="111"/>
        <v>439.65</v>
      </c>
      <c r="G2422" s="60">
        <f t="shared" si="112"/>
        <v>3956.85</v>
      </c>
      <c r="H2422" s="60">
        <f t="shared" si="113"/>
        <v>118705.5</v>
      </c>
    </row>
    <row r="2423" spans="1:8" ht="17.25" x14ac:dyDescent="0.3">
      <c r="A2423" s="43">
        <v>2415</v>
      </c>
      <c r="B2423" s="44" t="s">
        <v>2202</v>
      </c>
      <c r="C2423" s="43" t="s">
        <v>100</v>
      </c>
      <c r="D2423" s="43">
        <v>200</v>
      </c>
      <c r="E2423" s="45">
        <v>4396.5000000000009</v>
      </c>
      <c r="F2423" s="45">
        <f t="shared" si="111"/>
        <v>439.65000000000009</v>
      </c>
      <c r="G2423" s="60">
        <f t="shared" si="112"/>
        <v>3956.8500000000008</v>
      </c>
      <c r="H2423" s="60">
        <f t="shared" si="113"/>
        <v>791370.00000000012</v>
      </c>
    </row>
    <row r="2424" spans="1:8" ht="17.25" x14ac:dyDescent="0.3">
      <c r="A2424" s="43">
        <v>2416</v>
      </c>
      <c r="B2424" s="44" t="s">
        <v>2203</v>
      </c>
      <c r="C2424" s="43" t="s">
        <v>619</v>
      </c>
      <c r="D2424" s="43">
        <v>9</v>
      </c>
      <c r="E2424" s="45">
        <v>4396.5000000000009</v>
      </c>
      <c r="F2424" s="45">
        <f t="shared" si="111"/>
        <v>439.65000000000009</v>
      </c>
      <c r="G2424" s="60">
        <f t="shared" si="112"/>
        <v>3956.8500000000008</v>
      </c>
      <c r="H2424" s="60">
        <f t="shared" si="113"/>
        <v>35611.650000000009</v>
      </c>
    </row>
    <row r="2425" spans="1:8" ht="17.25" x14ac:dyDescent="0.3">
      <c r="A2425" s="43">
        <v>2417</v>
      </c>
      <c r="B2425" s="44" t="s">
        <v>2204</v>
      </c>
      <c r="C2425" s="43" t="s">
        <v>100</v>
      </c>
      <c r="D2425" s="43">
        <v>50</v>
      </c>
      <c r="E2425" s="45">
        <v>1318.95</v>
      </c>
      <c r="F2425" s="45">
        <f t="shared" si="111"/>
        <v>131.89500000000001</v>
      </c>
      <c r="G2425" s="60">
        <f t="shared" si="112"/>
        <v>1187.0550000000001</v>
      </c>
      <c r="H2425" s="60">
        <f t="shared" si="113"/>
        <v>59352.75</v>
      </c>
    </row>
    <row r="2426" spans="1:8" ht="17.25" x14ac:dyDescent="0.3">
      <c r="A2426" s="43">
        <v>2418</v>
      </c>
      <c r="B2426" s="44" t="s">
        <v>2205</v>
      </c>
      <c r="C2426" s="43" t="s">
        <v>619</v>
      </c>
      <c r="D2426" s="43">
        <v>2</v>
      </c>
      <c r="E2426" s="45">
        <v>4396.5</v>
      </c>
      <c r="F2426" s="45">
        <f t="shared" si="111"/>
        <v>439.65</v>
      </c>
      <c r="G2426" s="60">
        <f t="shared" si="112"/>
        <v>3956.85</v>
      </c>
      <c r="H2426" s="60">
        <f t="shared" si="113"/>
        <v>7913.7</v>
      </c>
    </row>
    <row r="2427" spans="1:8" ht="17.25" x14ac:dyDescent="0.3">
      <c r="A2427" s="43">
        <v>2419</v>
      </c>
      <c r="B2427" s="44" t="s">
        <v>2206</v>
      </c>
      <c r="C2427" s="43" t="s">
        <v>100</v>
      </c>
      <c r="D2427" s="43">
        <v>2</v>
      </c>
      <c r="E2427" s="45">
        <v>13189.500000000002</v>
      </c>
      <c r="F2427" s="45">
        <f t="shared" si="111"/>
        <v>1318.9500000000003</v>
      </c>
      <c r="G2427" s="60">
        <f t="shared" si="112"/>
        <v>11870.550000000001</v>
      </c>
      <c r="H2427" s="60">
        <f t="shared" si="113"/>
        <v>23741.100000000002</v>
      </c>
    </row>
    <row r="2428" spans="1:8" ht="17.25" x14ac:dyDescent="0.3">
      <c r="A2428" s="43">
        <v>2420</v>
      </c>
      <c r="B2428" s="44" t="s">
        <v>2207</v>
      </c>
      <c r="C2428" s="43" t="s">
        <v>100</v>
      </c>
      <c r="D2428" s="43">
        <v>1</v>
      </c>
      <c r="E2428" s="45">
        <v>8793</v>
      </c>
      <c r="F2428" s="45">
        <f t="shared" si="111"/>
        <v>879.3</v>
      </c>
      <c r="G2428" s="60">
        <f t="shared" si="112"/>
        <v>7913.7</v>
      </c>
      <c r="H2428" s="60">
        <f t="shared" si="113"/>
        <v>7913.7</v>
      </c>
    </row>
    <row r="2429" spans="1:8" ht="17.25" x14ac:dyDescent="0.3">
      <c r="A2429" s="43">
        <v>2421</v>
      </c>
      <c r="B2429" s="44" t="s">
        <v>2208</v>
      </c>
      <c r="C2429" s="43" t="s">
        <v>100</v>
      </c>
      <c r="D2429" s="43">
        <v>1</v>
      </c>
      <c r="E2429" s="45">
        <v>21982.500000000004</v>
      </c>
      <c r="F2429" s="45">
        <f t="shared" si="111"/>
        <v>2198.2500000000005</v>
      </c>
      <c r="G2429" s="60">
        <f t="shared" si="112"/>
        <v>19784.250000000004</v>
      </c>
      <c r="H2429" s="60">
        <f t="shared" si="113"/>
        <v>19784.250000000004</v>
      </c>
    </row>
    <row r="2430" spans="1:8" ht="17.25" x14ac:dyDescent="0.3">
      <c r="A2430" s="43">
        <v>2422</v>
      </c>
      <c r="B2430" s="44" t="s">
        <v>2209</v>
      </c>
      <c r="C2430" s="43" t="s">
        <v>100</v>
      </c>
      <c r="D2430" s="43">
        <v>1</v>
      </c>
      <c r="E2430" s="45">
        <v>4396.5</v>
      </c>
      <c r="F2430" s="45">
        <f t="shared" si="111"/>
        <v>439.65</v>
      </c>
      <c r="G2430" s="60">
        <f t="shared" si="112"/>
        <v>3956.85</v>
      </c>
      <c r="H2430" s="60">
        <f t="shared" si="113"/>
        <v>3956.85</v>
      </c>
    </row>
    <row r="2431" spans="1:8" ht="17.25" x14ac:dyDescent="0.3">
      <c r="A2431" s="43">
        <v>2423</v>
      </c>
      <c r="B2431" s="44" t="s">
        <v>2180</v>
      </c>
      <c r="C2431" s="43" t="s">
        <v>100</v>
      </c>
      <c r="D2431" s="43">
        <v>2</v>
      </c>
      <c r="E2431" s="45">
        <v>10991.250000000002</v>
      </c>
      <c r="F2431" s="45">
        <f t="shared" si="111"/>
        <v>1099.1250000000002</v>
      </c>
      <c r="G2431" s="60">
        <f t="shared" si="112"/>
        <v>9892.1250000000018</v>
      </c>
      <c r="H2431" s="60">
        <f t="shared" si="113"/>
        <v>19784.250000000004</v>
      </c>
    </row>
    <row r="2432" spans="1:8" ht="17.25" x14ac:dyDescent="0.3">
      <c r="A2432" s="43">
        <v>2424</v>
      </c>
      <c r="B2432" s="44" t="s">
        <v>2210</v>
      </c>
      <c r="C2432" s="43" t="s">
        <v>100</v>
      </c>
      <c r="D2432" s="43">
        <v>2</v>
      </c>
      <c r="E2432" s="45">
        <v>6594.7500000000009</v>
      </c>
      <c r="F2432" s="45">
        <f t="shared" si="111"/>
        <v>659.47500000000014</v>
      </c>
      <c r="G2432" s="60">
        <f t="shared" si="112"/>
        <v>5935.2750000000005</v>
      </c>
      <c r="H2432" s="60">
        <f t="shared" si="113"/>
        <v>11870.550000000001</v>
      </c>
    </row>
    <row r="2433" spans="1:8" ht="34.5" x14ac:dyDescent="0.3">
      <c r="A2433" s="43">
        <v>2425</v>
      </c>
      <c r="B2433" s="44" t="s">
        <v>2211</v>
      </c>
      <c r="C2433" s="43" t="s">
        <v>100</v>
      </c>
      <c r="D2433" s="43">
        <v>6</v>
      </c>
      <c r="E2433" s="45">
        <v>17586.000000000004</v>
      </c>
      <c r="F2433" s="45">
        <f t="shared" si="111"/>
        <v>1758.6000000000004</v>
      </c>
      <c r="G2433" s="60">
        <f t="shared" si="112"/>
        <v>15827.400000000003</v>
      </c>
      <c r="H2433" s="60">
        <f t="shared" si="113"/>
        <v>94964.400000000023</v>
      </c>
    </row>
    <row r="2434" spans="1:8" ht="17.25" x14ac:dyDescent="0.3">
      <c r="A2434" s="43">
        <v>2426</v>
      </c>
      <c r="B2434" s="44" t="s">
        <v>2212</v>
      </c>
      <c r="C2434" s="43" t="s">
        <v>100</v>
      </c>
      <c r="D2434" s="43">
        <v>8</v>
      </c>
      <c r="E2434" s="45">
        <v>17586</v>
      </c>
      <c r="F2434" s="45">
        <f t="shared" si="111"/>
        <v>1758.6</v>
      </c>
      <c r="G2434" s="60">
        <f t="shared" si="112"/>
        <v>15827.4</v>
      </c>
      <c r="H2434" s="60">
        <f t="shared" si="113"/>
        <v>126619.2</v>
      </c>
    </row>
    <row r="2435" spans="1:8" ht="17.25" x14ac:dyDescent="0.3">
      <c r="A2435" s="43">
        <v>2427</v>
      </c>
      <c r="B2435" s="44" t="s">
        <v>2213</v>
      </c>
      <c r="C2435" s="43" t="s">
        <v>100</v>
      </c>
      <c r="D2435" s="43">
        <v>13</v>
      </c>
      <c r="E2435" s="45">
        <v>17586.000000000004</v>
      </c>
      <c r="F2435" s="45">
        <f t="shared" si="111"/>
        <v>1758.6000000000004</v>
      </c>
      <c r="G2435" s="60">
        <f t="shared" si="112"/>
        <v>15827.400000000003</v>
      </c>
      <c r="H2435" s="60">
        <f t="shared" si="113"/>
        <v>205756.20000000004</v>
      </c>
    </row>
    <row r="2436" spans="1:8" ht="34.5" x14ac:dyDescent="0.3">
      <c r="A2436" s="43">
        <v>2428</v>
      </c>
      <c r="B2436" s="44" t="s">
        <v>2214</v>
      </c>
      <c r="C2436" s="43" t="s">
        <v>100</v>
      </c>
      <c r="D2436" s="43">
        <v>7</v>
      </c>
      <c r="E2436" s="45">
        <v>153877.5</v>
      </c>
      <c r="F2436" s="45">
        <f t="shared" si="111"/>
        <v>15387.75</v>
      </c>
      <c r="G2436" s="60">
        <f t="shared" si="112"/>
        <v>138489.75</v>
      </c>
      <c r="H2436" s="60">
        <f t="shared" si="113"/>
        <v>969428.25</v>
      </c>
    </row>
    <row r="2437" spans="1:8" ht="51.75" x14ac:dyDescent="0.3">
      <c r="A2437" s="43">
        <v>2429</v>
      </c>
      <c r="B2437" s="44" t="s">
        <v>2215</v>
      </c>
      <c r="C2437" s="43" t="s">
        <v>100</v>
      </c>
      <c r="D2437" s="43">
        <v>2</v>
      </c>
      <c r="E2437" s="45">
        <v>153877.5</v>
      </c>
      <c r="F2437" s="45">
        <f t="shared" si="111"/>
        <v>15387.75</v>
      </c>
      <c r="G2437" s="60">
        <f t="shared" si="112"/>
        <v>138489.75</v>
      </c>
      <c r="H2437" s="60">
        <f t="shared" si="113"/>
        <v>276979.5</v>
      </c>
    </row>
    <row r="2438" spans="1:8" ht="34.5" x14ac:dyDescent="0.3">
      <c r="A2438" s="43">
        <v>2430</v>
      </c>
      <c r="B2438" s="44" t="s">
        <v>2216</v>
      </c>
      <c r="C2438" s="43" t="s">
        <v>100</v>
      </c>
      <c r="D2438" s="43">
        <v>16</v>
      </c>
      <c r="E2438" s="45">
        <v>109912.50000000001</v>
      </c>
      <c r="F2438" s="45">
        <f t="shared" si="111"/>
        <v>10991.250000000002</v>
      </c>
      <c r="G2438" s="60">
        <f t="shared" si="112"/>
        <v>98921.250000000015</v>
      </c>
      <c r="H2438" s="60">
        <f t="shared" si="113"/>
        <v>1582740.0000000002</v>
      </c>
    </row>
    <row r="2439" spans="1:8" ht="17.25" x14ac:dyDescent="0.3">
      <c r="A2439" s="43">
        <v>2431</v>
      </c>
      <c r="B2439" s="44" t="s">
        <v>2217</v>
      </c>
      <c r="C2439" s="43" t="s">
        <v>100</v>
      </c>
      <c r="D2439" s="43">
        <v>32</v>
      </c>
      <c r="E2439" s="45">
        <v>65947.5</v>
      </c>
      <c r="F2439" s="45">
        <f t="shared" si="111"/>
        <v>6594.75</v>
      </c>
      <c r="G2439" s="60">
        <f t="shared" si="112"/>
        <v>59352.75</v>
      </c>
      <c r="H2439" s="60">
        <f t="shared" si="113"/>
        <v>1899288</v>
      </c>
    </row>
    <row r="2440" spans="1:8" ht="17.25" x14ac:dyDescent="0.3">
      <c r="A2440" s="43">
        <v>2432</v>
      </c>
      <c r="B2440" s="44" t="s">
        <v>2218</v>
      </c>
      <c r="C2440" s="43" t="s">
        <v>100</v>
      </c>
      <c r="D2440" s="43">
        <v>16</v>
      </c>
      <c r="E2440" s="45">
        <v>87930.000000000015</v>
      </c>
      <c r="F2440" s="45">
        <f t="shared" si="111"/>
        <v>8793.0000000000018</v>
      </c>
      <c r="G2440" s="60">
        <f t="shared" si="112"/>
        <v>79137.000000000015</v>
      </c>
      <c r="H2440" s="60">
        <f t="shared" si="113"/>
        <v>1266192.0000000002</v>
      </c>
    </row>
    <row r="2441" spans="1:8" ht="17.25" x14ac:dyDescent="0.3">
      <c r="A2441" s="43">
        <v>2433</v>
      </c>
      <c r="B2441" s="44" t="s">
        <v>2219</v>
      </c>
      <c r="C2441" s="43" t="s">
        <v>100</v>
      </c>
      <c r="D2441" s="43">
        <v>24</v>
      </c>
      <c r="E2441" s="45">
        <v>219825.00000000003</v>
      </c>
      <c r="F2441" s="45">
        <f t="shared" si="111"/>
        <v>21982.500000000004</v>
      </c>
      <c r="G2441" s="60">
        <f t="shared" si="112"/>
        <v>197842.50000000003</v>
      </c>
      <c r="H2441" s="60">
        <f t="shared" si="113"/>
        <v>4748220.0000000009</v>
      </c>
    </row>
    <row r="2442" spans="1:8" ht="17.25" x14ac:dyDescent="0.3">
      <c r="A2442" s="43">
        <v>2434</v>
      </c>
      <c r="B2442" s="44" t="s">
        <v>2220</v>
      </c>
      <c r="C2442" s="43" t="s">
        <v>100</v>
      </c>
      <c r="D2442" s="43">
        <v>6</v>
      </c>
      <c r="E2442" s="45">
        <v>439650.00000000006</v>
      </c>
      <c r="F2442" s="45">
        <f t="shared" ref="F2442:F2505" si="114">E2442*10/100</f>
        <v>43965.000000000007</v>
      </c>
      <c r="G2442" s="60">
        <f t="shared" ref="G2442:G2505" si="115">E2442-F2442</f>
        <v>395685.00000000006</v>
      </c>
      <c r="H2442" s="60">
        <f t="shared" ref="H2442:H2505" si="116">D2442*G2442</f>
        <v>2374110.0000000005</v>
      </c>
    </row>
    <row r="2443" spans="1:8" ht="17.25" x14ac:dyDescent="0.3">
      <c r="A2443" s="43">
        <v>2435</v>
      </c>
      <c r="B2443" s="44" t="s">
        <v>2220</v>
      </c>
      <c r="C2443" s="43" t="s">
        <v>100</v>
      </c>
      <c r="D2443" s="43">
        <v>4</v>
      </c>
      <c r="E2443" s="45">
        <v>439650.00000000006</v>
      </c>
      <c r="F2443" s="45">
        <f t="shared" si="114"/>
        <v>43965.000000000007</v>
      </c>
      <c r="G2443" s="60">
        <f t="shared" si="115"/>
        <v>395685.00000000006</v>
      </c>
      <c r="H2443" s="60">
        <f t="shared" si="116"/>
        <v>1582740.0000000002</v>
      </c>
    </row>
    <row r="2444" spans="1:8" ht="17.25" x14ac:dyDescent="0.3">
      <c r="A2444" s="43">
        <v>2436</v>
      </c>
      <c r="B2444" s="49" t="s">
        <v>2221</v>
      </c>
      <c r="C2444" s="43" t="s">
        <v>100</v>
      </c>
      <c r="D2444" s="43">
        <v>18</v>
      </c>
      <c r="E2444" s="45">
        <v>98188.500000000015</v>
      </c>
      <c r="F2444" s="45">
        <f t="shared" si="114"/>
        <v>9818.85</v>
      </c>
      <c r="G2444" s="60">
        <f t="shared" si="115"/>
        <v>88369.650000000009</v>
      </c>
      <c r="H2444" s="60">
        <f t="shared" si="116"/>
        <v>1590653.7000000002</v>
      </c>
    </row>
    <row r="2445" spans="1:8" ht="17.25" x14ac:dyDescent="0.3">
      <c r="A2445" s="43">
        <v>2437</v>
      </c>
      <c r="B2445" s="44" t="s">
        <v>2222</v>
      </c>
      <c r="C2445" s="43" t="s">
        <v>100</v>
      </c>
      <c r="D2445" s="43">
        <v>10</v>
      </c>
      <c r="E2445" s="45">
        <v>109912.5</v>
      </c>
      <c r="F2445" s="45">
        <f t="shared" si="114"/>
        <v>10991.25</v>
      </c>
      <c r="G2445" s="60">
        <f t="shared" si="115"/>
        <v>98921.25</v>
      </c>
      <c r="H2445" s="60">
        <f t="shared" si="116"/>
        <v>989212.5</v>
      </c>
    </row>
    <row r="2446" spans="1:8" ht="17.25" x14ac:dyDescent="0.3">
      <c r="A2446" s="43">
        <v>2438</v>
      </c>
      <c r="B2446" s="44" t="s">
        <v>2223</v>
      </c>
      <c r="C2446" s="43" t="s">
        <v>100</v>
      </c>
      <c r="D2446" s="43">
        <v>4</v>
      </c>
      <c r="E2446" s="45">
        <v>118705.50000000001</v>
      </c>
      <c r="F2446" s="45">
        <f t="shared" si="114"/>
        <v>11870.550000000003</v>
      </c>
      <c r="G2446" s="60">
        <f t="shared" si="115"/>
        <v>106834.95000000001</v>
      </c>
      <c r="H2446" s="60">
        <f t="shared" si="116"/>
        <v>427339.80000000005</v>
      </c>
    </row>
    <row r="2447" spans="1:8" ht="17.25" x14ac:dyDescent="0.3">
      <c r="A2447" s="43">
        <v>2439</v>
      </c>
      <c r="B2447" s="44" t="s">
        <v>2224</v>
      </c>
      <c r="C2447" s="43" t="s">
        <v>100</v>
      </c>
      <c r="D2447" s="43">
        <v>8</v>
      </c>
      <c r="E2447" s="45">
        <v>114309.00000000001</v>
      </c>
      <c r="F2447" s="45">
        <f t="shared" si="114"/>
        <v>11430.900000000001</v>
      </c>
      <c r="G2447" s="60">
        <f t="shared" si="115"/>
        <v>102878.1</v>
      </c>
      <c r="H2447" s="60">
        <f t="shared" si="116"/>
        <v>823024.8</v>
      </c>
    </row>
    <row r="2448" spans="1:8" ht="17.25" x14ac:dyDescent="0.3">
      <c r="A2448" s="43">
        <v>2440</v>
      </c>
      <c r="B2448" s="44" t="s">
        <v>2225</v>
      </c>
      <c r="C2448" s="43" t="s">
        <v>100</v>
      </c>
      <c r="D2448" s="43">
        <v>2</v>
      </c>
      <c r="E2448" s="45">
        <v>351720.00000000006</v>
      </c>
      <c r="F2448" s="45">
        <f t="shared" si="114"/>
        <v>35172.000000000007</v>
      </c>
      <c r="G2448" s="60">
        <f t="shared" si="115"/>
        <v>316548.00000000006</v>
      </c>
      <c r="H2448" s="60">
        <f t="shared" si="116"/>
        <v>633096.00000000012</v>
      </c>
    </row>
    <row r="2449" spans="1:8" ht="17.25" x14ac:dyDescent="0.3">
      <c r="A2449" s="43">
        <v>2441</v>
      </c>
      <c r="B2449" s="44" t="s">
        <v>2226</v>
      </c>
      <c r="C2449" s="43" t="s">
        <v>100</v>
      </c>
      <c r="D2449" s="43">
        <v>4</v>
      </c>
      <c r="E2449" s="45">
        <v>26379.000000000004</v>
      </c>
      <c r="F2449" s="45">
        <f t="shared" si="114"/>
        <v>2637.9000000000005</v>
      </c>
      <c r="G2449" s="60">
        <f t="shared" si="115"/>
        <v>23741.100000000002</v>
      </c>
      <c r="H2449" s="60">
        <f t="shared" si="116"/>
        <v>94964.400000000009</v>
      </c>
    </row>
    <row r="2450" spans="1:8" ht="34.5" x14ac:dyDescent="0.3">
      <c r="A2450" s="43">
        <v>2442</v>
      </c>
      <c r="B2450" s="44" t="s">
        <v>2227</v>
      </c>
      <c r="C2450" s="43" t="s">
        <v>100</v>
      </c>
      <c r="D2450" s="43">
        <v>1</v>
      </c>
      <c r="E2450" s="45">
        <v>65947.5</v>
      </c>
      <c r="F2450" s="45">
        <f t="shared" si="114"/>
        <v>6594.75</v>
      </c>
      <c r="G2450" s="60">
        <f t="shared" si="115"/>
        <v>59352.75</v>
      </c>
      <c r="H2450" s="60">
        <f t="shared" si="116"/>
        <v>59352.75</v>
      </c>
    </row>
    <row r="2451" spans="1:8" ht="34.5" x14ac:dyDescent="0.3">
      <c r="A2451" s="43">
        <v>2443</v>
      </c>
      <c r="B2451" s="44" t="s">
        <v>2228</v>
      </c>
      <c r="C2451" s="43" t="s">
        <v>100</v>
      </c>
      <c r="D2451" s="43">
        <v>1</v>
      </c>
      <c r="E2451" s="45">
        <v>52758.000000000007</v>
      </c>
      <c r="F2451" s="45">
        <f t="shared" si="114"/>
        <v>5275.8000000000011</v>
      </c>
      <c r="G2451" s="60">
        <f t="shared" si="115"/>
        <v>47482.200000000004</v>
      </c>
      <c r="H2451" s="60">
        <f t="shared" si="116"/>
        <v>47482.200000000004</v>
      </c>
    </row>
    <row r="2452" spans="1:8" ht="17.25" x14ac:dyDescent="0.3">
      <c r="A2452" s="43">
        <v>2444</v>
      </c>
      <c r="B2452" s="44" t="s">
        <v>2229</v>
      </c>
      <c r="C2452" s="43" t="s">
        <v>100</v>
      </c>
      <c r="D2452" s="43">
        <v>2</v>
      </c>
      <c r="E2452" s="45">
        <v>87930.000000000015</v>
      </c>
      <c r="F2452" s="45">
        <f t="shared" si="114"/>
        <v>8793.0000000000018</v>
      </c>
      <c r="G2452" s="60">
        <f t="shared" si="115"/>
        <v>79137.000000000015</v>
      </c>
      <c r="H2452" s="60">
        <f t="shared" si="116"/>
        <v>158274.00000000003</v>
      </c>
    </row>
    <row r="2453" spans="1:8" ht="34.5" x14ac:dyDescent="0.3">
      <c r="A2453" s="43">
        <v>2445</v>
      </c>
      <c r="B2453" s="44" t="s">
        <v>2230</v>
      </c>
      <c r="C2453" s="43" t="s">
        <v>100</v>
      </c>
      <c r="D2453" s="43">
        <v>2</v>
      </c>
      <c r="E2453" s="45">
        <v>65947.5</v>
      </c>
      <c r="F2453" s="45">
        <f t="shared" si="114"/>
        <v>6594.75</v>
      </c>
      <c r="G2453" s="60">
        <f t="shared" si="115"/>
        <v>59352.75</v>
      </c>
      <c r="H2453" s="60">
        <f t="shared" si="116"/>
        <v>118705.5</v>
      </c>
    </row>
    <row r="2454" spans="1:8" ht="34.5" x14ac:dyDescent="0.3">
      <c r="A2454" s="43">
        <v>2446</v>
      </c>
      <c r="B2454" s="44" t="s">
        <v>2231</v>
      </c>
      <c r="C2454" s="43" t="s">
        <v>100</v>
      </c>
      <c r="D2454" s="43">
        <v>1</v>
      </c>
      <c r="E2454" s="45">
        <v>26379.000000000004</v>
      </c>
      <c r="F2454" s="45">
        <f t="shared" si="114"/>
        <v>2637.9000000000005</v>
      </c>
      <c r="G2454" s="60">
        <f t="shared" si="115"/>
        <v>23741.100000000002</v>
      </c>
      <c r="H2454" s="60">
        <f t="shared" si="116"/>
        <v>23741.100000000002</v>
      </c>
    </row>
    <row r="2455" spans="1:8" ht="17.25" x14ac:dyDescent="0.3">
      <c r="A2455" s="43">
        <v>2447</v>
      </c>
      <c r="B2455" s="44" t="s">
        <v>2232</v>
      </c>
      <c r="C2455" s="43" t="s">
        <v>100</v>
      </c>
      <c r="D2455" s="43">
        <v>22</v>
      </c>
      <c r="E2455" s="45">
        <v>109912.5</v>
      </c>
      <c r="F2455" s="45">
        <f t="shared" si="114"/>
        <v>10991.25</v>
      </c>
      <c r="G2455" s="60">
        <f t="shared" si="115"/>
        <v>98921.25</v>
      </c>
      <c r="H2455" s="60">
        <f t="shared" si="116"/>
        <v>2176267.5</v>
      </c>
    </row>
    <row r="2456" spans="1:8" ht="34.5" x14ac:dyDescent="0.3">
      <c r="A2456" s="43">
        <v>2448</v>
      </c>
      <c r="B2456" s="44" t="s">
        <v>2233</v>
      </c>
      <c r="C2456" s="43" t="s">
        <v>100</v>
      </c>
      <c r="D2456" s="43">
        <v>8</v>
      </c>
      <c r="E2456" s="45">
        <v>114309.00000000001</v>
      </c>
      <c r="F2456" s="45">
        <f t="shared" si="114"/>
        <v>11430.900000000001</v>
      </c>
      <c r="G2456" s="60">
        <f t="shared" si="115"/>
        <v>102878.1</v>
      </c>
      <c r="H2456" s="60">
        <f t="shared" si="116"/>
        <v>823024.8</v>
      </c>
    </row>
    <row r="2457" spans="1:8" ht="34.5" x14ac:dyDescent="0.3">
      <c r="A2457" s="43">
        <v>2449</v>
      </c>
      <c r="B2457" s="44" t="s">
        <v>2234</v>
      </c>
      <c r="C2457" s="43" t="s">
        <v>100</v>
      </c>
      <c r="D2457" s="43">
        <v>2</v>
      </c>
      <c r="E2457" s="45">
        <v>109912.50000000001</v>
      </c>
      <c r="F2457" s="45">
        <f t="shared" si="114"/>
        <v>10991.250000000002</v>
      </c>
      <c r="G2457" s="60">
        <f t="shared" si="115"/>
        <v>98921.250000000015</v>
      </c>
      <c r="H2457" s="60">
        <f t="shared" si="116"/>
        <v>197842.50000000003</v>
      </c>
    </row>
    <row r="2458" spans="1:8" ht="34.5" x14ac:dyDescent="0.3">
      <c r="A2458" s="43">
        <v>2450</v>
      </c>
      <c r="B2458" s="44" t="s">
        <v>2235</v>
      </c>
      <c r="C2458" s="43" t="s">
        <v>100</v>
      </c>
      <c r="D2458" s="43">
        <v>2</v>
      </c>
      <c r="E2458" s="45">
        <v>109912.50000000001</v>
      </c>
      <c r="F2458" s="45">
        <f t="shared" si="114"/>
        <v>10991.250000000002</v>
      </c>
      <c r="G2458" s="60">
        <f t="shared" si="115"/>
        <v>98921.250000000015</v>
      </c>
      <c r="H2458" s="60">
        <f t="shared" si="116"/>
        <v>197842.50000000003</v>
      </c>
    </row>
    <row r="2459" spans="1:8" ht="17.25" x14ac:dyDescent="0.3">
      <c r="A2459" s="43">
        <v>2451</v>
      </c>
      <c r="B2459" s="44" t="s">
        <v>2236</v>
      </c>
      <c r="C2459" s="43" t="s">
        <v>100</v>
      </c>
      <c r="D2459" s="43">
        <v>1</v>
      </c>
      <c r="E2459" s="45">
        <v>87930.000000000015</v>
      </c>
      <c r="F2459" s="45">
        <f t="shared" si="114"/>
        <v>8793.0000000000018</v>
      </c>
      <c r="G2459" s="60">
        <f t="shared" si="115"/>
        <v>79137.000000000015</v>
      </c>
      <c r="H2459" s="60">
        <f t="shared" si="116"/>
        <v>79137.000000000015</v>
      </c>
    </row>
    <row r="2460" spans="1:8" ht="34.5" x14ac:dyDescent="0.3">
      <c r="A2460" s="43">
        <v>2452</v>
      </c>
      <c r="B2460" s="44" t="s">
        <v>2237</v>
      </c>
      <c r="C2460" s="43" t="s">
        <v>100</v>
      </c>
      <c r="D2460" s="43">
        <v>1</v>
      </c>
      <c r="E2460" s="45">
        <v>96723.000000000015</v>
      </c>
      <c r="F2460" s="45">
        <f t="shared" si="114"/>
        <v>9672.3000000000011</v>
      </c>
      <c r="G2460" s="60">
        <f t="shared" si="115"/>
        <v>87050.700000000012</v>
      </c>
      <c r="H2460" s="60">
        <f t="shared" si="116"/>
        <v>87050.700000000012</v>
      </c>
    </row>
    <row r="2461" spans="1:8" ht="34.5" x14ac:dyDescent="0.3">
      <c r="A2461" s="43">
        <v>2453</v>
      </c>
      <c r="B2461" s="44" t="s">
        <v>2238</v>
      </c>
      <c r="C2461" s="43" t="s">
        <v>100</v>
      </c>
      <c r="D2461" s="43">
        <v>1</v>
      </c>
      <c r="E2461" s="45">
        <v>105516.00000000001</v>
      </c>
      <c r="F2461" s="45">
        <f t="shared" si="114"/>
        <v>10551.600000000002</v>
      </c>
      <c r="G2461" s="60">
        <f t="shared" si="115"/>
        <v>94964.400000000009</v>
      </c>
      <c r="H2461" s="60">
        <f t="shared" si="116"/>
        <v>94964.400000000009</v>
      </c>
    </row>
    <row r="2462" spans="1:8" ht="17.25" x14ac:dyDescent="0.3">
      <c r="A2462" s="43">
        <v>2454</v>
      </c>
      <c r="B2462" s="44" t="s">
        <v>2239</v>
      </c>
      <c r="C2462" s="43" t="s">
        <v>100</v>
      </c>
      <c r="D2462" s="43">
        <v>1</v>
      </c>
      <c r="E2462" s="45">
        <v>17586</v>
      </c>
      <c r="F2462" s="45">
        <f t="shared" si="114"/>
        <v>1758.6</v>
      </c>
      <c r="G2462" s="60">
        <f t="shared" si="115"/>
        <v>15827.4</v>
      </c>
      <c r="H2462" s="60">
        <f t="shared" si="116"/>
        <v>15827.4</v>
      </c>
    </row>
    <row r="2463" spans="1:8" ht="34.5" x14ac:dyDescent="0.3">
      <c r="A2463" s="43">
        <v>2455</v>
      </c>
      <c r="B2463" s="44" t="s">
        <v>2240</v>
      </c>
      <c r="C2463" s="43" t="s">
        <v>100</v>
      </c>
      <c r="D2463" s="43">
        <v>1</v>
      </c>
      <c r="E2463" s="45">
        <v>105516.00000000001</v>
      </c>
      <c r="F2463" s="45">
        <f t="shared" si="114"/>
        <v>10551.600000000002</v>
      </c>
      <c r="G2463" s="60">
        <f t="shared" si="115"/>
        <v>94964.400000000009</v>
      </c>
      <c r="H2463" s="60">
        <f t="shared" si="116"/>
        <v>94964.400000000009</v>
      </c>
    </row>
    <row r="2464" spans="1:8" ht="17.25" x14ac:dyDescent="0.3">
      <c r="A2464" s="43">
        <v>2456</v>
      </c>
      <c r="B2464" s="44" t="s">
        <v>2241</v>
      </c>
      <c r="C2464" s="43" t="s">
        <v>100</v>
      </c>
      <c r="D2464" s="43">
        <v>1</v>
      </c>
      <c r="E2464" s="45">
        <v>153877.5</v>
      </c>
      <c r="F2464" s="45">
        <f t="shared" si="114"/>
        <v>15387.75</v>
      </c>
      <c r="G2464" s="60">
        <f t="shared" si="115"/>
        <v>138489.75</v>
      </c>
      <c r="H2464" s="60">
        <f t="shared" si="116"/>
        <v>138489.75</v>
      </c>
    </row>
    <row r="2465" spans="1:8" ht="17.25" x14ac:dyDescent="0.3">
      <c r="A2465" s="43">
        <v>2457</v>
      </c>
      <c r="B2465" s="44" t="s">
        <v>2242</v>
      </c>
      <c r="C2465" s="43" t="s">
        <v>100</v>
      </c>
      <c r="D2465" s="43">
        <v>1</v>
      </c>
      <c r="E2465" s="45">
        <v>659475.00000000012</v>
      </c>
      <c r="F2465" s="45">
        <f t="shared" si="114"/>
        <v>65947.500000000015</v>
      </c>
      <c r="G2465" s="60">
        <f t="shared" si="115"/>
        <v>593527.50000000012</v>
      </c>
      <c r="H2465" s="60">
        <f t="shared" si="116"/>
        <v>593527.50000000012</v>
      </c>
    </row>
    <row r="2466" spans="1:8" ht="17.25" x14ac:dyDescent="0.3">
      <c r="A2466" s="43">
        <v>2458</v>
      </c>
      <c r="B2466" s="44" t="s">
        <v>2243</v>
      </c>
      <c r="C2466" s="43" t="s">
        <v>100</v>
      </c>
      <c r="D2466" s="43">
        <v>1</v>
      </c>
      <c r="E2466" s="45">
        <v>114309.00000000001</v>
      </c>
      <c r="F2466" s="45">
        <f t="shared" si="114"/>
        <v>11430.900000000001</v>
      </c>
      <c r="G2466" s="60">
        <f t="shared" si="115"/>
        <v>102878.1</v>
      </c>
      <c r="H2466" s="60">
        <f t="shared" si="116"/>
        <v>102878.1</v>
      </c>
    </row>
    <row r="2467" spans="1:8" ht="34.5" x14ac:dyDescent="0.3">
      <c r="A2467" s="43">
        <v>2459</v>
      </c>
      <c r="B2467" s="44" t="s">
        <v>2244</v>
      </c>
      <c r="C2467" s="43" t="s">
        <v>100</v>
      </c>
      <c r="D2467" s="43">
        <v>1</v>
      </c>
      <c r="E2467" s="45">
        <v>123102.00000000001</v>
      </c>
      <c r="F2467" s="45">
        <f t="shared" si="114"/>
        <v>12310.200000000003</v>
      </c>
      <c r="G2467" s="60">
        <f t="shared" si="115"/>
        <v>110791.80000000002</v>
      </c>
      <c r="H2467" s="60">
        <f t="shared" si="116"/>
        <v>110791.80000000002</v>
      </c>
    </row>
    <row r="2468" spans="1:8" ht="34.5" x14ac:dyDescent="0.3">
      <c r="A2468" s="43">
        <v>2460</v>
      </c>
      <c r="B2468" s="44" t="s">
        <v>2245</v>
      </c>
      <c r="C2468" s="43" t="s">
        <v>100</v>
      </c>
      <c r="D2468" s="43">
        <v>8</v>
      </c>
      <c r="E2468" s="45">
        <v>13189.500000000002</v>
      </c>
      <c r="F2468" s="45">
        <f t="shared" si="114"/>
        <v>1318.9500000000003</v>
      </c>
      <c r="G2468" s="60">
        <f t="shared" si="115"/>
        <v>11870.550000000001</v>
      </c>
      <c r="H2468" s="60">
        <f t="shared" si="116"/>
        <v>94964.400000000009</v>
      </c>
    </row>
    <row r="2469" spans="1:8" ht="17.25" x14ac:dyDescent="0.3">
      <c r="A2469" s="43">
        <v>2461</v>
      </c>
      <c r="B2469" s="44" t="s">
        <v>2246</v>
      </c>
      <c r="C2469" s="43" t="s">
        <v>100</v>
      </c>
      <c r="D2469" s="43">
        <v>915</v>
      </c>
      <c r="E2469" s="45">
        <v>6594.7500000000009</v>
      </c>
      <c r="F2469" s="45">
        <f t="shared" si="114"/>
        <v>659.47500000000014</v>
      </c>
      <c r="G2469" s="60">
        <f t="shared" si="115"/>
        <v>5935.2750000000005</v>
      </c>
      <c r="H2469" s="60">
        <f t="shared" si="116"/>
        <v>5430776.6250000009</v>
      </c>
    </row>
    <row r="2470" spans="1:8" ht="17.25" x14ac:dyDescent="0.3">
      <c r="A2470" s="43">
        <v>2462</v>
      </c>
      <c r="B2470" s="44" t="s">
        <v>2247</v>
      </c>
      <c r="C2470" s="43" t="s">
        <v>100</v>
      </c>
      <c r="D2470" s="43">
        <v>2</v>
      </c>
      <c r="E2470" s="45">
        <v>167067.00000000003</v>
      </c>
      <c r="F2470" s="45">
        <f t="shared" si="114"/>
        <v>16706.7</v>
      </c>
      <c r="G2470" s="60">
        <f t="shared" si="115"/>
        <v>150360.30000000002</v>
      </c>
      <c r="H2470" s="60">
        <f t="shared" si="116"/>
        <v>300720.60000000003</v>
      </c>
    </row>
    <row r="2471" spans="1:8" ht="17.25" x14ac:dyDescent="0.3">
      <c r="A2471" s="43">
        <v>2463</v>
      </c>
      <c r="B2471" s="44" t="s">
        <v>2248</v>
      </c>
      <c r="C2471" s="43" t="s">
        <v>100</v>
      </c>
      <c r="D2471" s="43">
        <v>3</v>
      </c>
      <c r="E2471" s="45">
        <v>167067.00000000003</v>
      </c>
      <c r="F2471" s="45">
        <f t="shared" si="114"/>
        <v>16706.7</v>
      </c>
      <c r="G2471" s="60">
        <f t="shared" si="115"/>
        <v>150360.30000000002</v>
      </c>
      <c r="H2471" s="60">
        <f t="shared" si="116"/>
        <v>451080.9</v>
      </c>
    </row>
    <row r="2472" spans="1:8" ht="34.5" x14ac:dyDescent="0.3">
      <c r="A2472" s="43">
        <v>2464</v>
      </c>
      <c r="B2472" s="44" t="s">
        <v>2249</v>
      </c>
      <c r="C2472" s="43" t="s">
        <v>100</v>
      </c>
      <c r="D2472" s="43">
        <v>1</v>
      </c>
      <c r="E2472" s="45">
        <v>96723.000000000015</v>
      </c>
      <c r="F2472" s="45">
        <f t="shared" si="114"/>
        <v>9672.3000000000011</v>
      </c>
      <c r="G2472" s="60">
        <f t="shared" si="115"/>
        <v>87050.700000000012</v>
      </c>
      <c r="H2472" s="60">
        <f t="shared" si="116"/>
        <v>87050.700000000012</v>
      </c>
    </row>
    <row r="2473" spans="1:8" ht="17.25" x14ac:dyDescent="0.3">
      <c r="A2473" s="43">
        <v>2465</v>
      </c>
      <c r="B2473" s="44" t="s">
        <v>2250</v>
      </c>
      <c r="C2473" s="43" t="s">
        <v>100</v>
      </c>
      <c r="D2473" s="43">
        <v>8</v>
      </c>
      <c r="E2473" s="45">
        <v>79137.000000000015</v>
      </c>
      <c r="F2473" s="45">
        <f t="shared" si="114"/>
        <v>7913.7000000000007</v>
      </c>
      <c r="G2473" s="60">
        <f t="shared" si="115"/>
        <v>71223.300000000017</v>
      </c>
      <c r="H2473" s="60">
        <f t="shared" si="116"/>
        <v>569786.40000000014</v>
      </c>
    </row>
    <row r="2474" spans="1:8" ht="17.25" x14ac:dyDescent="0.3">
      <c r="A2474" s="43">
        <v>2466</v>
      </c>
      <c r="B2474" s="44" t="s">
        <v>2251</v>
      </c>
      <c r="C2474" s="43" t="s">
        <v>100</v>
      </c>
      <c r="D2474" s="43">
        <v>6</v>
      </c>
      <c r="E2474" s="45">
        <v>21982.5</v>
      </c>
      <c r="F2474" s="45">
        <f t="shared" si="114"/>
        <v>2198.25</v>
      </c>
      <c r="G2474" s="60">
        <f t="shared" si="115"/>
        <v>19784.25</v>
      </c>
      <c r="H2474" s="60">
        <f t="shared" si="116"/>
        <v>118705.5</v>
      </c>
    </row>
    <row r="2475" spans="1:8" ht="17.25" x14ac:dyDescent="0.3">
      <c r="A2475" s="43">
        <v>2467</v>
      </c>
      <c r="B2475" s="44" t="s">
        <v>2252</v>
      </c>
      <c r="C2475" s="43" t="s">
        <v>100</v>
      </c>
      <c r="D2475" s="43">
        <v>6</v>
      </c>
      <c r="E2475" s="45">
        <v>38103.000000000007</v>
      </c>
      <c r="F2475" s="45">
        <f t="shared" si="114"/>
        <v>3810.3000000000006</v>
      </c>
      <c r="G2475" s="60">
        <f t="shared" si="115"/>
        <v>34292.700000000004</v>
      </c>
      <c r="H2475" s="60">
        <f t="shared" si="116"/>
        <v>205756.2</v>
      </c>
    </row>
    <row r="2476" spans="1:8" ht="17.25" x14ac:dyDescent="0.3">
      <c r="A2476" s="43">
        <v>2468</v>
      </c>
      <c r="B2476" s="44" t="s">
        <v>2253</v>
      </c>
      <c r="C2476" s="43" t="s">
        <v>100</v>
      </c>
      <c r="D2476" s="43">
        <v>4</v>
      </c>
      <c r="E2476" s="45">
        <v>4396.5</v>
      </c>
      <c r="F2476" s="45">
        <f t="shared" si="114"/>
        <v>439.65</v>
      </c>
      <c r="G2476" s="60">
        <f t="shared" si="115"/>
        <v>3956.85</v>
      </c>
      <c r="H2476" s="60">
        <f t="shared" si="116"/>
        <v>15827.4</v>
      </c>
    </row>
    <row r="2477" spans="1:8" ht="17.25" x14ac:dyDescent="0.3">
      <c r="A2477" s="43">
        <v>2469</v>
      </c>
      <c r="B2477" s="44" t="s">
        <v>2254</v>
      </c>
      <c r="C2477" s="43" t="s">
        <v>100</v>
      </c>
      <c r="D2477" s="43">
        <v>2</v>
      </c>
      <c r="E2477" s="45">
        <v>114309.00000000001</v>
      </c>
      <c r="F2477" s="45">
        <f t="shared" si="114"/>
        <v>11430.900000000001</v>
      </c>
      <c r="G2477" s="60">
        <f t="shared" si="115"/>
        <v>102878.1</v>
      </c>
      <c r="H2477" s="60">
        <f t="shared" si="116"/>
        <v>205756.2</v>
      </c>
    </row>
    <row r="2478" spans="1:8" ht="17.25" x14ac:dyDescent="0.3">
      <c r="A2478" s="43">
        <v>2470</v>
      </c>
      <c r="B2478" s="44" t="s">
        <v>2255</v>
      </c>
      <c r="C2478" s="43" t="s">
        <v>100</v>
      </c>
      <c r="D2478" s="43">
        <v>8</v>
      </c>
      <c r="E2478" s="45">
        <v>79137.000000000015</v>
      </c>
      <c r="F2478" s="45">
        <f t="shared" si="114"/>
        <v>7913.7000000000007</v>
      </c>
      <c r="G2478" s="60">
        <f t="shared" si="115"/>
        <v>71223.300000000017</v>
      </c>
      <c r="H2478" s="60">
        <f t="shared" si="116"/>
        <v>569786.40000000014</v>
      </c>
    </row>
    <row r="2479" spans="1:8" ht="17.25" x14ac:dyDescent="0.3">
      <c r="A2479" s="43">
        <v>2471</v>
      </c>
      <c r="B2479" s="44" t="s">
        <v>2256</v>
      </c>
      <c r="C2479" s="43" t="s">
        <v>100</v>
      </c>
      <c r="D2479" s="43">
        <v>12</v>
      </c>
      <c r="E2479" s="45">
        <v>79137.000000000015</v>
      </c>
      <c r="F2479" s="45">
        <f t="shared" si="114"/>
        <v>7913.7000000000007</v>
      </c>
      <c r="G2479" s="60">
        <f t="shared" si="115"/>
        <v>71223.300000000017</v>
      </c>
      <c r="H2479" s="60">
        <f t="shared" si="116"/>
        <v>854679.60000000021</v>
      </c>
    </row>
    <row r="2480" spans="1:8" ht="17.25" x14ac:dyDescent="0.3">
      <c r="A2480" s="43">
        <v>2472</v>
      </c>
      <c r="B2480" s="44" t="s">
        <v>2257</v>
      </c>
      <c r="C2480" s="43" t="s">
        <v>199</v>
      </c>
      <c r="D2480" s="43">
        <v>4</v>
      </c>
      <c r="E2480" s="45">
        <v>87930.000000000015</v>
      </c>
      <c r="F2480" s="45">
        <f t="shared" si="114"/>
        <v>8793.0000000000018</v>
      </c>
      <c r="G2480" s="60">
        <f t="shared" si="115"/>
        <v>79137.000000000015</v>
      </c>
      <c r="H2480" s="60">
        <f t="shared" si="116"/>
        <v>316548.00000000006</v>
      </c>
    </row>
    <row r="2481" spans="1:8" ht="17.25" x14ac:dyDescent="0.3">
      <c r="A2481" s="43">
        <v>2473</v>
      </c>
      <c r="B2481" s="44" t="s">
        <v>2258</v>
      </c>
      <c r="C2481" s="43" t="s">
        <v>199</v>
      </c>
      <c r="D2481" s="43">
        <v>1</v>
      </c>
      <c r="E2481" s="45">
        <v>114309.00000000001</v>
      </c>
      <c r="F2481" s="45">
        <f t="shared" si="114"/>
        <v>11430.900000000001</v>
      </c>
      <c r="G2481" s="60">
        <f t="shared" si="115"/>
        <v>102878.1</v>
      </c>
      <c r="H2481" s="60">
        <f t="shared" si="116"/>
        <v>102878.1</v>
      </c>
    </row>
    <row r="2482" spans="1:8" ht="34.5" x14ac:dyDescent="0.3">
      <c r="A2482" s="43">
        <v>2474</v>
      </c>
      <c r="B2482" s="44" t="s">
        <v>2259</v>
      </c>
      <c r="C2482" s="43" t="s">
        <v>100</v>
      </c>
      <c r="D2482" s="43">
        <v>1</v>
      </c>
      <c r="E2482" s="45">
        <v>791370.00000000012</v>
      </c>
      <c r="F2482" s="45">
        <f t="shared" si="114"/>
        <v>79137.000000000015</v>
      </c>
      <c r="G2482" s="60">
        <f t="shared" si="115"/>
        <v>712233.00000000012</v>
      </c>
      <c r="H2482" s="60">
        <f t="shared" si="116"/>
        <v>712233.00000000012</v>
      </c>
    </row>
    <row r="2483" spans="1:8" ht="17.25" x14ac:dyDescent="0.3">
      <c r="A2483" s="43">
        <v>2475</v>
      </c>
      <c r="B2483" s="44" t="s">
        <v>2260</v>
      </c>
      <c r="C2483" s="43" t="s">
        <v>199</v>
      </c>
      <c r="D2483" s="43">
        <v>1</v>
      </c>
      <c r="E2483" s="45">
        <v>5275800.0000000009</v>
      </c>
      <c r="F2483" s="45">
        <f t="shared" si="114"/>
        <v>527580.00000000012</v>
      </c>
      <c r="G2483" s="60">
        <f t="shared" si="115"/>
        <v>4748220.0000000009</v>
      </c>
      <c r="H2483" s="60">
        <f t="shared" si="116"/>
        <v>4748220.0000000009</v>
      </c>
    </row>
    <row r="2484" spans="1:8" ht="17.25" x14ac:dyDescent="0.3">
      <c r="A2484" s="43">
        <v>2476</v>
      </c>
      <c r="B2484" s="44" t="s">
        <v>2261</v>
      </c>
      <c r="C2484" s="43" t="s">
        <v>100</v>
      </c>
      <c r="D2484" s="43">
        <v>1</v>
      </c>
      <c r="E2484" s="45">
        <v>659475.00000000012</v>
      </c>
      <c r="F2484" s="45">
        <f t="shared" si="114"/>
        <v>65947.500000000015</v>
      </c>
      <c r="G2484" s="60">
        <f t="shared" si="115"/>
        <v>593527.50000000012</v>
      </c>
      <c r="H2484" s="60">
        <f t="shared" si="116"/>
        <v>593527.50000000012</v>
      </c>
    </row>
    <row r="2485" spans="1:8" ht="17.25" x14ac:dyDescent="0.3">
      <c r="A2485" s="43">
        <v>2477</v>
      </c>
      <c r="B2485" s="44" t="s">
        <v>2262</v>
      </c>
      <c r="C2485" s="43" t="s">
        <v>100</v>
      </c>
      <c r="D2485" s="43">
        <v>26</v>
      </c>
      <c r="E2485" s="45">
        <v>96723.000000000015</v>
      </c>
      <c r="F2485" s="45">
        <f t="shared" si="114"/>
        <v>9672.3000000000011</v>
      </c>
      <c r="G2485" s="60">
        <f t="shared" si="115"/>
        <v>87050.700000000012</v>
      </c>
      <c r="H2485" s="60">
        <f t="shared" si="116"/>
        <v>2263318.2000000002</v>
      </c>
    </row>
    <row r="2486" spans="1:8" ht="17.25" x14ac:dyDescent="0.3">
      <c r="A2486" s="43">
        <v>2478</v>
      </c>
      <c r="B2486" s="44" t="s">
        <v>2263</v>
      </c>
      <c r="C2486" s="43" t="s">
        <v>100</v>
      </c>
      <c r="D2486" s="43">
        <v>7</v>
      </c>
      <c r="E2486" s="45">
        <v>263790.00000000006</v>
      </c>
      <c r="F2486" s="45">
        <f t="shared" si="114"/>
        <v>26379.000000000004</v>
      </c>
      <c r="G2486" s="60">
        <f t="shared" si="115"/>
        <v>237411.00000000006</v>
      </c>
      <c r="H2486" s="60">
        <f t="shared" si="116"/>
        <v>1661877.0000000005</v>
      </c>
    </row>
    <row r="2487" spans="1:8" ht="17.25" x14ac:dyDescent="0.3">
      <c r="A2487" s="43">
        <v>2479</v>
      </c>
      <c r="B2487" s="44" t="s">
        <v>2264</v>
      </c>
      <c r="C2487" s="43" t="s">
        <v>100</v>
      </c>
      <c r="D2487" s="43">
        <v>2</v>
      </c>
      <c r="E2487" s="45">
        <v>175860.00000000003</v>
      </c>
      <c r="F2487" s="45">
        <f t="shared" si="114"/>
        <v>17586.000000000004</v>
      </c>
      <c r="G2487" s="60">
        <f t="shared" si="115"/>
        <v>158274.00000000003</v>
      </c>
      <c r="H2487" s="60">
        <f t="shared" si="116"/>
        <v>316548.00000000006</v>
      </c>
    </row>
    <row r="2488" spans="1:8" ht="17.25" x14ac:dyDescent="0.3">
      <c r="A2488" s="43">
        <v>2480</v>
      </c>
      <c r="B2488" s="44" t="s">
        <v>2265</v>
      </c>
      <c r="C2488" s="43" t="s">
        <v>100</v>
      </c>
      <c r="D2488" s="43">
        <v>2</v>
      </c>
      <c r="E2488" s="45">
        <v>109912.50000000001</v>
      </c>
      <c r="F2488" s="45">
        <f t="shared" si="114"/>
        <v>10991.250000000002</v>
      </c>
      <c r="G2488" s="60">
        <f t="shared" si="115"/>
        <v>98921.250000000015</v>
      </c>
      <c r="H2488" s="60">
        <f t="shared" si="116"/>
        <v>197842.50000000003</v>
      </c>
    </row>
    <row r="2489" spans="1:8" ht="34.5" x14ac:dyDescent="0.3">
      <c r="A2489" s="43">
        <v>2481</v>
      </c>
      <c r="B2489" s="44" t="s">
        <v>2266</v>
      </c>
      <c r="C2489" s="43" t="s">
        <v>100</v>
      </c>
      <c r="D2489" s="43">
        <v>4</v>
      </c>
      <c r="E2489" s="45">
        <v>52758.000000000007</v>
      </c>
      <c r="F2489" s="45">
        <f t="shared" si="114"/>
        <v>5275.8000000000011</v>
      </c>
      <c r="G2489" s="60">
        <f t="shared" si="115"/>
        <v>47482.200000000004</v>
      </c>
      <c r="H2489" s="60">
        <f t="shared" si="116"/>
        <v>189928.80000000002</v>
      </c>
    </row>
    <row r="2490" spans="1:8" ht="34.5" x14ac:dyDescent="0.3">
      <c r="A2490" s="43">
        <v>2482</v>
      </c>
      <c r="B2490" s="44" t="s">
        <v>2267</v>
      </c>
      <c r="C2490" s="43" t="s">
        <v>100</v>
      </c>
      <c r="D2490" s="43">
        <v>3</v>
      </c>
      <c r="E2490" s="45">
        <v>184653</v>
      </c>
      <c r="F2490" s="45">
        <f t="shared" si="114"/>
        <v>18465.3</v>
      </c>
      <c r="G2490" s="60">
        <f t="shared" si="115"/>
        <v>166187.70000000001</v>
      </c>
      <c r="H2490" s="60">
        <f t="shared" si="116"/>
        <v>498563.10000000003</v>
      </c>
    </row>
    <row r="2491" spans="1:8" ht="34.5" x14ac:dyDescent="0.3">
      <c r="A2491" s="43">
        <v>2483</v>
      </c>
      <c r="B2491" s="44" t="s">
        <v>2268</v>
      </c>
      <c r="C2491" s="43" t="s">
        <v>100</v>
      </c>
      <c r="D2491" s="43">
        <v>6</v>
      </c>
      <c r="E2491" s="45">
        <v>105516.00000000001</v>
      </c>
      <c r="F2491" s="45">
        <f t="shared" si="114"/>
        <v>10551.600000000002</v>
      </c>
      <c r="G2491" s="60">
        <f t="shared" si="115"/>
        <v>94964.400000000009</v>
      </c>
      <c r="H2491" s="60">
        <f t="shared" si="116"/>
        <v>569786.4</v>
      </c>
    </row>
    <row r="2492" spans="1:8" ht="34.5" x14ac:dyDescent="0.3">
      <c r="A2492" s="43">
        <v>2484</v>
      </c>
      <c r="B2492" s="44" t="s">
        <v>2269</v>
      </c>
      <c r="C2492" s="43" t="s">
        <v>100</v>
      </c>
      <c r="D2492" s="43">
        <v>12</v>
      </c>
      <c r="E2492" s="45">
        <v>527580.00000000012</v>
      </c>
      <c r="F2492" s="45">
        <f t="shared" si="114"/>
        <v>52758.000000000007</v>
      </c>
      <c r="G2492" s="60">
        <f t="shared" si="115"/>
        <v>474822.00000000012</v>
      </c>
      <c r="H2492" s="60">
        <f t="shared" si="116"/>
        <v>5697864.0000000019</v>
      </c>
    </row>
    <row r="2493" spans="1:8" ht="17.25" x14ac:dyDescent="0.3">
      <c r="A2493" s="43">
        <v>2485</v>
      </c>
      <c r="B2493" s="44" t="s">
        <v>2270</v>
      </c>
      <c r="C2493" s="43" t="s">
        <v>100</v>
      </c>
      <c r="D2493" s="43">
        <v>1</v>
      </c>
      <c r="E2493" s="45">
        <v>175860.00000000003</v>
      </c>
      <c r="F2493" s="45">
        <f t="shared" si="114"/>
        <v>17586.000000000004</v>
      </c>
      <c r="G2493" s="60">
        <f t="shared" si="115"/>
        <v>158274.00000000003</v>
      </c>
      <c r="H2493" s="60">
        <f t="shared" si="116"/>
        <v>158274.00000000003</v>
      </c>
    </row>
    <row r="2494" spans="1:8" ht="17.25" x14ac:dyDescent="0.3">
      <c r="A2494" s="43">
        <v>2486</v>
      </c>
      <c r="B2494" s="44" t="s">
        <v>2271</v>
      </c>
      <c r="C2494" s="43" t="s">
        <v>100</v>
      </c>
      <c r="D2494" s="43">
        <v>31</v>
      </c>
      <c r="E2494" s="45">
        <v>184653.00000000003</v>
      </c>
      <c r="F2494" s="45">
        <f t="shared" si="114"/>
        <v>18465.300000000003</v>
      </c>
      <c r="G2494" s="60">
        <f t="shared" si="115"/>
        <v>166187.70000000001</v>
      </c>
      <c r="H2494" s="60">
        <f t="shared" si="116"/>
        <v>5151818.7</v>
      </c>
    </row>
    <row r="2495" spans="1:8" ht="34.5" x14ac:dyDescent="0.3">
      <c r="A2495" s="43">
        <v>2487</v>
      </c>
      <c r="B2495" s="44" t="s">
        <v>2272</v>
      </c>
      <c r="C2495" s="43" t="s">
        <v>100</v>
      </c>
      <c r="D2495" s="43">
        <v>4000</v>
      </c>
      <c r="E2495" s="45">
        <v>4396.5</v>
      </c>
      <c r="F2495" s="45">
        <f t="shared" si="114"/>
        <v>439.65</v>
      </c>
      <c r="G2495" s="60">
        <f t="shared" si="115"/>
        <v>3956.85</v>
      </c>
      <c r="H2495" s="60">
        <f t="shared" si="116"/>
        <v>15827400</v>
      </c>
    </row>
    <row r="2496" spans="1:8" ht="17.25" x14ac:dyDescent="0.3">
      <c r="A2496" s="43">
        <v>2488</v>
      </c>
      <c r="B2496" s="44" t="s">
        <v>2273</v>
      </c>
      <c r="C2496" s="43" t="s">
        <v>100</v>
      </c>
      <c r="D2496" s="43">
        <v>15</v>
      </c>
      <c r="E2496" s="45">
        <v>105516.00000000001</v>
      </c>
      <c r="F2496" s="45">
        <f t="shared" si="114"/>
        <v>10551.600000000002</v>
      </c>
      <c r="G2496" s="60">
        <f t="shared" si="115"/>
        <v>94964.400000000009</v>
      </c>
      <c r="H2496" s="60">
        <f t="shared" si="116"/>
        <v>1424466.0000000002</v>
      </c>
    </row>
    <row r="2497" spans="1:8" ht="17.25" x14ac:dyDescent="0.3">
      <c r="A2497" s="43">
        <v>2489</v>
      </c>
      <c r="B2497" s="44" t="s">
        <v>2265</v>
      </c>
      <c r="C2497" s="43" t="s">
        <v>100</v>
      </c>
      <c r="D2497" s="43">
        <v>1</v>
      </c>
      <c r="E2497" s="45">
        <v>109912.50000000001</v>
      </c>
      <c r="F2497" s="45">
        <f t="shared" si="114"/>
        <v>10991.250000000002</v>
      </c>
      <c r="G2497" s="60">
        <f t="shared" si="115"/>
        <v>98921.250000000015</v>
      </c>
      <c r="H2497" s="60">
        <f t="shared" si="116"/>
        <v>98921.250000000015</v>
      </c>
    </row>
    <row r="2498" spans="1:8" ht="17.25" x14ac:dyDescent="0.3">
      <c r="A2498" s="43">
        <v>2490</v>
      </c>
      <c r="B2498" s="44" t="s">
        <v>2274</v>
      </c>
      <c r="C2498" s="43" t="s">
        <v>100</v>
      </c>
      <c r="D2498" s="43">
        <v>10</v>
      </c>
      <c r="E2498" s="45">
        <v>105516</v>
      </c>
      <c r="F2498" s="45">
        <f t="shared" si="114"/>
        <v>10551.6</v>
      </c>
      <c r="G2498" s="60">
        <f t="shared" si="115"/>
        <v>94964.4</v>
      </c>
      <c r="H2498" s="60">
        <f t="shared" si="116"/>
        <v>949644</v>
      </c>
    </row>
    <row r="2499" spans="1:8" ht="17.25" x14ac:dyDescent="0.3">
      <c r="A2499" s="43">
        <v>2491</v>
      </c>
      <c r="B2499" s="44" t="s">
        <v>2275</v>
      </c>
      <c r="C2499" s="43" t="s">
        <v>100</v>
      </c>
      <c r="D2499" s="43">
        <v>10</v>
      </c>
      <c r="E2499" s="45">
        <v>105516</v>
      </c>
      <c r="F2499" s="45">
        <f t="shared" si="114"/>
        <v>10551.6</v>
      </c>
      <c r="G2499" s="60">
        <f t="shared" si="115"/>
        <v>94964.4</v>
      </c>
      <c r="H2499" s="60">
        <f t="shared" si="116"/>
        <v>949644</v>
      </c>
    </row>
    <row r="2500" spans="1:8" ht="17.25" x14ac:dyDescent="0.3">
      <c r="A2500" s="43">
        <v>2492</v>
      </c>
      <c r="B2500" s="44" t="s">
        <v>2276</v>
      </c>
      <c r="C2500" s="43" t="s">
        <v>100</v>
      </c>
      <c r="D2500" s="43">
        <v>4</v>
      </c>
      <c r="E2500" s="45">
        <v>79137.000000000015</v>
      </c>
      <c r="F2500" s="45">
        <f t="shared" si="114"/>
        <v>7913.7000000000007</v>
      </c>
      <c r="G2500" s="60">
        <f t="shared" si="115"/>
        <v>71223.300000000017</v>
      </c>
      <c r="H2500" s="60">
        <f t="shared" si="116"/>
        <v>284893.20000000007</v>
      </c>
    </row>
    <row r="2501" spans="1:8" ht="17.25" x14ac:dyDescent="0.3">
      <c r="A2501" s="43">
        <v>2493</v>
      </c>
      <c r="B2501" s="44" t="s">
        <v>2277</v>
      </c>
      <c r="C2501" s="43" t="s">
        <v>100</v>
      </c>
      <c r="D2501" s="43">
        <v>9</v>
      </c>
      <c r="E2501" s="45">
        <v>211032.00000000003</v>
      </c>
      <c r="F2501" s="45">
        <f t="shared" si="114"/>
        <v>21103.200000000004</v>
      </c>
      <c r="G2501" s="60">
        <f t="shared" si="115"/>
        <v>189928.80000000002</v>
      </c>
      <c r="H2501" s="60">
        <f t="shared" si="116"/>
        <v>1709359.2000000002</v>
      </c>
    </row>
    <row r="2502" spans="1:8" ht="34.5" x14ac:dyDescent="0.3">
      <c r="A2502" s="43">
        <v>2494</v>
      </c>
      <c r="B2502" s="44" t="s">
        <v>2278</v>
      </c>
      <c r="C2502" s="43" t="s">
        <v>100</v>
      </c>
      <c r="D2502" s="43">
        <v>2</v>
      </c>
      <c r="E2502" s="45">
        <v>263790</v>
      </c>
      <c r="F2502" s="45">
        <f t="shared" si="114"/>
        <v>26379</v>
      </c>
      <c r="G2502" s="60">
        <f t="shared" si="115"/>
        <v>237411</v>
      </c>
      <c r="H2502" s="60">
        <f t="shared" si="116"/>
        <v>474822</v>
      </c>
    </row>
    <row r="2503" spans="1:8" ht="17.25" x14ac:dyDescent="0.3">
      <c r="A2503" s="43">
        <v>2495</v>
      </c>
      <c r="B2503" s="44" t="s">
        <v>2279</v>
      </c>
      <c r="C2503" s="43" t="s">
        <v>100</v>
      </c>
      <c r="D2503" s="43">
        <v>1</v>
      </c>
      <c r="E2503" s="45">
        <v>105516.00000000001</v>
      </c>
      <c r="F2503" s="45">
        <f t="shared" si="114"/>
        <v>10551.600000000002</v>
      </c>
      <c r="G2503" s="60">
        <f t="shared" si="115"/>
        <v>94964.400000000009</v>
      </c>
      <c r="H2503" s="60">
        <f t="shared" si="116"/>
        <v>94964.400000000009</v>
      </c>
    </row>
    <row r="2504" spans="1:8" ht="17.25" x14ac:dyDescent="0.3">
      <c r="A2504" s="43">
        <v>2496</v>
      </c>
      <c r="B2504" s="44" t="s">
        <v>2280</v>
      </c>
      <c r="C2504" s="43" t="s">
        <v>100</v>
      </c>
      <c r="D2504" s="43">
        <v>30</v>
      </c>
      <c r="E2504" s="45">
        <v>105516.00000000001</v>
      </c>
      <c r="F2504" s="45">
        <f t="shared" si="114"/>
        <v>10551.600000000002</v>
      </c>
      <c r="G2504" s="60">
        <f t="shared" si="115"/>
        <v>94964.400000000009</v>
      </c>
      <c r="H2504" s="60">
        <f t="shared" si="116"/>
        <v>2848932.0000000005</v>
      </c>
    </row>
    <row r="2505" spans="1:8" ht="17.25" x14ac:dyDescent="0.3">
      <c r="A2505" s="43">
        <v>2497</v>
      </c>
      <c r="B2505" s="44" t="s">
        <v>2281</v>
      </c>
      <c r="C2505" s="43" t="s">
        <v>100</v>
      </c>
      <c r="D2505" s="43">
        <v>1</v>
      </c>
      <c r="E2505" s="45">
        <v>131895</v>
      </c>
      <c r="F2505" s="45">
        <f t="shared" si="114"/>
        <v>13189.5</v>
      </c>
      <c r="G2505" s="60">
        <f t="shared" si="115"/>
        <v>118705.5</v>
      </c>
      <c r="H2505" s="60">
        <f t="shared" si="116"/>
        <v>118705.5</v>
      </c>
    </row>
    <row r="2506" spans="1:8" ht="17.25" x14ac:dyDescent="0.3">
      <c r="A2506" s="43">
        <v>2498</v>
      </c>
      <c r="B2506" s="44" t="s">
        <v>2282</v>
      </c>
      <c r="C2506" s="43" t="s">
        <v>100</v>
      </c>
      <c r="D2506" s="43">
        <v>1</v>
      </c>
      <c r="E2506" s="45">
        <v>131895</v>
      </c>
      <c r="F2506" s="45">
        <f t="shared" ref="F2506:F2569" si="117">E2506*10/100</f>
        <v>13189.5</v>
      </c>
      <c r="G2506" s="60">
        <f t="shared" ref="G2506:G2569" si="118">E2506-F2506</f>
        <v>118705.5</v>
      </c>
      <c r="H2506" s="60">
        <f t="shared" ref="H2506:H2569" si="119">D2506*G2506</f>
        <v>118705.5</v>
      </c>
    </row>
    <row r="2507" spans="1:8" ht="17.25" x14ac:dyDescent="0.3">
      <c r="A2507" s="43">
        <v>2499</v>
      </c>
      <c r="B2507" s="44" t="s">
        <v>2283</v>
      </c>
      <c r="C2507" s="43" t="s">
        <v>100</v>
      </c>
      <c r="D2507" s="43">
        <v>1</v>
      </c>
      <c r="E2507" s="45">
        <v>131895</v>
      </c>
      <c r="F2507" s="45">
        <f t="shared" si="117"/>
        <v>13189.5</v>
      </c>
      <c r="G2507" s="60">
        <f t="shared" si="118"/>
        <v>118705.5</v>
      </c>
      <c r="H2507" s="60">
        <f t="shared" si="119"/>
        <v>118705.5</v>
      </c>
    </row>
    <row r="2508" spans="1:8" ht="17.25" x14ac:dyDescent="0.3">
      <c r="A2508" s="43">
        <v>2500</v>
      </c>
      <c r="B2508" s="44" t="s">
        <v>2284</v>
      </c>
      <c r="C2508" s="43" t="s">
        <v>100</v>
      </c>
      <c r="D2508" s="43">
        <v>1</v>
      </c>
      <c r="E2508" s="45">
        <v>131895</v>
      </c>
      <c r="F2508" s="45">
        <f t="shared" si="117"/>
        <v>13189.5</v>
      </c>
      <c r="G2508" s="60">
        <f t="shared" si="118"/>
        <v>118705.5</v>
      </c>
      <c r="H2508" s="60">
        <f t="shared" si="119"/>
        <v>118705.5</v>
      </c>
    </row>
    <row r="2509" spans="1:8" ht="17.25" x14ac:dyDescent="0.3">
      <c r="A2509" s="43">
        <v>2501</v>
      </c>
      <c r="B2509" s="44" t="s">
        <v>2285</v>
      </c>
      <c r="C2509" s="43" t="s">
        <v>100</v>
      </c>
      <c r="D2509" s="43">
        <v>2</v>
      </c>
      <c r="E2509" s="45">
        <v>8793</v>
      </c>
      <c r="F2509" s="45">
        <f t="shared" si="117"/>
        <v>879.3</v>
      </c>
      <c r="G2509" s="60">
        <f t="shared" si="118"/>
        <v>7913.7</v>
      </c>
      <c r="H2509" s="60">
        <f t="shared" si="119"/>
        <v>15827.4</v>
      </c>
    </row>
    <row r="2510" spans="1:8" ht="17.25" x14ac:dyDescent="0.3">
      <c r="A2510" s="43">
        <v>2502</v>
      </c>
      <c r="B2510" s="44" t="s">
        <v>2286</v>
      </c>
      <c r="C2510" s="43" t="s">
        <v>100</v>
      </c>
      <c r="D2510" s="43">
        <v>1</v>
      </c>
      <c r="E2510" s="45">
        <v>8793</v>
      </c>
      <c r="F2510" s="45">
        <f t="shared" si="117"/>
        <v>879.3</v>
      </c>
      <c r="G2510" s="60">
        <f t="shared" si="118"/>
        <v>7913.7</v>
      </c>
      <c r="H2510" s="60">
        <f t="shared" si="119"/>
        <v>7913.7</v>
      </c>
    </row>
    <row r="2511" spans="1:8" ht="17.25" x14ac:dyDescent="0.3">
      <c r="A2511" s="43">
        <v>2503</v>
      </c>
      <c r="B2511" s="44" t="s">
        <v>514</v>
      </c>
      <c r="C2511" s="43" t="s">
        <v>100</v>
      </c>
      <c r="D2511" s="43">
        <v>1</v>
      </c>
      <c r="E2511" s="45">
        <v>10991.250000000002</v>
      </c>
      <c r="F2511" s="45">
        <f t="shared" si="117"/>
        <v>1099.1250000000002</v>
      </c>
      <c r="G2511" s="60">
        <f t="shared" si="118"/>
        <v>9892.1250000000018</v>
      </c>
      <c r="H2511" s="60">
        <f t="shared" si="119"/>
        <v>9892.1250000000018</v>
      </c>
    </row>
    <row r="2512" spans="1:8" ht="17.25" x14ac:dyDescent="0.3">
      <c r="A2512" s="43">
        <v>2504</v>
      </c>
      <c r="B2512" s="44" t="s">
        <v>2287</v>
      </c>
      <c r="C2512" s="43" t="s">
        <v>100</v>
      </c>
      <c r="D2512" s="43">
        <v>1</v>
      </c>
      <c r="E2512" s="45">
        <v>8793</v>
      </c>
      <c r="F2512" s="45">
        <f t="shared" si="117"/>
        <v>879.3</v>
      </c>
      <c r="G2512" s="60">
        <f t="shared" si="118"/>
        <v>7913.7</v>
      </c>
      <c r="H2512" s="60">
        <f t="shared" si="119"/>
        <v>7913.7</v>
      </c>
    </row>
    <row r="2513" spans="1:8" ht="17.25" x14ac:dyDescent="0.3">
      <c r="A2513" s="43">
        <v>2505</v>
      </c>
      <c r="B2513" s="44" t="s">
        <v>2186</v>
      </c>
      <c r="C2513" s="43" t="s">
        <v>100</v>
      </c>
      <c r="D2513" s="43">
        <v>2</v>
      </c>
      <c r="E2513" s="45">
        <v>6594.7500000000009</v>
      </c>
      <c r="F2513" s="45">
        <f t="shared" si="117"/>
        <v>659.47500000000014</v>
      </c>
      <c r="G2513" s="60">
        <f t="shared" si="118"/>
        <v>5935.2750000000005</v>
      </c>
      <c r="H2513" s="60">
        <f t="shared" si="119"/>
        <v>11870.550000000001</v>
      </c>
    </row>
    <row r="2514" spans="1:8" ht="17.25" x14ac:dyDescent="0.3">
      <c r="A2514" s="43">
        <v>2506</v>
      </c>
      <c r="B2514" s="44" t="s">
        <v>2288</v>
      </c>
      <c r="C2514" s="43" t="s">
        <v>100</v>
      </c>
      <c r="D2514" s="43">
        <v>1</v>
      </c>
      <c r="E2514" s="45">
        <v>13189.500000000002</v>
      </c>
      <c r="F2514" s="45">
        <f t="shared" si="117"/>
        <v>1318.9500000000003</v>
      </c>
      <c r="G2514" s="60">
        <f t="shared" si="118"/>
        <v>11870.550000000001</v>
      </c>
      <c r="H2514" s="60">
        <f t="shared" si="119"/>
        <v>11870.550000000001</v>
      </c>
    </row>
    <row r="2515" spans="1:8" ht="51.75" x14ac:dyDescent="0.3">
      <c r="A2515" s="43">
        <v>2507</v>
      </c>
      <c r="B2515" s="44" t="s">
        <v>2289</v>
      </c>
      <c r="C2515" s="43" t="s">
        <v>199</v>
      </c>
      <c r="D2515" s="43">
        <v>1</v>
      </c>
      <c r="E2515" s="45">
        <v>175860.00000000003</v>
      </c>
      <c r="F2515" s="45">
        <f t="shared" si="117"/>
        <v>17586.000000000004</v>
      </c>
      <c r="G2515" s="60">
        <f t="shared" si="118"/>
        <v>158274.00000000003</v>
      </c>
      <c r="H2515" s="60">
        <f t="shared" si="119"/>
        <v>158274.00000000003</v>
      </c>
    </row>
    <row r="2516" spans="1:8" ht="17.25" x14ac:dyDescent="0.3">
      <c r="A2516" s="43">
        <v>2508</v>
      </c>
      <c r="B2516" s="44" t="s">
        <v>2290</v>
      </c>
      <c r="C2516" s="43" t="s">
        <v>100</v>
      </c>
      <c r="D2516" s="43">
        <v>2</v>
      </c>
      <c r="E2516" s="45">
        <v>527580</v>
      </c>
      <c r="F2516" s="45">
        <f t="shared" si="117"/>
        <v>52758</v>
      </c>
      <c r="G2516" s="60">
        <f t="shared" si="118"/>
        <v>474822</v>
      </c>
      <c r="H2516" s="60">
        <f t="shared" si="119"/>
        <v>949644</v>
      </c>
    </row>
    <row r="2517" spans="1:8" ht="34.5" x14ac:dyDescent="0.3">
      <c r="A2517" s="43">
        <v>2509</v>
      </c>
      <c r="B2517" s="44" t="s">
        <v>2291</v>
      </c>
      <c r="C2517" s="43" t="s">
        <v>100</v>
      </c>
      <c r="D2517" s="43">
        <v>14</v>
      </c>
      <c r="E2517" s="45">
        <v>175860</v>
      </c>
      <c r="F2517" s="45">
        <f t="shared" si="117"/>
        <v>17586</v>
      </c>
      <c r="G2517" s="60">
        <f t="shared" si="118"/>
        <v>158274</v>
      </c>
      <c r="H2517" s="60">
        <f t="shared" si="119"/>
        <v>2215836</v>
      </c>
    </row>
    <row r="2518" spans="1:8" ht="34.5" x14ac:dyDescent="0.3">
      <c r="A2518" s="43">
        <v>2510</v>
      </c>
      <c r="B2518" s="44" t="s">
        <v>2164</v>
      </c>
      <c r="C2518" s="43" t="s">
        <v>100</v>
      </c>
      <c r="D2518" s="43">
        <v>9</v>
      </c>
      <c r="E2518" s="45">
        <v>659475.00000000012</v>
      </c>
      <c r="F2518" s="45">
        <f t="shared" si="117"/>
        <v>65947.500000000015</v>
      </c>
      <c r="G2518" s="60">
        <f t="shared" si="118"/>
        <v>593527.50000000012</v>
      </c>
      <c r="H2518" s="60">
        <f t="shared" si="119"/>
        <v>5341747.5000000009</v>
      </c>
    </row>
    <row r="2519" spans="1:8" ht="17.25" x14ac:dyDescent="0.3">
      <c r="A2519" s="43">
        <v>2511</v>
      </c>
      <c r="B2519" s="44" t="s">
        <v>2292</v>
      </c>
      <c r="C2519" s="43" t="s">
        <v>100</v>
      </c>
      <c r="D2519" s="43">
        <v>12</v>
      </c>
      <c r="E2519" s="45">
        <v>175860</v>
      </c>
      <c r="F2519" s="45">
        <f t="shared" si="117"/>
        <v>17586</v>
      </c>
      <c r="G2519" s="60">
        <f t="shared" si="118"/>
        <v>158274</v>
      </c>
      <c r="H2519" s="60">
        <f t="shared" si="119"/>
        <v>1899288</v>
      </c>
    </row>
    <row r="2520" spans="1:8" ht="34.5" x14ac:dyDescent="0.3">
      <c r="A2520" s="43">
        <v>2512</v>
      </c>
      <c r="B2520" s="44" t="s">
        <v>2293</v>
      </c>
      <c r="C2520" s="43" t="s">
        <v>100</v>
      </c>
      <c r="D2520" s="43">
        <v>5</v>
      </c>
      <c r="E2520" s="45">
        <v>175860.00000000003</v>
      </c>
      <c r="F2520" s="45">
        <f t="shared" si="117"/>
        <v>17586.000000000004</v>
      </c>
      <c r="G2520" s="60">
        <f t="shared" si="118"/>
        <v>158274.00000000003</v>
      </c>
      <c r="H2520" s="60">
        <f t="shared" si="119"/>
        <v>791370.00000000012</v>
      </c>
    </row>
    <row r="2521" spans="1:8" ht="17.25" x14ac:dyDescent="0.3">
      <c r="A2521" s="43">
        <v>2513</v>
      </c>
      <c r="B2521" s="44" t="s">
        <v>2294</v>
      </c>
      <c r="C2521" s="43" t="s">
        <v>100</v>
      </c>
      <c r="D2521" s="43">
        <v>2</v>
      </c>
      <c r="E2521" s="45">
        <v>175860.00000000003</v>
      </c>
      <c r="F2521" s="45">
        <f t="shared" si="117"/>
        <v>17586.000000000004</v>
      </c>
      <c r="G2521" s="60">
        <f t="shared" si="118"/>
        <v>158274.00000000003</v>
      </c>
      <c r="H2521" s="60">
        <f t="shared" si="119"/>
        <v>316548.00000000006</v>
      </c>
    </row>
    <row r="2522" spans="1:8" ht="17.25" x14ac:dyDescent="0.3">
      <c r="A2522" s="43">
        <v>2514</v>
      </c>
      <c r="B2522" s="44" t="s">
        <v>2295</v>
      </c>
      <c r="C2522" s="43" t="s">
        <v>100</v>
      </c>
      <c r="D2522" s="43">
        <v>4</v>
      </c>
      <c r="E2522" s="45">
        <v>211032.00000000003</v>
      </c>
      <c r="F2522" s="45">
        <f t="shared" si="117"/>
        <v>21103.200000000004</v>
      </c>
      <c r="G2522" s="60">
        <f t="shared" si="118"/>
        <v>189928.80000000002</v>
      </c>
      <c r="H2522" s="60">
        <f t="shared" si="119"/>
        <v>759715.20000000007</v>
      </c>
    </row>
    <row r="2523" spans="1:8" ht="17.25" x14ac:dyDescent="0.3">
      <c r="A2523" s="43">
        <v>2515</v>
      </c>
      <c r="B2523" s="44" t="s">
        <v>2296</v>
      </c>
      <c r="C2523" s="43" t="s">
        <v>100</v>
      </c>
      <c r="D2523" s="43">
        <v>12</v>
      </c>
      <c r="E2523" s="45">
        <v>175860</v>
      </c>
      <c r="F2523" s="45">
        <f t="shared" si="117"/>
        <v>17586</v>
      </c>
      <c r="G2523" s="60">
        <f t="shared" si="118"/>
        <v>158274</v>
      </c>
      <c r="H2523" s="60">
        <f t="shared" si="119"/>
        <v>1899288</v>
      </c>
    </row>
    <row r="2524" spans="1:8" ht="34.5" x14ac:dyDescent="0.3">
      <c r="A2524" s="43">
        <v>2516</v>
      </c>
      <c r="B2524" s="44" t="s">
        <v>2297</v>
      </c>
      <c r="C2524" s="43" t="s">
        <v>100</v>
      </c>
      <c r="D2524" s="43">
        <v>2</v>
      </c>
      <c r="E2524" s="45">
        <v>197842.50000000003</v>
      </c>
      <c r="F2524" s="45">
        <f t="shared" si="117"/>
        <v>19784.250000000004</v>
      </c>
      <c r="G2524" s="60">
        <f t="shared" si="118"/>
        <v>178058.25000000003</v>
      </c>
      <c r="H2524" s="60">
        <f t="shared" si="119"/>
        <v>356116.50000000006</v>
      </c>
    </row>
    <row r="2525" spans="1:8" ht="34.5" x14ac:dyDescent="0.3">
      <c r="A2525" s="43">
        <v>2517</v>
      </c>
      <c r="B2525" s="44" t="s">
        <v>2164</v>
      </c>
      <c r="C2525" s="43" t="s">
        <v>100</v>
      </c>
      <c r="D2525" s="43">
        <v>6</v>
      </c>
      <c r="E2525" s="45">
        <v>659475.00000000012</v>
      </c>
      <c r="F2525" s="45">
        <f t="shared" si="117"/>
        <v>65947.500000000015</v>
      </c>
      <c r="G2525" s="60">
        <f t="shared" si="118"/>
        <v>593527.50000000012</v>
      </c>
      <c r="H2525" s="60">
        <f t="shared" si="119"/>
        <v>3561165.0000000009</v>
      </c>
    </row>
    <row r="2526" spans="1:8" ht="17.25" x14ac:dyDescent="0.3">
      <c r="A2526" s="43">
        <v>2518</v>
      </c>
      <c r="B2526" s="44" t="s">
        <v>2298</v>
      </c>
      <c r="C2526" s="43" t="s">
        <v>100</v>
      </c>
      <c r="D2526" s="43">
        <v>24</v>
      </c>
      <c r="E2526" s="45">
        <v>263790.00000000006</v>
      </c>
      <c r="F2526" s="45">
        <f t="shared" si="117"/>
        <v>26379.000000000004</v>
      </c>
      <c r="G2526" s="60">
        <f t="shared" si="118"/>
        <v>237411.00000000006</v>
      </c>
      <c r="H2526" s="60">
        <f t="shared" si="119"/>
        <v>5697864.0000000019</v>
      </c>
    </row>
    <row r="2527" spans="1:8" ht="17.25" x14ac:dyDescent="0.3">
      <c r="A2527" s="43">
        <v>2519</v>
      </c>
      <c r="B2527" s="44" t="s">
        <v>2299</v>
      </c>
      <c r="C2527" s="43" t="s">
        <v>100</v>
      </c>
      <c r="D2527" s="43">
        <v>2</v>
      </c>
      <c r="E2527" s="45">
        <v>351720.00000000006</v>
      </c>
      <c r="F2527" s="45">
        <f t="shared" si="117"/>
        <v>35172.000000000007</v>
      </c>
      <c r="G2527" s="60">
        <f t="shared" si="118"/>
        <v>316548.00000000006</v>
      </c>
      <c r="H2527" s="60">
        <f t="shared" si="119"/>
        <v>633096.00000000012</v>
      </c>
    </row>
    <row r="2528" spans="1:8" ht="17.25" x14ac:dyDescent="0.3">
      <c r="A2528" s="43">
        <v>2520</v>
      </c>
      <c r="B2528" s="44" t="s">
        <v>2300</v>
      </c>
      <c r="C2528" s="43" t="s">
        <v>100</v>
      </c>
      <c r="D2528" s="43">
        <v>4</v>
      </c>
      <c r="E2528" s="45">
        <v>105516.00000000001</v>
      </c>
      <c r="F2528" s="45">
        <f t="shared" si="117"/>
        <v>10551.600000000002</v>
      </c>
      <c r="G2528" s="60">
        <f t="shared" si="118"/>
        <v>94964.400000000009</v>
      </c>
      <c r="H2528" s="60">
        <f t="shared" si="119"/>
        <v>379857.60000000003</v>
      </c>
    </row>
    <row r="2529" spans="1:8" ht="17.25" x14ac:dyDescent="0.3">
      <c r="A2529" s="43">
        <v>2521</v>
      </c>
      <c r="B2529" s="44" t="s">
        <v>2301</v>
      </c>
      <c r="C2529" s="43" t="s">
        <v>100</v>
      </c>
      <c r="D2529" s="43">
        <v>3</v>
      </c>
      <c r="E2529" s="45">
        <v>109912.50000000001</v>
      </c>
      <c r="F2529" s="45">
        <f t="shared" si="117"/>
        <v>10991.250000000002</v>
      </c>
      <c r="G2529" s="60">
        <f t="shared" si="118"/>
        <v>98921.250000000015</v>
      </c>
      <c r="H2529" s="60">
        <f t="shared" si="119"/>
        <v>296763.75000000006</v>
      </c>
    </row>
    <row r="2530" spans="1:8" ht="34.5" x14ac:dyDescent="0.3">
      <c r="A2530" s="43">
        <v>2522</v>
      </c>
      <c r="B2530" s="44" t="s">
        <v>2302</v>
      </c>
      <c r="C2530" s="43" t="s">
        <v>100</v>
      </c>
      <c r="D2530" s="43">
        <v>8</v>
      </c>
      <c r="E2530" s="45">
        <v>50559.750000000007</v>
      </c>
      <c r="F2530" s="45">
        <f t="shared" si="117"/>
        <v>5055.9750000000004</v>
      </c>
      <c r="G2530" s="60">
        <f t="shared" si="118"/>
        <v>45503.775000000009</v>
      </c>
      <c r="H2530" s="60">
        <f t="shared" si="119"/>
        <v>364030.20000000007</v>
      </c>
    </row>
    <row r="2531" spans="1:8" ht="17.25" x14ac:dyDescent="0.3">
      <c r="A2531" s="43">
        <v>2523</v>
      </c>
      <c r="B2531" s="44" t="s">
        <v>2303</v>
      </c>
      <c r="C2531" s="43" t="s">
        <v>100</v>
      </c>
      <c r="D2531" s="43">
        <v>1</v>
      </c>
      <c r="E2531" s="45">
        <v>140688</v>
      </c>
      <c r="F2531" s="45">
        <f t="shared" si="117"/>
        <v>14068.8</v>
      </c>
      <c r="G2531" s="60">
        <f t="shared" si="118"/>
        <v>126619.2</v>
      </c>
      <c r="H2531" s="60">
        <f t="shared" si="119"/>
        <v>126619.2</v>
      </c>
    </row>
    <row r="2532" spans="1:8" ht="34.5" x14ac:dyDescent="0.3">
      <c r="A2532" s="43">
        <v>2524</v>
      </c>
      <c r="B2532" s="44" t="s">
        <v>2304</v>
      </c>
      <c r="C2532" s="43" t="s">
        <v>100</v>
      </c>
      <c r="D2532" s="43">
        <v>8</v>
      </c>
      <c r="E2532" s="45">
        <v>105516.00000000001</v>
      </c>
      <c r="F2532" s="45">
        <f t="shared" si="117"/>
        <v>10551.600000000002</v>
      </c>
      <c r="G2532" s="60">
        <f t="shared" si="118"/>
        <v>94964.400000000009</v>
      </c>
      <c r="H2532" s="60">
        <f t="shared" si="119"/>
        <v>759715.20000000007</v>
      </c>
    </row>
    <row r="2533" spans="1:8" ht="34.5" x14ac:dyDescent="0.3">
      <c r="A2533" s="43">
        <v>2525</v>
      </c>
      <c r="B2533" s="44" t="s">
        <v>2305</v>
      </c>
      <c r="C2533" s="43" t="s">
        <v>100</v>
      </c>
      <c r="D2533" s="43">
        <v>2</v>
      </c>
      <c r="E2533" s="45">
        <v>105516.00000000001</v>
      </c>
      <c r="F2533" s="45">
        <f t="shared" si="117"/>
        <v>10551.600000000002</v>
      </c>
      <c r="G2533" s="60">
        <f t="shared" si="118"/>
        <v>94964.400000000009</v>
      </c>
      <c r="H2533" s="60">
        <f t="shared" si="119"/>
        <v>189928.80000000002</v>
      </c>
    </row>
    <row r="2534" spans="1:8" ht="17.25" x14ac:dyDescent="0.3">
      <c r="A2534" s="43">
        <v>2526</v>
      </c>
      <c r="B2534" s="44" t="s">
        <v>2168</v>
      </c>
      <c r="C2534" s="43" t="s">
        <v>100</v>
      </c>
      <c r="D2534" s="43">
        <v>1</v>
      </c>
      <c r="E2534" s="45">
        <v>21103.200000000001</v>
      </c>
      <c r="F2534" s="45">
        <f t="shared" si="117"/>
        <v>2110.3200000000002</v>
      </c>
      <c r="G2534" s="60">
        <f t="shared" si="118"/>
        <v>18992.88</v>
      </c>
      <c r="H2534" s="60">
        <f t="shared" si="119"/>
        <v>18992.88</v>
      </c>
    </row>
    <row r="2535" spans="1:8" ht="17.25" x14ac:dyDescent="0.3">
      <c r="A2535" s="43">
        <v>2527</v>
      </c>
      <c r="B2535" s="44" t="s">
        <v>2306</v>
      </c>
      <c r="C2535" s="43" t="s">
        <v>100</v>
      </c>
      <c r="D2535" s="43">
        <v>28</v>
      </c>
      <c r="E2535" s="45">
        <v>13189.500000000002</v>
      </c>
      <c r="F2535" s="45">
        <f t="shared" si="117"/>
        <v>1318.9500000000003</v>
      </c>
      <c r="G2535" s="60">
        <f t="shared" si="118"/>
        <v>11870.550000000001</v>
      </c>
      <c r="H2535" s="60">
        <f t="shared" si="119"/>
        <v>332375.40000000002</v>
      </c>
    </row>
    <row r="2536" spans="1:8" ht="17.25" x14ac:dyDescent="0.3">
      <c r="A2536" s="43">
        <v>2528</v>
      </c>
      <c r="B2536" s="44" t="s">
        <v>2307</v>
      </c>
      <c r="C2536" s="43" t="s">
        <v>100</v>
      </c>
      <c r="D2536" s="43">
        <v>8</v>
      </c>
      <c r="E2536" s="45">
        <v>105516.00000000001</v>
      </c>
      <c r="F2536" s="45">
        <f t="shared" si="117"/>
        <v>10551.600000000002</v>
      </c>
      <c r="G2536" s="60">
        <f t="shared" si="118"/>
        <v>94964.400000000009</v>
      </c>
      <c r="H2536" s="60">
        <f t="shared" si="119"/>
        <v>759715.20000000007</v>
      </c>
    </row>
    <row r="2537" spans="1:8" ht="17.25" x14ac:dyDescent="0.3">
      <c r="A2537" s="43">
        <v>2529</v>
      </c>
      <c r="B2537" s="44" t="s">
        <v>2308</v>
      </c>
      <c r="C2537" s="43" t="s">
        <v>100</v>
      </c>
      <c r="D2537" s="43">
        <v>3</v>
      </c>
      <c r="E2537" s="45">
        <v>263790.00000000006</v>
      </c>
      <c r="F2537" s="45">
        <f t="shared" si="117"/>
        <v>26379.000000000004</v>
      </c>
      <c r="G2537" s="60">
        <f t="shared" si="118"/>
        <v>237411.00000000006</v>
      </c>
      <c r="H2537" s="60">
        <f t="shared" si="119"/>
        <v>712233.00000000023</v>
      </c>
    </row>
    <row r="2538" spans="1:8" ht="34.5" x14ac:dyDescent="0.3">
      <c r="A2538" s="43">
        <v>2530</v>
      </c>
      <c r="B2538" s="44" t="s">
        <v>2309</v>
      </c>
      <c r="C2538" s="43" t="s">
        <v>100</v>
      </c>
      <c r="D2538" s="43">
        <v>128</v>
      </c>
      <c r="E2538" s="45">
        <v>211032.00000000003</v>
      </c>
      <c r="F2538" s="45">
        <f t="shared" si="117"/>
        <v>21103.200000000004</v>
      </c>
      <c r="G2538" s="60">
        <f t="shared" si="118"/>
        <v>189928.80000000002</v>
      </c>
      <c r="H2538" s="60">
        <f t="shared" si="119"/>
        <v>24310886.400000002</v>
      </c>
    </row>
    <row r="2539" spans="1:8" ht="17.25" x14ac:dyDescent="0.3">
      <c r="A2539" s="43">
        <v>2531</v>
      </c>
      <c r="B2539" s="44" t="s">
        <v>2310</v>
      </c>
      <c r="C2539" s="43" t="s">
        <v>100</v>
      </c>
      <c r="D2539" s="43">
        <v>2</v>
      </c>
      <c r="E2539" s="45">
        <v>105516.00000000001</v>
      </c>
      <c r="F2539" s="45">
        <f t="shared" si="117"/>
        <v>10551.600000000002</v>
      </c>
      <c r="G2539" s="60">
        <f t="shared" si="118"/>
        <v>94964.400000000009</v>
      </c>
      <c r="H2539" s="60">
        <f t="shared" si="119"/>
        <v>189928.80000000002</v>
      </c>
    </row>
    <row r="2540" spans="1:8" ht="17.25" x14ac:dyDescent="0.3">
      <c r="A2540" s="43">
        <v>2532</v>
      </c>
      <c r="B2540" s="44" t="s">
        <v>2311</v>
      </c>
      <c r="C2540" s="43" t="s">
        <v>100</v>
      </c>
      <c r="D2540" s="43">
        <v>1</v>
      </c>
      <c r="E2540" s="45">
        <v>184653.00000000003</v>
      </c>
      <c r="F2540" s="45">
        <f t="shared" si="117"/>
        <v>18465.300000000003</v>
      </c>
      <c r="G2540" s="60">
        <f t="shared" si="118"/>
        <v>166187.70000000001</v>
      </c>
      <c r="H2540" s="60">
        <f t="shared" si="119"/>
        <v>166187.70000000001</v>
      </c>
    </row>
    <row r="2541" spans="1:8" ht="17.25" x14ac:dyDescent="0.3">
      <c r="A2541" s="43">
        <v>2533</v>
      </c>
      <c r="B2541" s="44" t="s">
        <v>2312</v>
      </c>
      <c r="C2541" s="43" t="s">
        <v>100</v>
      </c>
      <c r="D2541" s="43">
        <v>1</v>
      </c>
      <c r="E2541" s="45">
        <v>52758.000000000007</v>
      </c>
      <c r="F2541" s="45">
        <f t="shared" si="117"/>
        <v>5275.8000000000011</v>
      </c>
      <c r="G2541" s="60">
        <f t="shared" si="118"/>
        <v>47482.200000000004</v>
      </c>
      <c r="H2541" s="60">
        <f t="shared" si="119"/>
        <v>47482.200000000004</v>
      </c>
    </row>
    <row r="2542" spans="1:8" ht="17.25" x14ac:dyDescent="0.3">
      <c r="A2542" s="43">
        <v>2534</v>
      </c>
      <c r="B2542" s="44" t="s">
        <v>2313</v>
      </c>
      <c r="C2542" s="43" t="s">
        <v>100</v>
      </c>
      <c r="D2542" s="43">
        <v>2</v>
      </c>
      <c r="E2542" s="45">
        <v>263790</v>
      </c>
      <c r="F2542" s="45">
        <f t="shared" si="117"/>
        <v>26379</v>
      </c>
      <c r="G2542" s="60">
        <f t="shared" si="118"/>
        <v>237411</v>
      </c>
      <c r="H2542" s="60">
        <f t="shared" si="119"/>
        <v>474822</v>
      </c>
    </row>
    <row r="2543" spans="1:8" ht="17.25" x14ac:dyDescent="0.3">
      <c r="A2543" s="43">
        <v>2535</v>
      </c>
      <c r="B2543" s="44" t="s">
        <v>2314</v>
      </c>
      <c r="C2543" s="43" t="s">
        <v>100</v>
      </c>
      <c r="D2543" s="43">
        <v>1</v>
      </c>
      <c r="E2543" s="45">
        <v>175860.00000000003</v>
      </c>
      <c r="F2543" s="45">
        <f t="shared" si="117"/>
        <v>17586.000000000004</v>
      </c>
      <c r="G2543" s="60">
        <f t="shared" si="118"/>
        <v>158274.00000000003</v>
      </c>
      <c r="H2543" s="60">
        <f t="shared" si="119"/>
        <v>158274.00000000003</v>
      </c>
    </row>
    <row r="2544" spans="1:8" ht="17.25" x14ac:dyDescent="0.3">
      <c r="A2544" s="43">
        <v>2536</v>
      </c>
      <c r="B2544" s="44" t="s">
        <v>2315</v>
      </c>
      <c r="C2544" s="43" t="s">
        <v>100</v>
      </c>
      <c r="D2544" s="43">
        <v>10</v>
      </c>
      <c r="E2544" s="45">
        <v>30775.5</v>
      </c>
      <c r="F2544" s="45">
        <f t="shared" si="117"/>
        <v>3077.55</v>
      </c>
      <c r="G2544" s="60">
        <f t="shared" si="118"/>
        <v>27697.95</v>
      </c>
      <c r="H2544" s="60">
        <f t="shared" si="119"/>
        <v>276979.5</v>
      </c>
    </row>
    <row r="2545" spans="1:8" ht="17.25" x14ac:dyDescent="0.3">
      <c r="A2545" s="43">
        <v>2537</v>
      </c>
      <c r="B2545" s="44" t="s">
        <v>2316</v>
      </c>
      <c r="C2545" s="43" t="s">
        <v>100</v>
      </c>
      <c r="D2545" s="43">
        <v>5</v>
      </c>
      <c r="E2545" s="45">
        <v>6594.75</v>
      </c>
      <c r="F2545" s="45">
        <f t="shared" si="117"/>
        <v>659.47500000000002</v>
      </c>
      <c r="G2545" s="60">
        <f t="shared" si="118"/>
        <v>5935.2749999999996</v>
      </c>
      <c r="H2545" s="60">
        <f t="shared" si="119"/>
        <v>29676.375</v>
      </c>
    </row>
    <row r="2546" spans="1:8" ht="17.25" x14ac:dyDescent="0.3">
      <c r="A2546" s="43">
        <v>2538</v>
      </c>
      <c r="B2546" s="44" t="s">
        <v>2317</v>
      </c>
      <c r="C2546" s="43" t="s">
        <v>100</v>
      </c>
      <c r="D2546" s="43">
        <v>2</v>
      </c>
      <c r="E2546" s="45">
        <v>52758.000000000007</v>
      </c>
      <c r="F2546" s="45">
        <f t="shared" si="117"/>
        <v>5275.8000000000011</v>
      </c>
      <c r="G2546" s="60">
        <f t="shared" si="118"/>
        <v>47482.200000000004</v>
      </c>
      <c r="H2546" s="60">
        <f t="shared" si="119"/>
        <v>94964.400000000009</v>
      </c>
    </row>
    <row r="2547" spans="1:8" ht="17.25" x14ac:dyDescent="0.3">
      <c r="A2547" s="43">
        <v>2539</v>
      </c>
      <c r="B2547" s="44" t="s">
        <v>2318</v>
      </c>
      <c r="C2547" s="43" t="s">
        <v>100</v>
      </c>
      <c r="D2547" s="43">
        <v>2</v>
      </c>
      <c r="E2547" s="45">
        <v>52758.000000000007</v>
      </c>
      <c r="F2547" s="45">
        <f t="shared" si="117"/>
        <v>5275.8000000000011</v>
      </c>
      <c r="G2547" s="60">
        <f t="shared" si="118"/>
        <v>47482.200000000004</v>
      </c>
      <c r="H2547" s="60">
        <f t="shared" si="119"/>
        <v>94964.400000000009</v>
      </c>
    </row>
    <row r="2548" spans="1:8" ht="17.25" x14ac:dyDescent="0.3">
      <c r="A2548" s="43">
        <v>2540</v>
      </c>
      <c r="B2548" s="44" t="s">
        <v>2319</v>
      </c>
      <c r="C2548" s="43" t="s">
        <v>100</v>
      </c>
      <c r="D2548" s="43">
        <v>1</v>
      </c>
      <c r="E2548" s="45">
        <v>228618.00000000003</v>
      </c>
      <c r="F2548" s="45">
        <f t="shared" si="117"/>
        <v>22861.800000000003</v>
      </c>
      <c r="G2548" s="60">
        <f t="shared" si="118"/>
        <v>205756.2</v>
      </c>
      <c r="H2548" s="60">
        <f t="shared" si="119"/>
        <v>205756.2</v>
      </c>
    </row>
    <row r="2549" spans="1:8" ht="17.25" x14ac:dyDescent="0.3">
      <c r="A2549" s="43">
        <v>2541</v>
      </c>
      <c r="B2549" s="44" t="s">
        <v>2320</v>
      </c>
      <c r="C2549" s="43" t="s">
        <v>100</v>
      </c>
      <c r="D2549" s="43">
        <v>4</v>
      </c>
      <c r="E2549" s="45">
        <v>263790</v>
      </c>
      <c r="F2549" s="45">
        <f t="shared" si="117"/>
        <v>26379</v>
      </c>
      <c r="G2549" s="60">
        <f t="shared" si="118"/>
        <v>237411</v>
      </c>
      <c r="H2549" s="60">
        <f t="shared" si="119"/>
        <v>949644</v>
      </c>
    </row>
    <row r="2550" spans="1:8" ht="17.25" x14ac:dyDescent="0.3">
      <c r="A2550" s="43">
        <v>2542</v>
      </c>
      <c r="B2550" s="44" t="s">
        <v>2321</v>
      </c>
      <c r="C2550" s="43" t="s">
        <v>100</v>
      </c>
      <c r="D2550" s="43">
        <v>1</v>
      </c>
      <c r="E2550" s="45">
        <v>184653.00000000003</v>
      </c>
      <c r="F2550" s="45">
        <f t="shared" si="117"/>
        <v>18465.300000000003</v>
      </c>
      <c r="G2550" s="60">
        <f t="shared" si="118"/>
        <v>166187.70000000001</v>
      </c>
      <c r="H2550" s="60">
        <f t="shared" si="119"/>
        <v>166187.70000000001</v>
      </c>
    </row>
    <row r="2551" spans="1:8" ht="34.5" x14ac:dyDescent="0.3">
      <c r="A2551" s="43">
        <v>2543</v>
      </c>
      <c r="B2551" s="44" t="s">
        <v>2164</v>
      </c>
      <c r="C2551" s="43" t="s">
        <v>100</v>
      </c>
      <c r="D2551" s="43">
        <v>6</v>
      </c>
      <c r="E2551" s="45">
        <v>659475.00000000012</v>
      </c>
      <c r="F2551" s="45">
        <f t="shared" si="117"/>
        <v>65947.500000000015</v>
      </c>
      <c r="G2551" s="60">
        <f t="shared" si="118"/>
        <v>593527.50000000012</v>
      </c>
      <c r="H2551" s="60">
        <f t="shared" si="119"/>
        <v>3561165.0000000009</v>
      </c>
    </row>
    <row r="2552" spans="1:8" ht="17.25" x14ac:dyDescent="0.3">
      <c r="A2552" s="43">
        <v>2544</v>
      </c>
      <c r="B2552" s="44" t="s">
        <v>2322</v>
      </c>
      <c r="C2552" s="43" t="s">
        <v>100</v>
      </c>
      <c r="D2552" s="43">
        <v>14</v>
      </c>
      <c r="E2552" s="45">
        <v>263790.00000000006</v>
      </c>
      <c r="F2552" s="45">
        <f t="shared" si="117"/>
        <v>26379.000000000004</v>
      </c>
      <c r="G2552" s="60">
        <f t="shared" si="118"/>
        <v>237411.00000000006</v>
      </c>
      <c r="H2552" s="60">
        <f t="shared" si="119"/>
        <v>3323754.0000000009</v>
      </c>
    </row>
    <row r="2553" spans="1:8" ht="17.25" x14ac:dyDescent="0.3">
      <c r="A2553" s="43">
        <v>2545</v>
      </c>
      <c r="B2553" s="44" t="s">
        <v>2323</v>
      </c>
      <c r="C2553" s="43" t="s">
        <v>100</v>
      </c>
      <c r="D2553" s="43">
        <v>1</v>
      </c>
      <c r="E2553" s="45">
        <v>184653.00000000003</v>
      </c>
      <c r="F2553" s="45">
        <f t="shared" si="117"/>
        <v>18465.300000000003</v>
      </c>
      <c r="G2553" s="60">
        <f t="shared" si="118"/>
        <v>166187.70000000001</v>
      </c>
      <c r="H2553" s="60">
        <f t="shared" si="119"/>
        <v>166187.70000000001</v>
      </c>
    </row>
    <row r="2554" spans="1:8" ht="17.25" x14ac:dyDescent="0.3">
      <c r="A2554" s="43">
        <v>2546</v>
      </c>
      <c r="B2554" s="44" t="s">
        <v>2324</v>
      </c>
      <c r="C2554" s="43" t="s">
        <v>100</v>
      </c>
      <c r="D2554" s="43">
        <v>2</v>
      </c>
      <c r="E2554" s="45">
        <v>65947.5</v>
      </c>
      <c r="F2554" s="45">
        <f t="shared" si="117"/>
        <v>6594.75</v>
      </c>
      <c r="G2554" s="60">
        <f t="shared" si="118"/>
        <v>59352.75</v>
      </c>
      <c r="H2554" s="60">
        <f t="shared" si="119"/>
        <v>118705.5</v>
      </c>
    </row>
    <row r="2555" spans="1:8" ht="17.25" x14ac:dyDescent="0.3">
      <c r="A2555" s="43">
        <v>2547</v>
      </c>
      <c r="B2555" s="44" t="s">
        <v>2325</v>
      </c>
      <c r="C2555" s="43" t="s">
        <v>100</v>
      </c>
      <c r="D2555" s="43">
        <v>2</v>
      </c>
      <c r="E2555" s="45">
        <v>175860.00000000003</v>
      </c>
      <c r="F2555" s="45">
        <f t="shared" si="117"/>
        <v>17586.000000000004</v>
      </c>
      <c r="G2555" s="60">
        <f t="shared" si="118"/>
        <v>158274.00000000003</v>
      </c>
      <c r="H2555" s="60">
        <f t="shared" si="119"/>
        <v>316548.00000000006</v>
      </c>
    </row>
    <row r="2556" spans="1:8" ht="17.25" x14ac:dyDescent="0.3">
      <c r="A2556" s="43">
        <v>2548</v>
      </c>
      <c r="B2556" s="44" t="s">
        <v>2270</v>
      </c>
      <c r="C2556" s="43" t="s">
        <v>100</v>
      </c>
      <c r="D2556" s="43">
        <v>5</v>
      </c>
      <c r="E2556" s="45">
        <v>175860.00000000003</v>
      </c>
      <c r="F2556" s="45">
        <f t="shared" si="117"/>
        <v>17586.000000000004</v>
      </c>
      <c r="G2556" s="60">
        <f t="shared" si="118"/>
        <v>158274.00000000003</v>
      </c>
      <c r="H2556" s="60">
        <f t="shared" si="119"/>
        <v>791370.00000000012</v>
      </c>
    </row>
    <row r="2557" spans="1:8" ht="34.5" x14ac:dyDescent="0.3">
      <c r="A2557" s="43">
        <v>2549</v>
      </c>
      <c r="B2557" s="44" t="s">
        <v>2164</v>
      </c>
      <c r="C2557" s="43" t="s">
        <v>100</v>
      </c>
      <c r="D2557" s="43">
        <v>3</v>
      </c>
      <c r="E2557" s="45">
        <v>659475.00000000012</v>
      </c>
      <c r="F2557" s="45">
        <f t="shared" si="117"/>
        <v>65947.500000000015</v>
      </c>
      <c r="G2557" s="60">
        <f t="shared" si="118"/>
        <v>593527.50000000012</v>
      </c>
      <c r="H2557" s="60">
        <f t="shared" si="119"/>
        <v>1780582.5000000005</v>
      </c>
    </row>
    <row r="2558" spans="1:8" ht="17.25" x14ac:dyDescent="0.3">
      <c r="A2558" s="43">
        <v>2550</v>
      </c>
      <c r="B2558" s="44" t="s">
        <v>2326</v>
      </c>
      <c r="C2558" s="43" t="s">
        <v>100</v>
      </c>
      <c r="D2558" s="43">
        <v>1</v>
      </c>
      <c r="E2558" s="45">
        <v>263790</v>
      </c>
      <c r="F2558" s="45">
        <f t="shared" si="117"/>
        <v>26379</v>
      </c>
      <c r="G2558" s="60">
        <f t="shared" si="118"/>
        <v>237411</v>
      </c>
      <c r="H2558" s="60">
        <f t="shared" si="119"/>
        <v>237411</v>
      </c>
    </row>
    <row r="2559" spans="1:8" ht="17.25" x14ac:dyDescent="0.3">
      <c r="A2559" s="43">
        <v>2551</v>
      </c>
      <c r="B2559" s="44" t="s">
        <v>2311</v>
      </c>
      <c r="C2559" s="43" t="s">
        <v>100</v>
      </c>
      <c r="D2559" s="43">
        <v>1</v>
      </c>
      <c r="E2559" s="45">
        <v>184653.00000000003</v>
      </c>
      <c r="F2559" s="45">
        <f t="shared" si="117"/>
        <v>18465.300000000003</v>
      </c>
      <c r="G2559" s="60">
        <f t="shared" si="118"/>
        <v>166187.70000000001</v>
      </c>
      <c r="H2559" s="60">
        <f t="shared" si="119"/>
        <v>166187.70000000001</v>
      </c>
    </row>
    <row r="2560" spans="1:8" ht="17.25" x14ac:dyDescent="0.3">
      <c r="A2560" s="43">
        <v>2552</v>
      </c>
      <c r="B2560" s="44" t="s">
        <v>2327</v>
      </c>
      <c r="C2560" s="43" t="s">
        <v>100</v>
      </c>
      <c r="D2560" s="43">
        <v>6</v>
      </c>
      <c r="E2560" s="45">
        <v>175860</v>
      </c>
      <c r="F2560" s="45">
        <f t="shared" si="117"/>
        <v>17586</v>
      </c>
      <c r="G2560" s="60">
        <f t="shared" si="118"/>
        <v>158274</v>
      </c>
      <c r="H2560" s="60">
        <f t="shared" si="119"/>
        <v>949644</v>
      </c>
    </row>
    <row r="2561" spans="1:8" ht="17.25" x14ac:dyDescent="0.3">
      <c r="A2561" s="43">
        <v>2553</v>
      </c>
      <c r="B2561" s="44" t="s">
        <v>2328</v>
      </c>
      <c r="C2561" s="43" t="s">
        <v>100</v>
      </c>
      <c r="D2561" s="43">
        <v>2</v>
      </c>
      <c r="E2561" s="45">
        <v>175860.00000000003</v>
      </c>
      <c r="F2561" s="45">
        <f t="shared" si="117"/>
        <v>17586.000000000004</v>
      </c>
      <c r="G2561" s="60">
        <f t="shared" si="118"/>
        <v>158274.00000000003</v>
      </c>
      <c r="H2561" s="60">
        <f t="shared" si="119"/>
        <v>316548.00000000006</v>
      </c>
    </row>
    <row r="2562" spans="1:8" ht="17.25" x14ac:dyDescent="0.3">
      <c r="A2562" s="43">
        <v>2554</v>
      </c>
      <c r="B2562" s="44" t="s">
        <v>2329</v>
      </c>
      <c r="C2562" s="43" t="s">
        <v>100</v>
      </c>
      <c r="D2562" s="43">
        <v>16</v>
      </c>
      <c r="E2562" s="45">
        <v>109912.50000000001</v>
      </c>
      <c r="F2562" s="45">
        <f t="shared" si="117"/>
        <v>10991.250000000002</v>
      </c>
      <c r="G2562" s="60">
        <f t="shared" si="118"/>
        <v>98921.250000000015</v>
      </c>
      <c r="H2562" s="60">
        <v>1582766.9</v>
      </c>
    </row>
    <row r="2563" spans="1:8" ht="17.25" x14ac:dyDescent="0.3">
      <c r="A2563" s="43">
        <v>2555</v>
      </c>
      <c r="B2563" s="44" t="s">
        <v>2330</v>
      </c>
      <c r="C2563" s="43" t="s">
        <v>100</v>
      </c>
      <c r="D2563" s="43">
        <v>1</v>
      </c>
      <c r="E2563" s="45">
        <v>83533.500000000015</v>
      </c>
      <c r="F2563" s="45">
        <f t="shared" si="117"/>
        <v>8353.35</v>
      </c>
      <c r="G2563" s="60">
        <f t="shared" si="118"/>
        <v>75180.150000000009</v>
      </c>
      <c r="H2563" s="60">
        <f t="shared" si="119"/>
        <v>75180.150000000009</v>
      </c>
    </row>
    <row r="2564" spans="1:8" ht="17.25" x14ac:dyDescent="0.3">
      <c r="A2564" s="43">
        <v>2556</v>
      </c>
      <c r="B2564" s="44" t="s">
        <v>2331</v>
      </c>
      <c r="C2564" s="43" t="s">
        <v>100</v>
      </c>
      <c r="D2564" s="43">
        <v>1</v>
      </c>
      <c r="E2564" s="45">
        <v>281376</v>
      </c>
      <c r="F2564" s="45">
        <f t="shared" si="117"/>
        <v>28137.599999999999</v>
      </c>
      <c r="G2564" s="60">
        <f t="shared" si="118"/>
        <v>253238.39999999999</v>
      </c>
      <c r="H2564" s="60">
        <f t="shared" si="119"/>
        <v>253238.39999999999</v>
      </c>
    </row>
    <row r="2565" spans="1:8" ht="17.25" x14ac:dyDescent="0.3">
      <c r="A2565" s="43">
        <v>2557</v>
      </c>
      <c r="B2565" s="44" t="s">
        <v>2332</v>
      </c>
      <c r="C2565" s="43" t="s">
        <v>100</v>
      </c>
      <c r="D2565" s="43">
        <v>1</v>
      </c>
      <c r="E2565" s="45">
        <v>48361.500000000007</v>
      </c>
      <c r="F2565" s="45">
        <f t="shared" si="117"/>
        <v>4836.1500000000005</v>
      </c>
      <c r="G2565" s="60">
        <f t="shared" si="118"/>
        <v>43525.350000000006</v>
      </c>
      <c r="H2565" s="60">
        <f t="shared" si="119"/>
        <v>43525.350000000006</v>
      </c>
    </row>
    <row r="2566" spans="1:8" ht="17.25" x14ac:dyDescent="0.3">
      <c r="A2566" s="43">
        <v>2558</v>
      </c>
      <c r="B2566" s="44" t="s">
        <v>2333</v>
      </c>
      <c r="C2566" s="43" t="s">
        <v>100</v>
      </c>
      <c r="D2566" s="43">
        <v>1</v>
      </c>
      <c r="E2566" s="45">
        <v>211032.00000000003</v>
      </c>
      <c r="F2566" s="45">
        <f t="shared" si="117"/>
        <v>21103.200000000004</v>
      </c>
      <c r="G2566" s="60">
        <f t="shared" si="118"/>
        <v>189928.80000000002</v>
      </c>
      <c r="H2566" s="60">
        <f t="shared" si="119"/>
        <v>189928.80000000002</v>
      </c>
    </row>
    <row r="2567" spans="1:8" ht="17.25" x14ac:dyDescent="0.3">
      <c r="A2567" s="43">
        <v>2559</v>
      </c>
      <c r="B2567" s="44" t="s">
        <v>2334</v>
      </c>
      <c r="C2567" s="43" t="s">
        <v>100</v>
      </c>
      <c r="D2567" s="43">
        <v>1</v>
      </c>
      <c r="E2567" s="45">
        <v>76938.75</v>
      </c>
      <c r="F2567" s="45">
        <f t="shared" si="117"/>
        <v>7693.875</v>
      </c>
      <c r="G2567" s="60">
        <f t="shared" si="118"/>
        <v>69244.875</v>
      </c>
      <c r="H2567" s="60">
        <f t="shared" si="119"/>
        <v>69244.875</v>
      </c>
    </row>
    <row r="2568" spans="1:8" ht="17.25" x14ac:dyDescent="0.3">
      <c r="A2568" s="43">
        <v>2560</v>
      </c>
      <c r="B2568" s="44" t="s">
        <v>2335</v>
      </c>
      <c r="C2568" s="43" t="s">
        <v>100</v>
      </c>
      <c r="D2568" s="43">
        <v>1</v>
      </c>
      <c r="E2568" s="45">
        <v>131895</v>
      </c>
      <c r="F2568" s="45">
        <f t="shared" si="117"/>
        <v>13189.5</v>
      </c>
      <c r="G2568" s="60">
        <f t="shared" si="118"/>
        <v>118705.5</v>
      </c>
      <c r="H2568" s="60">
        <f t="shared" si="119"/>
        <v>118705.5</v>
      </c>
    </row>
    <row r="2569" spans="1:8" ht="17.25" x14ac:dyDescent="0.3">
      <c r="A2569" s="43">
        <v>2561</v>
      </c>
      <c r="B2569" s="44" t="s">
        <v>2336</v>
      </c>
      <c r="C2569" s="43" t="s">
        <v>100</v>
      </c>
      <c r="D2569" s="43">
        <v>1</v>
      </c>
      <c r="E2569" s="45">
        <v>37370.25</v>
      </c>
      <c r="F2569" s="45">
        <f t="shared" si="117"/>
        <v>3737.0250000000001</v>
      </c>
      <c r="G2569" s="60">
        <f t="shared" si="118"/>
        <v>33633.224999999999</v>
      </c>
      <c r="H2569" s="60">
        <f t="shared" si="119"/>
        <v>33633.224999999999</v>
      </c>
    </row>
    <row r="2570" spans="1:8" ht="17.25" x14ac:dyDescent="0.3">
      <c r="A2570" s="43">
        <v>2562</v>
      </c>
      <c r="B2570" s="44" t="s">
        <v>2337</v>
      </c>
      <c r="C2570" s="43" t="s">
        <v>100</v>
      </c>
      <c r="D2570" s="43">
        <v>1</v>
      </c>
      <c r="E2570" s="45">
        <v>101119.50000000001</v>
      </c>
      <c r="F2570" s="45">
        <f t="shared" ref="F2570:F2572" si="120">E2570*10/100</f>
        <v>10111.950000000001</v>
      </c>
      <c r="G2570" s="60">
        <f t="shared" ref="G2570:G2571" si="121">E2570-F2570</f>
        <v>91007.550000000017</v>
      </c>
      <c r="H2570" s="60">
        <f t="shared" ref="H2570:H2572" si="122">D2570*G2570</f>
        <v>91007.550000000017</v>
      </c>
    </row>
    <row r="2571" spans="1:8" ht="17.25" x14ac:dyDescent="0.3">
      <c r="A2571" s="43">
        <v>2563</v>
      </c>
      <c r="B2571" s="44" t="s">
        <v>2338</v>
      </c>
      <c r="C2571" s="43" t="s">
        <v>100</v>
      </c>
      <c r="D2571" s="43">
        <v>2</v>
      </c>
      <c r="E2571" s="45">
        <v>87930.000000000015</v>
      </c>
      <c r="F2571" s="45">
        <f t="shared" si="120"/>
        <v>8793.0000000000018</v>
      </c>
      <c r="G2571" s="60">
        <f t="shared" si="121"/>
        <v>79137.000000000015</v>
      </c>
      <c r="H2571" s="60">
        <f t="shared" si="122"/>
        <v>158274.00000000003</v>
      </c>
    </row>
    <row r="2572" spans="1:8" ht="34.5" x14ac:dyDescent="0.3">
      <c r="A2572" s="43">
        <v>2564</v>
      </c>
      <c r="B2572" s="44" t="s">
        <v>2339</v>
      </c>
      <c r="C2572" s="43" t="s">
        <v>100</v>
      </c>
      <c r="D2572" s="43">
        <v>1</v>
      </c>
      <c r="E2572" s="45">
        <v>68145.259999999995</v>
      </c>
      <c r="F2572" s="45">
        <f t="shared" si="120"/>
        <v>6814.5259999999998</v>
      </c>
      <c r="G2572" s="60">
        <f>E2572-F2572</f>
        <v>61330.733999999997</v>
      </c>
      <c r="H2572" s="60">
        <f t="shared" si="122"/>
        <v>61330.733999999997</v>
      </c>
    </row>
    <row r="2573" spans="1:8" ht="17.25" x14ac:dyDescent="0.3">
      <c r="A2573" s="43"/>
      <c r="B2573" s="50" t="s">
        <v>2340</v>
      </c>
      <c r="C2573" s="6"/>
      <c r="D2573" s="6"/>
      <c r="E2573" s="6"/>
      <c r="F2573" s="6"/>
      <c r="G2573" s="54"/>
      <c r="H2573" s="59">
        <v>1024943.8</v>
      </c>
    </row>
    <row r="2574" spans="1:8" x14ac:dyDescent="0.3">
      <c r="H2574" s="59"/>
    </row>
  </sheetData>
  <mergeCells count="3">
    <mergeCell ref="G4:H4"/>
    <mergeCell ref="G3:H3"/>
    <mergeCell ref="G2:H2"/>
  </mergeCells>
  <pageMargins left="0.51181102362204722" right="0.70866141732283472" top="0.55118110236220474" bottom="0.74803149606299213" header="0.31496062992125984" footer="0.31496062992125984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selection activeCell="G9" sqref="G9"/>
    </sheetView>
  </sheetViews>
  <sheetFormatPr defaultRowHeight="15" x14ac:dyDescent="0.25"/>
  <cols>
    <col min="1" max="1" width="38.140625" customWidth="1"/>
    <col min="2" max="2" width="13.140625" customWidth="1"/>
    <col min="3" max="3" width="7.85546875" customWidth="1"/>
    <col min="4" max="4" width="23.42578125" customWidth="1"/>
  </cols>
  <sheetData>
    <row r="1" spans="1:14" ht="12.75" customHeight="1" x14ac:dyDescent="0.3"/>
    <row r="2" spans="1:14" ht="84.75" customHeight="1" x14ac:dyDescent="0.25">
      <c r="B2" s="209" t="s">
        <v>90</v>
      </c>
      <c r="C2" s="209"/>
      <c r="D2" s="209"/>
    </row>
    <row r="3" spans="1:14" ht="14.45" x14ac:dyDescent="0.3">
      <c r="C3" s="17"/>
      <c r="D3" s="17"/>
      <c r="E3" s="16"/>
      <c r="F3" s="16"/>
      <c r="G3" s="16"/>
      <c r="H3" s="16"/>
      <c r="I3" s="16"/>
      <c r="J3" s="16"/>
      <c r="K3" s="16"/>
      <c r="L3" s="16"/>
      <c r="M3" s="16"/>
      <c r="N3" s="16"/>
    </row>
    <row r="4" spans="1:14" ht="43.5" customHeight="1" x14ac:dyDescent="0.3">
      <c r="A4" s="218" t="s">
        <v>79</v>
      </c>
      <c r="B4" s="218"/>
      <c r="C4" s="218"/>
      <c r="D4" s="218"/>
    </row>
    <row r="5" spans="1:14" thickBot="1" x14ac:dyDescent="0.35"/>
    <row r="6" spans="1:14" ht="29.25" thickBot="1" x14ac:dyDescent="0.3">
      <c r="A6" s="37" t="s">
        <v>66</v>
      </c>
      <c r="B6" s="230" t="s">
        <v>89</v>
      </c>
      <c r="C6" s="231"/>
      <c r="D6" s="38" t="s">
        <v>2</v>
      </c>
    </row>
    <row r="7" spans="1:14" ht="33" x14ac:dyDescent="0.3">
      <c r="A7" s="29" t="s">
        <v>69</v>
      </c>
      <c r="B7" s="232">
        <v>15957</v>
      </c>
      <c r="C7" s="232"/>
      <c r="D7" s="30">
        <v>15957</v>
      </c>
    </row>
    <row r="8" spans="1:14" ht="21.75" customHeight="1" thickBot="1" x14ac:dyDescent="0.35">
      <c r="A8" s="31" t="s">
        <v>70</v>
      </c>
      <c r="B8" s="233">
        <v>1024943.8</v>
      </c>
      <c r="C8" s="233"/>
      <c r="D8" s="32">
        <v>1024943.8</v>
      </c>
    </row>
    <row r="9" spans="1:14" ht="21" customHeight="1" thickBot="1" x14ac:dyDescent="0.35">
      <c r="A9" s="33" t="s">
        <v>67</v>
      </c>
      <c r="B9" s="228">
        <f>SUM(B7:B8)</f>
        <v>1040900.8</v>
      </c>
      <c r="C9" s="229"/>
      <c r="D9" s="26">
        <f>SUM(D7:D8)</f>
        <v>1040900.8</v>
      </c>
    </row>
  </sheetData>
  <mergeCells count="6">
    <mergeCell ref="B9:C9"/>
    <mergeCell ref="B2:D2"/>
    <mergeCell ref="B6:C6"/>
    <mergeCell ref="B7:C7"/>
    <mergeCell ref="B8:C8"/>
    <mergeCell ref="A4:D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2016-09-20T12:49:37Z</dcterms:modified>
</cp:coreProperties>
</file>