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tghikme\Desktop\Elic 33604` ANIF-kanonadrakan kapital\"/>
    </mc:Choice>
  </mc:AlternateContent>
  <bookViews>
    <workbookView xWindow="0" yWindow="0" windowWidth="28800" windowHeight="12480" activeTab="2"/>
  </bookViews>
  <sheets>
    <sheet name="1" sheetId="57" r:id="rId1"/>
    <sheet name="2" sheetId="48" r:id="rId2"/>
    <sheet name="3" sheetId="47" r:id="rId3"/>
    <sheet name="4" sheetId="50" r:id="rId4"/>
    <sheet name="5" sheetId="52" r:id="rId5"/>
    <sheet name="6" sheetId="53" r:id="rId6"/>
    <sheet name="7" sheetId="54" r:id="rId7"/>
    <sheet name="8" sheetId="59" r:id="rId8"/>
  </sheets>
  <definedNames>
    <definedName name="AgencyCode" localSheetId="7">#REF!</definedName>
    <definedName name="AgencyCode">#REF!</definedName>
    <definedName name="AgencyName" localSheetId="7">#REF!</definedName>
    <definedName name="AgencyName">#REF!</definedName>
    <definedName name="davit" localSheetId="7">#REF!</definedName>
    <definedName name="davit">#REF!</definedName>
    <definedName name="Functional1" localSheetId="7">#REF!</definedName>
    <definedName name="Functional1">#REF!</definedName>
    <definedName name="ggg" localSheetId="7">#REF!</definedName>
    <definedName name="ggg">#REF!</definedName>
    <definedName name="PANature" localSheetId="7">#REF!</definedName>
    <definedName name="PANature">#REF!</definedName>
    <definedName name="PAType" localSheetId="7">#REF!</definedName>
    <definedName name="PAType">#REF!</definedName>
    <definedName name="Performance2" localSheetId="7">#REF!</definedName>
    <definedName name="Performance2">#REF!</definedName>
    <definedName name="PerformanceType" localSheetId="7">#REF!</definedName>
    <definedName name="PerformanceType">#REF!</definedName>
    <definedName name="Հավելված" localSheetId="7">#REF!</definedName>
    <definedName name="Հավելված">#REF!</definedName>
    <definedName name="Մաս" localSheetId="7">#REF!</definedName>
    <definedName name="Մաս">#REF!</definedName>
    <definedName name="շախմատիստ" localSheetId="7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13" i="48" l="1"/>
  <c r="G24" i="53"/>
  <c r="G22" i="53" s="1"/>
  <c r="G20" i="53" s="1"/>
  <c r="G18" i="53" s="1"/>
  <c r="G15" i="53" l="1"/>
  <c r="G13" i="53" s="1"/>
  <c r="G11" i="53"/>
  <c r="G9" i="53" s="1"/>
  <c r="G17" i="53"/>
  <c r="D11" i="52" l="1"/>
  <c r="D10" i="52" s="1"/>
  <c r="D9" i="52" s="1"/>
  <c r="B17" i="48" l="1"/>
  <c r="B15" i="48" s="1"/>
  <c r="B14" i="48" s="1"/>
  <c r="C51" i="50" l="1"/>
  <c r="E12" i="47" l="1"/>
  <c r="E10" i="47" s="1"/>
  <c r="B11" i="48" l="1"/>
  <c r="B9" i="48" s="1"/>
</calcChain>
</file>

<file path=xl/sharedStrings.xml><?xml version="1.0" encoding="utf-8"?>
<sst xmlns="http://schemas.openxmlformats.org/spreadsheetml/2006/main" count="215" uniqueCount="153">
  <si>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</si>
  <si>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</si>
  <si>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</si>
  <si>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</si>
  <si>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</si>
  <si>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</si>
  <si>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</si>
  <si>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</si>
  <si>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</si>
  <si>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</si>
  <si>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</si>
  <si>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Տարի</t>
  </si>
  <si>
    <t xml:space="preserve">  N         որոշման    </t>
  </si>
  <si>
    <t>(հազար դրամ)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</si>
  <si>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</si>
  <si>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</si>
  <si>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</si>
  <si>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</si>
  <si>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</si>
  <si>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</si>
  <si>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</si>
  <si>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</si>
  <si>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</si>
  <si>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</si>
  <si>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Միջոցառման տեսակը՝ 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</si>
  <si>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</si>
  <si>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</si>
  <si>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</si>
  <si>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</si>
  <si>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</si>
  <si>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</si>
  <si>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</si>
  <si>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</si>
  <si>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</si>
  <si>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</si>
  <si>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</si>
  <si>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</si>
  <si>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</si>
  <si>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</si>
  <si>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</si>
  <si>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</si>
  <si>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</si>
  <si>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</si>
  <si>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</si>
  <si>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</si>
  <si>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</si>
  <si>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</si>
  <si>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</si>
  <si>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</si>
  <si>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</si>
  <si>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</si>
  <si>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</si>
  <si>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</si>
  <si>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</si>
  <si>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</si>
  <si>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հազար դրամ</t>
  </si>
  <si>
    <t>որից`</t>
  </si>
  <si>
    <t>«Հայաստանի պետական հետաքրքրությունների ֆոնդ» փակ բաժնետիրական ընկերություն</t>
  </si>
  <si>
    <t>ՀՀ վարչապետի աշխատակազմ</t>
  </si>
  <si>
    <t xml:space="preserve"> ՀՀ վարչապետի աշխատակազմ</t>
  </si>
  <si>
    <t>1136</t>
  </si>
  <si>
    <r>
      <rPr>
        <b/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 ՀՀ վարչապետի լիազորությունների իրականացման ապահովում </t>
    </r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</si>
  <si>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«Հայաստանի պետական հետաքրքրությունների ֆոնդ» փակ բաժնետիրական ընկերության կանոնադրական կապիտալի ավելացում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</si>
  <si>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Բաժնետոմսերի և կապիտալում այլ մասնակցության ձեռքբերում</t>
    </r>
  </si>
  <si>
    <t xml:space="preserve">ՀՀ վարչապետի լիազորությունների իրականացման ապահովում </t>
  </si>
  <si>
    <t>«Հայաստանի պետական հետաքրքրությունների ֆոնդ» փակ բաժնետիրական ընկերության կանոնադրական կապիտալի ավելացում</t>
  </si>
  <si>
    <t>ՀԱՅԱՍՏԱՆԻ ՀԱՆՐԱՊԵՏՈՒԹՅԱՆ ԿԱՌԱՎԱՐՈՒԹՅԱՆ 2020 ԹՎԱԿԱՆԻ ԴԵԿՏԵՄԲԵՐԻ 30-Ի N 2215-Ն ՈՐՈՇՄԱՆ  N1 ՀԱՎԵԼՎԱԾԻ N 5 ԱՂՅՈՒՍԱԿՈՒՄ ԿԱՏԱՐՎՈՂ ԼՐԱՑՈՒՄԸ</t>
  </si>
  <si>
    <t>Ձեռք բերվող բաժնետոմսերի քանակը, հատ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</si>
  <si>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</si>
  <si>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</si>
  <si>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</si>
  <si>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</si>
  <si>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</si>
  <si>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Տարի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</si>
  <si>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</si>
  <si>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</si>
  <si>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</si>
  <si>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</si>
  <si>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</si>
  <si>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</si>
  <si>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</si>
  <si>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</si>
  <si>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</si>
  <si>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</si>
  <si>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</si>
  <si>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Ոչ ֆինանսական ակտիվների օտարումից մուտքեր</t>
  </si>
  <si>
    <t>Ոչ ֆինանսական ակտիվների օտարումից մուտքեր</t>
  </si>
  <si>
    <t xml:space="preserve"> Պետական մարմինների կողմից օգտագործվող ոչ ֆինանսական ակտիվների հետ գործառնություններ</t>
  </si>
  <si>
    <t xml:space="preserve"> ՀՀ տարածքային կառավարման և ենթակառուցվածքների  նախարարության  պետական գույքի կառավարման կոմիտե</t>
  </si>
  <si>
    <t xml:space="preserve"> այդ թվում` բյուջետային ծախսերի տնտեսագիտական դասակարգման հոդվածներ</t>
  </si>
  <si>
    <t xml:space="preserve"> Ոչ ֆինանսական ակտիվների օտարումից մուտքերի ստացում</t>
  </si>
  <si>
    <t xml:space="preserve"> Հավելված N 6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</si>
  <si>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</si>
  <si>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</si>
  <si>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</si>
  <si>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</si>
  <si>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</si>
  <si>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</si>
  <si>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այդ թվում`</t>
  </si>
  <si>
    <t>այդ թվում` ըստ կատարողների</t>
  </si>
  <si>
    <t>01</t>
  </si>
  <si>
    <t>03</t>
  </si>
  <si>
    <t>Ընդհանուր բնույթի հանրային ծառայություններ</t>
  </si>
  <si>
    <t xml:space="preserve"> Ընդհանուր բնույթի ծառայություններ</t>
  </si>
  <si>
    <t xml:space="preserve">  Ընդհանուր բնույթի այլ ծառայություններ</t>
  </si>
  <si>
    <t xml:space="preserve"> Հավելված N 7</t>
  </si>
  <si>
    <t xml:space="preserve">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</si>
  <si>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</si>
  <si>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</si>
  <si>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</si>
  <si>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</si>
  <si>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</si>
  <si>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</si>
  <si>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</si>
  <si>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</si>
  <si>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</si>
  <si>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</si>
  <si>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Հավելված N 8</t>
  </si>
  <si>
    <t>Ընդամենը ծախսեր</t>
  </si>
  <si>
    <t xml:space="preserve">Ոչ ֆինանսական ակտիվների օտարումից մուտքեր </t>
  </si>
  <si>
    <t>ՀՀ կառավարության 2020թվականի</t>
  </si>
  <si>
    <t xml:space="preserve"> ______________N______-Ն որոշման </t>
  </si>
  <si>
    <t>Եկամուտների գծով</t>
  </si>
  <si>
    <t>Ծախսերի գծով</t>
  </si>
  <si>
    <t>Դեֆիցիտը (պակասուրդը)</t>
  </si>
  <si>
    <t xml:space="preserve">«ՀԱՅԱՍՏԱՆԻ ՀԱՆՐԱՊԵՏՈՒԹՅԱՆ 2021 ԹՎԱԿԱՆԻ ՊԵՏԱԿԱՆ ԲՅՈՒՋԵԻ ՄԱՍԻՆ»  ՀԱՅԱՍՏԱՆԻ ՀԱՆՐԱՊԵՏՈՒԹՅԱՆ ՕՐԵՆՔԻ 2-ՐԴ ՀՈԴՎԱԾԻ ԱՂՅՈՒՍԱԿՈՒՄ ԿԱՏԱՐՎՈՂ ՓՈՓՈԽՈՒԹՅՈՒՆՆԵՐԸ </t>
  </si>
  <si>
    <t>ՀՀ-ում արդյունաբերական մասշտաբի «Այգ-1» արևային ֆոտովոլտային ծրագրի շրջանակներում արևային ֆոտովոլտային կայանների կառուցման նպատակով Կանոնադրական կապիտալում պետական մասնակցության չափի ավելացում, տոկոս</t>
  </si>
  <si>
    <t>ՀՀ կառավարության 2021 թվականի</t>
  </si>
  <si>
    <t>Բաժնետոմսերի և կապիտալում այլ մասնակցության ձեռքբերում՝</t>
  </si>
  <si>
    <t>ՀՀ տարածքային կառավարման և ենթակառուցվածքների նախարարություն</t>
  </si>
  <si>
    <r>
      <rPr>
        <b/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 ՀՀ կառավարության և վարչապետի որոշումների  ու հանձնարարականների կատարման վերահսկողության ապահովում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</si>
  <si>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 Աջակցել կառավարության՝ վարչապետի և փոխվարչապետերի գործունեությանը</t>
    </r>
  </si>
  <si>
    <t>ՀՀ տարածքային կառավարման և ենթակառուցվածքների նախարարության պետական գույքի կառավարման կոմիտե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</si>
  <si>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2020 ԹՎԱԿԱՆԻ ԴԵԿՏԵՄԲԵՐԻ 30-Ի N 2215-Ն ՈՐՈՇՄԱՆ N 1 ՀԱՎԵԼՎԱԾԻ N 2 ԱՂՅՈՒՍԱԿՈՒՄ ԿԱՏԱՐՎՈՂ ՓՈՓԽՈՒԹՅՈՒՆՆԵՐԸ</t>
  </si>
  <si>
    <t xml:space="preserve"> ՀԱՅԱՍՏԱՆԻ ՀԱՆՐԱՊԵՏՈՒԹՅԱՆ ԿԱՌԱՎԱՐՈՒԹՅԱՆ 2020 ԹՎԱԿԱՆԻ ԴԵԿՏԵՄԲԵՐԻ 30-Ի ԹԻՎ 2215-Ն ՈՐՈՇՄԱՆ N 9.1 ՀԱՎԵԼՎԱԾԻ  N  9.1.34 ԱՂՅՈՒՍԱԿՈՒՄ ԿԱՏԱՐՎՈՂ ՓՈՓՈԽՈՒԹՅՈՒՆՆԵՐԸ</t>
  </si>
  <si>
    <r>
      <t xml:space="preserve"> </t>
    </r>
    <r>
      <rPr>
        <sz val="11"/>
        <color theme="1"/>
        <rFont val="GHEA Grapalat"/>
        <family val="3"/>
      </rPr>
      <t>ՀԱՅԱՍՏԱՆԻ ՀԱՆՐԱՊԵՏՈՒԹՅԱՆ ԿԱՌԱՎԱՐՈՒԹՅԱՆ 2020 ԹՎԱԿԱՆԻ ԴԵԿՏԵՄԲԵՐԻ 30-Ի N 2215-Ն ՈՐՈՇՄԱՆ N 9 ՀԱՎԵԼՎԱԾԻ 9․8 ԱՂՅՈՒՍԱԿՈՒՄ ԿԱՏԱՐՎՈՂ ՓՈՓՈԽՈՒԹՅՈՒՆՆԵՐԸ</t>
    </r>
  </si>
  <si>
    <t>2.2 Բաժնետոմսերի և կապիտալում այլ մասնակցության ձեռք բերում</t>
  </si>
  <si>
    <t>_</t>
  </si>
  <si>
    <t>Հավելված N 2</t>
  </si>
  <si>
    <t>ՀԱՎԵԼՎԱԾ N 3</t>
  </si>
  <si>
    <t xml:space="preserve"> Հավելված N 4</t>
  </si>
  <si>
    <t>Հավելված N 5</t>
  </si>
  <si>
    <t xml:space="preserve"> Հավելված N 9</t>
  </si>
  <si>
    <t>ՀՀ տարածքային կառավարման և ենթակառուցվածքների  նախարարության  պետական գույքի կառավարման կոմիտե</t>
  </si>
  <si>
    <t>44001</t>
  </si>
  <si>
    <t>Բաժնեմասերի ձեռք բերում</t>
  </si>
  <si>
    <t xml:space="preserve">ՄԱՍ 1. ՊԵՏԱԿԱՆ ՄԱՐՄՆԻ ԳԾՈՎ ԱՐԴՅՈՒՆՔԱՅԻՆ (ԿԱՏԱՐՈՂԱԿԱՆ) ՑՈՒՑԱՆԻՇՆԵՐԸ </t>
  </si>
  <si>
    <t xml:space="preserve">«ՀԱՅԱՍՏԱՆԻ ՀԱՆՐԱՊԵՏՈՒԹՅԱՆ 2021 ԹՎԱԿԱՆԻ ՊԵՏԱԿԱՆ ԲՅՈՒՋԵԻ ՄԱՍԻՆ» ՀԱՅԱՍՏԱՆԻ ՀԱՆՐԱՊԵՏՈՒԹՅԱՆ ՕՐԵՆՔԻ 3-ՐԴ ՀՈԴՎԱԾԻ ԱՂՅՈՒՍԱԿՈՒՄ, N 3 ՀԱՎԵԼՎԱԾԻ N 1 ԱՂՅՈՒՍԱԿՈՒՄ ԵՎ ՀԱՅԱUՏԱՆԻ ՀԱՆՐԱՊԵՏՈՒԹՅԱՆ ԿԱՌԱՎԱՐՈՒԹՅԱՆ 2020 ԹՎԱԿԱՆԻ ԴԵԿՏԵՄԲԵՐԻ 30-Ի N 2215-Ն ՈՐՈՇՄԱՆ N 1 ՀԱՎԵԼՎԱԾԻ N 1 ԱՂՅՈՒՍԱԿՈՒՄ ԿԱՏԱՐՎՈՂ ՓՈՓՈԽՈՒԹՅՈՒՆՆԵՐԸ   </t>
  </si>
  <si>
    <t>Ցուցանիշների փոփոխությունը 
(նվազեցումները նշված են փակագծերում)</t>
  </si>
  <si>
    <t>Ցուցանիշների փոփոխությունը (նվազեցումները նշված են փակագծերում)</t>
  </si>
  <si>
    <t xml:space="preserve">Ցուցանիշների փոփոխությունը (ավելացումները նշված են դրական նշանով) 
</t>
  </si>
  <si>
    <t>Ցուցանիշների փոփոխությունը 
(ավելացումները նշված են դրական նշանով)</t>
  </si>
  <si>
    <t xml:space="preserve">Ցուցանիշների փոփոխությունը 
(նվազեցումները նշված են փակագծերում)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</si>
</sst>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?_);_(@_)"/>
    <numFmt numFmtId="172" formatCode="_-* #,##0.0&quot; &quot;_ _-;\-* #,##0.0&quot; &quot;_ _-;_-* &quot;-&quot;??&quot; &quot;_ _-;_-@_-"/>
    <numFmt numFmtId="173" formatCode="General_)"/>
    <numFmt numFmtId="174" formatCode="#,##0.0_);\(#,##0.0\)"/>
    <numFmt numFmtId="175" formatCode="_-* #,##0.0_р_._-;\-* #,##0.0_р_._-;_-* &quot;-&quot;??_р_._-;_-@_-"/>
  </numFmts>
  <fonts count="8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b/>
      <sz val="12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i/>
      <sz val="9"/>
      <name val="GHEA Grapalat"/>
      <family val="3"/>
    </font>
    <font>
      <sz val="9"/>
      <color rgb="FF000000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000000"/>
      <name val="GHEA Grapalat"/>
      <family val="3"/>
    </font>
    <font>
      <i/>
      <sz val="1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rgb="FFFF0000"/>
      <name val="GHEA Grapalat"/>
      <family val="3"/>
    </font>
    <font>
      <sz val="11"/>
      <name val="Arial Armenian"/>
      <family val="2"/>
    </font>
    <font>
      <sz val="1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4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6" fillId="0" borderId="0"/>
    <xf numFmtId="166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0" fontId="21" fillId="0" borderId="0">
      <alignment horizontal="left" vertical="top" wrapText="1"/>
    </xf>
    <xf numFmtId="167" fontId="21" fillId="0" borderId="0" applyFill="0" applyBorder="0" applyProtection="0">
      <alignment horizontal="right" vertical="top"/>
    </xf>
    <xf numFmtId="0" fontId="4" fillId="0" borderId="0"/>
    <xf numFmtId="164" fontId="4" fillId="0" borderId="0" applyFont="0" applyFill="0" applyBorder="0" applyAlignment="0" applyProtection="0"/>
    <xf numFmtId="0" fontId="25" fillId="0" borderId="0"/>
    <xf numFmtId="0" fontId="20" fillId="0" borderId="0"/>
    <xf numFmtId="165" fontId="20" fillId="0" borderId="0" applyFont="0" applyFill="0" applyBorder="0" applyAlignment="0" applyProtection="0"/>
    <xf numFmtId="0" fontId="20" fillId="0" borderId="0"/>
    <xf numFmtId="0" fontId="26" fillId="0" borderId="0"/>
    <xf numFmtId="0" fontId="9" fillId="0" borderId="0"/>
    <xf numFmtId="0" fontId="16" fillId="0" borderId="0"/>
    <xf numFmtId="165" fontId="16" fillId="0" borderId="0" applyFont="0" applyFill="0" applyBorder="0" applyAlignment="0" applyProtection="0"/>
    <xf numFmtId="0" fontId="28" fillId="0" borderId="0"/>
    <xf numFmtId="0" fontId="17" fillId="0" borderId="0"/>
    <xf numFmtId="166" fontId="16" fillId="0" borderId="0" applyFont="0" applyFill="0" applyBorder="0" applyAlignment="0" applyProtection="0"/>
    <xf numFmtId="0" fontId="9" fillId="0" borderId="0"/>
    <xf numFmtId="0" fontId="11" fillId="8" borderId="13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30" fillId="3" borderId="0" applyNumberFormat="0" applyBorder="0" applyAlignment="0" applyProtection="0"/>
    <xf numFmtId="0" fontId="31" fillId="6" borderId="9" applyNumberFormat="0" applyAlignment="0" applyProtection="0"/>
    <xf numFmtId="0" fontId="32" fillId="7" borderId="12" applyNumberFormat="0" applyAlignment="0" applyProtection="0"/>
    <xf numFmtId="0" fontId="33" fillId="0" borderId="0" applyNumberFormat="0" applyFill="0" applyBorder="0" applyAlignment="0" applyProtection="0"/>
    <xf numFmtId="0" fontId="34" fillId="2" borderId="0" applyNumberFormat="0" applyBorder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7" fillId="0" borderId="8" applyNumberFormat="0" applyFill="0" applyAlignment="0" applyProtection="0"/>
    <xf numFmtId="0" fontId="37" fillId="0" borderId="0" applyNumberFormat="0" applyFill="0" applyBorder="0" applyAlignment="0" applyProtection="0"/>
    <xf numFmtId="0" fontId="38" fillId="5" borderId="9" applyNumberFormat="0" applyAlignment="0" applyProtection="0"/>
    <xf numFmtId="0" fontId="39" fillId="0" borderId="11" applyNumberFormat="0" applyFill="0" applyAlignment="0" applyProtection="0"/>
    <xf numFmtId="0" fontId="40" fillId="4" borderId="0" applyNumberFormat="0" applyBorder="0" applyAlignment="0" applyProtection="0"/>
    <xf numFmtId="0" fontId="41" fillId="6" borderId="10" applyNumberFormat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  <xf numFmtId="0" fontId="44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0" fontId="64" fillId="0" borderId="0"/>
    <xf numFmtId="0" fontId="61" fillId="38" borderId="0" applyNumberFormat="0" applyBorder="0" applyAlignment="0" applyProtection="0"/>
    <xf numFmtId="0" fontId="3" fillId="31" borderId="0" applyNumberFormat="0" applyBorder="0" applyAlignment="0" applyProtection="0"/>
    <xf numFmtId="9" fontId="7" fillId="0" borderId="0" applyFont="0" applyFill="0" applyBorder="0" applyAlignment="0" applyProtection="0"/>
    <xf numFmtId="0" fontId="3" fillId="37" borderId="0" applyNumberFormat="0" applyBorder="0" applyAlignment="0" applyProtection="0"/>
    <xf numFmtId="0" fontId="61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0" fontId="3" fillId="27" borderId="0" applyNumberFormat="0" applyBorder="0" applyAlignment="0" applyProtection="0"/>
    <xf numFmtId="0" fontId="3" fillId="0" borderId="0"/>
    <xf numFmtId="0" fontId="3" fillId="35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26" borderId="0" applyNumberFormat="0" applyBorder="0" applyAlignment="0" applyProtection="0"/>
    <xf numFmtId="0" fontId="3" fillId="36" borderId="0" applyNumberFormat="0" applyBorder="0" applyAlignment="0" applyProtection="0"/>
    <xf numFmtId="0" fontId="3" fillId="34" borderId="0" applyNumberFormat="0" applyBorder="0" applyAlignment="0" applyProtection="0"/>
    <xf numFmtId="0" fontId="61" fillId="16" borderId="0" applyNumberFormat="0" applyBorder="0" applyAlignment="0" applyProtection="0"/>
    <xf numFmtId="0" fontId="61" fillId="12" borderId="0" applyNumberFormat="0" applyBorder="0" applyAlignment="0" applyProtection="0"/>
    <xf numFmtId="0" fontId="57" fillId="7" borderId="12" applyNumberFormat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8" applyNumberFormat="0" applyFill="0" applyAlignment="0" applyProtection="0"/>
    <xf numFmtId="0" fontId="48" fillId="0" borderId="7" applyNumberFormat="0" applyFill="0" applyAlignment="0" applyProtection="0"/>
    <xf numFmtId="0" fontId="47" fillId="0" borderId="6" applyNumberFormat="0" applyFill="0" applyAlignment="0" applyProtection="0"/>
    <xf numFmtId="0" fontId="50" fillId="2" borderId="0" applyNumberFormat="0" applyBorder="0" applyAlignment="0" applyProtection="0"/>
    <xf numFmtId="0" fontId="59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17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1" fillId="3" borderId="0" applyNumberFormat="0" applyBorder="0" applyAlignment="0" applyProtection="0"/>
    <xf numFmtId="0" fontId="61" fillId="29" borderId="0" applyNumberFormat="0" applyBorder="0" applyAlignment="0" applyProtection="0"/>
    <xf numFmtId="0" fontId="61" fillId="25" borderId="0" applyNumberFormat="0" applyBorder="0" applyAlignment="0" applyProtection="0"/>
    <xf numFmtId="0" fontId="61" fillId="21" borderId="0" applyNumberFormat="0" applyBorder="0" applyAlignment="0" applyProtection="0"/>
    <xf numFmtId="0" fontId="61" fillId="17" borderId="0" applyNumberFormat="0" applyBorder="0" applyAlignment="0" applyProtection="0"/>
    <xf numFmtId="0" fontId="61" fillId="13" borderId="0" applyNumberFormat="0" applyBorder="0" applyAlignment="0" applyProtection="0"/>
    <xf numFmtId="0" fontId="61" fillId="9" borderId="0" applyNumberFormat="0" applyBorder="0" applyAlignment="0" applyProtection="0"/>
    <xf numFmtId="0" fontId="61" fillId="39" borderId="0" applyNumberFormat="0" applyBorder="0" applyAlignment="0" applyProtection="0"/>
    <xf numFmtId="0" fontId="61" fillId="28" borderId="0" applyNumberFormat="0" applyBorder="0" applyAlignment="0" applyProtection="0"/>
    <xf numFmtId="0" fontId="55" fillId="6" borderId="9" applyNumberFormat="0" applyAlignment="0" applyProtection="0"/>
    <xf numFmtId="0" fontId="3" fillId="33" borderId="0" applyNumberFormat="0" applyBorder="0" applyAlignment="0" applyProtection="0"/>
    <xf numFmtId="0" fontId="53" fillId="5" borderId="9" applyNumberFormat="0" applyAlignment="0" applyProtection="0"/>
    <xf numFmtId="38" fontId="72" fillId="0" borderId="0"/>
    <xf numFmtId="38" fontId="73" fillId="0" borderId="0"/>
    <xf numFmtId="38" fontId="74" fillId="0" borderId="0"/>
    <xf numFmtId="38" fontId="75" fillId="0" borderId="0"/>
    <xf numFmtId="0" fontId="76" fillId="0" borderId="0"/>
    <xf numFmtId="0" fontId="76" fillId="0" borderId="0"/>
    <xf numFmtId="0" fontId="77" fillId="0" borderId="0"/>
    <xf numFmtId="0" fontId="56" fillId="0" borderId="11" applyNumberFormat="0" applyFill="0" applyAlignment="0" applyProtection="0"/>
    <xf numFmtId="0" fontId="52" fillId="4" borderId="0" applyNumberFormat="0" applyBorder="0" applyAlignment="0" applyProtection="0"/>
    <xf numFmtId="0" fontId="16" fillId="0" borderId="0"/>
    <xf numFmtId="0" fontId="62" fillId="0" borderId="0"/>
    <xf numFmtId="0" fontId="17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7" fillId="0" borderId="0"/>
    <xf numFmtId="0" fontId="78" fillId="0" borderId="0"/>
    <xf numFmtId="0" fontId="16" fillId="0" borderId="0"/>
    <xf numFmtId="0" fontId="16" fillId="0" borderId="0"/>
    <xf numFmtId="0" fontId="79" fillId="0" borderId="0"/>
    <xf numFmtId="0" fontId="9" fillId="0" borderId="0"/>
    <xf numFmtId="0" fontId="9" fillId="0" borderId="0"/>
    <xf numFmtId="0" fontId="63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79" fillId="0" borderId="0"/>
    <xf numFmtId="0" fontId="3" fillId="0" borderId="0"/>
    <xf numFmtId="0" fontId="17" fillId="0" borderId="0"/>
    <xf numFmtId="0" fontId="9" fillId="0" borderId="0"/>
    <xf numFmtId="0" fontId="17" fillId="0" borderId="0"/>
    <xf numFmtId="0" fontId="71" fillId="40" borderId="16" applyNumberFormat="0" applyFont="0" applyAlignment="0" applyProtection="0"/>
    <xf numFmtId="0" fontId="71" fillId="8" borderId="13" applyNumberFormat="0" applyFont="0" applyAlignment="0" applyProtection="0"/>
    <xf numFmtId="0" fontId="54" fillId="6" borderId="10" applyNumberFormat="0" applyAlignment="0" applyProtection="0"/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8" fillId="0" borderId="0"/>
    <xf numFmtId="0" fontId="60" fillId="0" borderId="14" applyNumberFormat="0" applyFill="0" applyAlignment="0" applyProtection="0"/>
    <xf numFmtId="0" fontId="58" fillId="0" borderId="0" applyNumberFormat="0" applyFill="0" applyBorder="0" applyAlignment="0" applyProtection="0"/>
    <xf numFmtId="173" fontId="80" fillId="0" borderId="17">
      <protection locked="0"/>
    </xf>
    <xf numFmtId="173" fontId="81" fillId="41" borderId="17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71" fillId="0" borderId="0"/>
    <xf numFmtId="0" fontId="9" fillId="0" borderId="0"/>
    <xf numFmtId="0" fontId="71" fillId="0" borderId="0"/>
    <xf numFmtId="0" fontId="28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31" borderId="0" applyNumberFormat="0" applyBorder="0" applyAlignment="0" applyProtection="0"/>
    <xf numFmtId="0" fontId="2" fillId="37" borderId="0" applyNumberFormat="0" applyBorder="0" applyAlignment="0" applyProtection="0"/>
    <xf numFmtId="0" fontId="2" fillId="15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0" fontId="2" fillId="27" borderId="0" applyNumberFormat="0" applyBorder="0" applyAlignment="0" applyProtection="0"/>
    <xf numFmtId="0" fontId="2" fillId="0" borderId="0"/>
    <xf numFmtId="0" fontId="2" fillId="35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6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0" applyNumberFormat="0" applyBorder="0" applyAlignment="0" applyProtection="0"/>
    <xf numFmtId="0" fontId="2" fillId="23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167" fontId="24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43" fontId="1" fillId="0" borderId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6" fillId="0" borderId="0"/>
    <xf numFmtId="166" fontId="9" fillId="0" borderId="0" applyFont="0" applyFill="0" applyBorder="0" applyAlignment="0" applyProtection="0"/>
    <xf numFmtId="0" fontId="9" fillId="0" borderId="0"/>
  </cellStyleXfs>
  <cellXfs count="192">
    <xf numFmtId="0" fontId="0" fillId="0" borderId="0" xfId="0"/>
    <xf numFmtId="0" fontId="12" fillId="0" borderId="0" xfId="0" applyFont="1" applyFill="1"/>
    <xf numFmtId="0" fontId="12" fillId="0" borderId="0" xfId="0" applyFont="1" applyFill="1" applyBorder="1"/>
    <xf numFmtId="0" fontId="14" fillId="0" borderId="0" xfId="0" applyFont="1" applyFill="1" applyAlignment="1">
      <alignment horizontal="right"/>
    </xf>
    <xf numFmtId="0" fontId="18" fillId="0" borderId="0" xfId="0" applyFont="1" applyFill="1" applyAlignment="1">
      <alignment wrapText="1"/>
    </xf>
    <xf numFmtId="0" fontId="14" fillId="0" borderId="0" xfId="0" applyFont="1" applyFill="1" applyBorder="1" applyAlignment="1">
      <alignment horizontal="right"/>
    </xf>
    <xf numFmtId="0" fontId="46" fillId="0" borderId="0" xfId="0" applyFont="1" applyFill="1" applyBorder="1"/>
    <xf numFmtId="0" fontId="45" fillId="0" borderId="0" xfId="0" applyFont="1" applyFill="1" applyBorder="1"/>
    <xf numFmtId="0" fontId="18" fillId="0" borderId="0" xfId="0" applyFont="1" applyFill="1" applyBorder="1"/>
    <xf numFmtId="0" fontId="18" fillId="0" borderId="0" xfId="0" applyFont="1" applyFill="1"/>
    <xf numFmtId="0" fontId="46" fillId="0" borderId="0" xfId="0" applyFont="1" applyFill="1" applyBorder="1" applyAlignment="1">
      <alignment horizontal="center" vertical="center"/>
    </xf>
    <xf numFmtId="43" fontId="12" fillId="0" borderId="0" xfId="8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43" fontId="12" fillId="0" borderId="0" xfId="8" applyFont="1" applyFill="1" applyBorder="1"/>
    <xf numFmtId="170" fontId="18" fillId="0" borderId="0" xfId="8" applyNumberFormat="1" applyFont="1" applyFill="1" applyBorder="1" applyAlignment="1">
      <alignment wrapText="1"/>
    </xf>
    <xf numFmtId="170" fontId="46" fillId="0" borderId="0" xfId="8" applyNumberFormat="1" applyFont="1" applyFill="1" applyBorder="1"/>
    <xf numFmtId="170" fontId="45" fillId="0" borderId="0" xfId="8" applyNumberFormat="1" applyFont="1" applyFill="1" applyBorder="1"/>
    <xf numFmtId="170" fontId="18" fillId="0" borderId="0" xfId="8" applyNumberFormat="1" applyFont="1" applyFill="1" applyBorder="1"/>
    <xf numFmtId="170" fontId="18" fillId="0" borderId="0" xfId="8" applyNumberFormat="1" applyFont="1" applyFill="1"/>
    <xf numFmtId="0" fontId="18" fillId="0" borderId="0" xfId="0" applyFont="1" applyFill="1" applyBorder="1" applyAlignment="1">
      <alignment wrapText="1"/>
    </xf>
    <xf numFmtId="0" fontId="23" fillId="0" borderId="2" xfId="0" applyFont="1" applyFill="1" applyBorder="1" applyAlignment="1">
      <alignment horizontal="center" vertical="center"/>
    </xf>
    <xf numFmtId="0" fontId="19" fillId="0" borderId="15" xfId="12" applyFont="1" applyFill="1" applyBorder="1" applyAlignment="1">
      <alignment wrapText="1"/>
    </xf>
    <xf numFmtId="0" fontId="19" fillId="0" borderId="3" xfId="12" applyFont="1" applyFill="1" applyBorder="1" applyAlignment="1">
      <alignment wrapText="1"/>
    </xf>
    <xf numFmtId="0" fontId="13" fillId="0" borderId="2" xfId="0" applyFont="1" applyFill="1" applyBorder="1" applyAlignment="1">
      <alignment vertical="top" wrapText="1"/>
    </xf>
    <xf numFmtId="0" fontId="14" fillId="0" borderId="2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22" fillId="0" borderId="2" xfId="12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left" vertical="top" wrapText="1"/>
    </xf>
    <xf numFmtId="0" fontId="23" fillId="0" borderId="0" xfId="0" applyFont="1" applyFill="1" applyAlignment="1">
      <alignment horizontal="right" vertical="top" wrapText="1"/>
    </xf>
    <xf numFmtId="169" fontId="23" fillId="0" borderId="2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2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wrapText="1"/>
    </xf>
    <xf numFmtId="0" fontId="15" fillId="0" borderId="2" xfId="0" applyFont="1" applyFill="1" applyBorder="1" applyAlignment="1">
      <alignment vertical="top" wrapText="1"/>
    </xf>
    <xf numFmtId="0" fontId="69" fillId="0" borderId="2" xfId="0" applyFont="1" applyFill="1" applyBorder="1" applyAlignment="1">
      <alignment horizontal="left" vertical="top" wrapText="1"/>
    </xf>
    <xf numFmtId="168" fontId="70" fillId="0" borderId="2" xfId="0" applyNumberFormat="1" applyFont="1" applyFill="1" applyBorder="1" applyAlignment="1">
      <alignment horizontal="center" vertical="center"/>
    </xf>
    <xf numFmtId="4" fontId="70" fillId="0" borderId="2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wrapText="1"/>
    </xf>
    <xf numFmtId="0" fontId="18" fillId="0" borderId="0" xfId="0" applyFont="1" applyFill="1" applyBorder="1" applyAlignment="1">
      <alignment horizontal="left" vertical="top" wrapText="1"/>
    </xf>
    <xf numFmtId="43" fontId="68" fillId="0" borderId="0" xfId="25" applyNumberFormat="1" applyFont="1" applyFill="1" applyBorder="1" applyAlignment="1">
      <alignment horizontal="right" vertical="top" wrapText="1"/>
    </xf>
    <xf numFmtId="2" fontId="23" fillId="0" borderId="0" xfId="0" applyNumberFormat="1" applyFont="1" applyFill="1" applyAlignment="1">
      <alignment horizontal="right" vertical="center" wrapText="1"/>
    </xf>
    <xf numFmtId="0" fontId="12" fillId="0" borderId="0" xfId="0" applyFont="1" applyFill="1" applyAlignment="1">
      <alignment horizontal="right"/>
    </xf>
    <xf numFmtId="169" fontId="27" fillId="0" borderId="2" xfId="8" applyNumberFormat="1" applyFont="1" applyFill="1" applyBorder="1" applyAlignment="1">
      <alignment horizontal="left" vertical="center" wrapText="1"/>
    </xf>
    <xf numFmtId="169" fontId="27" fillId="0" borderId="2" xfId="8" applyNumberFormat="1" applyFont="1" applyFill="1" applyBorder="1" applyAlignment="1">
      <alignment horizontal="center" vertical="center"/>
    </xf>
    <xf numFmtId="169" fontId="23" fillId="0" borderId="2" xfId="8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right"/>
    </xf>
    <xf numFmtId="170" fontId="27" fillId="0" borderId="2" xfId="8" applyNumberFormat="1" applyFont="1" applyFill="1" applyBorder="1" applyAlignment="1">
      <alignment wrapText="1"/>
    </xf>
    <xf numFmtId="169" fontId="23" fillId="0" borderId="2" xfId="8" applyNumberFormat="1" applyFont="1" applyFill="1" applyBorder="1" applyAlignment="1">
      <alignment horizontal="left" vertical="center"/>
    </xf>
    <xf numFmtId="0" fontId="23" fillId="0" borderId="2" xfId="0" applyFont="1" applyFill="1" applyBorder="1" applyAlignment="1">
      <alignment wrapText="1"/>
    </xf>
    <xf numFmtId="0" fontId="27" fillId="0" borderId="0" xfId="0" applyFont="1" applyFill="1" applyBorder="1" applyAlignment="1">
      <alignment horizont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vertical="center" wrapText="1"/>
    </xf>
    <xf numFmtId="0" fontId="27" fillId="0" borderId="2" xfId="0" applyFont="1" applyFill="1" applyBorder="1" applyAlignment="1">
      <alignment vertical="center" wrapText="1"/>
    </xf>
    <xf numFmtId="0" fontId="12" fillId="0" borderId="0" xfId="0" applyFont="1" applyFill="1" applyAlignment="1">
      <alignment horizontal="right"/>
    </xf>
    <xf numFmtId="174" fontId="27" fillId="0" borderId="2" xfId="8" applyNumberFormat="1" applyFont="1" applyFill="1" applyBorder="1"/>
    <xf numFmtId="0" fontId="27" fillId="0" borderId="0" xfId="0" applyFont="1" applyFill="1"/>
    <xf numFmtId="0" fontId="27" fillId="0" borderId="0" xfId="0" applyFont="1" applyFill="1" applyAlignment="1">
      <alignment horizontal="right" vertical="top"/>
    </xf>
    <xf numFmtId="0" fontId="27" fillId="0" borderId="0" xfId="0" applyFont="1" applyFill="1" applyBorder="1" applyAlignment="1">
      <alignment vertical="top"/>
    </xf>
    <xf numFmtId="0" fontId="82" fillId="0" borderId="0" xfId="0" applyFont="1" applyFill="1" applyBorder="1" applyAlignment="1">
      <alignment horizontal="right" vertical="center"/>
    </xf>
    <xf numFmtId="0" fontId="27" fillId="0" borderId="2" xfId="0" applyFont="1" applyFill="1" applyBorder="1" applyAlignment="1">
      <alignment horizontal="center" vertical="center" textRotation="90" wrapText="1"/>
    </xf>
    <xf numFmtId="0" fontId="27" fillId="0" borderId="2" xfId="0" applyFont="1" applyFill="1" applyBorder="1" applyAlignment="1">
      <alignment vertical="center" textRotation="90" wrapText="1"/>
    </xf>
    <xf numFmtId="0" fontId="27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textRotation="90" wrapText="1"/>
    </xf>
    <xf numFmtId="0" fontId="23" fillId="0" borderId="2" xfId="0" applyFont="1" applyFill="1" applyBorder="1" applyAlignment="1">
      <alignment vertical="center" textRotation="90" wrapText="1"/>
    </xf>
    <xf numFmtId="0" fontId="23" fillId="0" borderId="2" xfId="0" applyFont="1" applyFill="1" applyBorder="1" applyAlignment="1">
      <alignment horizontal="left" vertical="center" wrapText="1"/>
    </xf>
    <xf numFmtId="174" fontId="23" fillId="0" borderId="2" xfId="238" applyNumberFormat="1" applyFont="1" applyFill="1" applyBorder="1" applyAlignment="1">
      <alignment horizontal="center" vertical="center"/>
    </xf>
    <xf numFmtId="0" fontId="23" fillId="0" borderId="0" xfId="0" applyFont="1" applyFill="1"/>
    <xf numFmtId="167" fontId="23" fillId="0" borderId="2" xfId="238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top" wrapText="1"/>
    </xf>
    <xf numFmtId="0" fontId="83" fillId="0" borderId="2" xfId="0" applyFont="1" applyFill="1" applyBorder="1" applyAlignment="1">
      <alignment horizontal="left" vertical="center" wrapText="1"/>
    </xf>
    <xf numFmtId="167" fontId="27" fillId="0" borderId="2" xfId="238" applyFont="1" applyFill="1" applyBorder="1" applyAlignment="1">
      <alignment horizontal="center" vertical="center"/>
    </xf>
    <xf numFmtId="0" fontId="27" fillId="0" borderId="2" xfId="239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left" vertical="top" wrapText="1"/>
    </xf>
    <xf numFmtId="0" fontId="27" fillId="0" borderId="2" xfId="0" applyFont="1" applyFill="1" applyBorder="1" applyAlignment="1">
      <alignment horizontal="left" vertical="center" wrapText="1"/>
    </xf>
    <xf numFmtId="168" fontId="27" fillId="0" borderId="2" xfId="0" applyNumberFormat="1" applyFont="1" applyFill="1" applyBorder="1" applyAlignment="1">
      <alignment horizontal="center" vertical="center" wrapText="1"/>
    </xf>
    <xf numFmtId="169" fontId="27" fillId="0" borderId="2" xfId="240" applyNumberFormat="1" applyFont="1" applyFill="1" applyBorder="1" applyAlignment="1">
      <alignment horizontal="center" vertical="top" wrapText="1"/>
    </xf>
    <xf numFmtId="0" fontId="27" fillId="0" borderId="0" xfId="0" applyFont="1" applyFill="1" applyBorder="1"/>
    <xf numFmtId="0" fontId="19" fillId="0" borderId="0" xfId="241" applyFont="1" applyFill="1"/>
    <xf numFmtId="0" fontId="27" fillId="0" borderId="0" xfId="241" applyFont="1" applyFill="1" applyAlignment="1">
      <alignment horizontal="right" vertical="top"/>
    </xf>
    <xf numFmtId="0" fontId="82" fillId="0" borderId="0" xfId="241" applyFont="1" applyFill="1" applyBorder="1" applyAlignment="1">
      <alignment vertical="center"/>
    </xf>
    <xf numFmtId="0" fontId="82" fillId="0" borderId="0" xfId="241" applyFont="1" applyFill="1" applyBorder="1" applyAlignment="1">
      <alignment horizontal="right" vertical="center"/>
    </xf>
    <xf numFmtId="0" fontId="27" fillId="0" borderId="2" xfId="241" applyFont="1" applyFill="1" applyBorder="1" applyAlignment="1">
      <alignment horizontal="center" vertical="center" textRotation="90" wrapText="1"/>
    </xf>
    <xf numFmtId="0" fontId="27" fillId="0" borderId="2" xfId="241" applyFont="1" applyFill="1" applyBorder="1" applyAlignment="1">
      <alignment horizontal="center" vertical="center" textRotation="90"/>
    </xf>
    <xf numFmtId="0" fontId="27" fillId="0" borderId="2" xfId="241" applyFont="1" applyFill="1" applyBorder="1" applyAlignment="1">
      <alignment horizontal="center" vertical="center" wrapText="1"/>
    </xf>
    <xf numFmtId="0" fontId="27" fillId="0" borderId="2" xfId="241" applyFont="1" applyFill="1" applyBorder="1" applyAlignment="1">
      <alignment horizontal="left" vertical="top" wrapText="1"/>
    </xf>
    <xf numFmtId="0" fontId="27" fillId="0" borderId="2" xfId="241" applyFont="1" applyFill="1" applyBorder="1" applyAlignment="1">
      <alignment horizontal="left" vertical="center" wrapText="1"/>
    </xf>
    <xf numFmtId="49" fontId="27" fillId="0" borderId="2" xfId="241" applyNumberFormat="1" applyFont="1" applyFill="1" applyBorder="1" applyAlignment="1">
      <alignment horizontal="left" vertical="center" wrapText="1"/>
    </xf>
    <xf numFmtId="0" fontId="19" fillId="0" borderId="2" xfId="241" applyFont="1" applyFill="1" applyBorder="1" applyAlignment="1">
      <alignment vertical="center" wrapText="1"/>
    </xf>
    <xf numFmtId="167" fontId="27" fillId="0" borderId="2" xfId="241" applyNumberFormat="1" applyFont="1" applyFill="1" applyBorder="1" applyAlignment="1">
      <alignment horizontal="center" vertical="center" wrapText="1"/>
    </xf>
    <xf numFmtId="0" fontId="19" fillId="0" borderId="2" xfId="241" applyFont="1" applyFill="1" applyBorder="1" applyAlignment="1">
      <alignment horizontal="left" vertical="top" wrapText="1"/>
    </xf>
    <xf numFmtId="167" fontId="27" fillId="0" borderId="2" xfId="15" applyFont="1" applyFill="1" applyBorder="1" applyAlignment="1">
      <alignment horizontal="center" vertical="center"/>
    </xf>
    <xf numFmtId="0" fontId="19" fillId="0" borderId="2" xfId="241" applyFont="1" applyFill="1" applyBorder="1"/>
    <xf numFmtId="0" fontId="19" fillId="0" borderId="2" xfId="241" applyFont="1" applyFill="1" applyBorder="1" applyAlignment="1">
      <alignment horizontal="center" vertical="top"/>
    </xf>
    <xf numFmtId="169" fontId="19" fillId="0" borderId="2" xfId="241" applyNumberFormat="1" applyFont="1" applyFill="1" applyBorder="1" applyAlignment="1">
      <alignment horizontal="center" vertical="top"/>
    </xf>
    <xf numFmtId="0" fontId="83" fillId="0" borderId="2" xfId="241" applyFont="1" applyFill="1" applyBorder="1" applyAlignment="1">
      <alignment horizontal="center" vertical="top"/>
    </xf>
    <xf numFmtId="0" fontId="27" fillId="0" borderId="4" xfId="241" applyFont="1" applyFill="1" applyBorder="1" applyAlignment="1">
      <alignment vertical="center" wrapText="1"/>
    </xf>
    <xf numFmtId="0" fontId="82" fillId="0" borderId="0" xfId="241" applyFont="1" applyFill="1" applyAlignment="1">
      <alignment horizontal="center" vertical="center"/>
    </xf>
    <xf numFmtId="0" fontId="19" fillId="0" borderId="0" xfId="241" applyFont="1" applyFill="1" applyAlignment="1">
      <alignment horizontal="left" vertical="top" wrapText="1"/>
    </xf>
    <xf numFmtId="0" fontId="27" fillId="0" borderId="2" xfId="241" applyFont="1" applyFill="1" applyBorder="1" applyAlignment="1">
      <alignment vertical="top" wrapText="1"/>
    </xf>
    <xf numFmtId="0" fontId="83" fillId="0" borderId="2" xfId="241" applyFont="1" applyFill="1" applyBorder="1" applyAlignment="1">
      <alignment horizontal="left" vertical="top" wrapText="1"/>
    </xf>
    <xf numFmtId="0" fontId="27" fillId="0" borderId="2" xfId="241" applyFont="1" applyFill="1" applyBorder="1" applyAlignment="1">
      <alignment vertical="center" wrapText="1"/>
    </xf>
    <xf numFmtId="0" fontId="19" fillId="0" borderId="4" xfId="241" applyFont="1" applyFill="1" applyBorder="1" applyAlignment="1">
      <alignment horizontal="left" vertical="top" wrapText="1"/>
    </xf>
    <xf numFmtId="0" fontId="84" fillId="0" borderId="0" xfId="241" applyFont="1"/>
    <xf numFmtId="0" fontId="83" fillId="0" borderId="2" xfId="0" applyFont="1" applyFill="1" applyBorder="1" applyAlignment="1">
      <alignment wrapText="1"/>
    </xf>
    <xf numFmtId="0" fontId="83" fillId="0" borderId="2" xfId="0" applyFont="1" applyFill="1" applyBorder="1" applyAlignment="1">
      <alignment horizontal="left" wrapText="1"/>
    </xf>
    <xf numFmtId="0" fontId="83" fillId="0" borderId="2" xfId="0" applyFont="1" applyFill="1" applyBorder="1" applyAlignment="1">
      <alignment horizontal="left" vertical="top" wrapText="1"/>
    </xf>
    <xf numFmtId="0" fontId="87" fillId="0" borderId="0" xfId="244" applyFont="1"/>
    <xf numFmtId="0" fontId="88" fillId="0" borderId="0" xfId="246" applyFont="1"/>
    <xf numFmtId="0" fontId="27" fillId="0" borderId="0" xfId="246" applyFont="1" applyFill="1" applyAlignment="1">
      <alignment wrapText="1"/>
    </xf>
    <xf numFmtId="0" fontId="23" fillId="0" borderId="0" xfId="246" applyFont="1" applyFill="1" applyAlignment="1">
      <alignment horizontal="right" vertical="center"/>
    </xf>
    <xf numFmtId="0" fontId="27" fillId="0" borderId="0" xfId="246" applyFont="1" applyBorder="1" applyAlignment="1">
      <alignment horizontal="center" wrapText="1"/>
    </xf>
    <xf numFmtId="0" fontId="27" fillId="0" borderId="0" xfId="246" applyFont="1" applyBorder="1" applyAlignment="1">
      <alignment horizontal="right" wrapText="1"/>
    </xf>
    <xf numFmtId="0" fontId="27" fillId="0" borderId="0" xfId="246" applyFont="1" applyBorder="1"/>
    <xf numFmtId="0" fontId="27" fillId="0" borderId="2" xfId="246" applyFont="1" applyBorder="1"/>
    <xf numFmtId="0" fontId="27" fillId="0" borderId="0" xfId="246" applyFont="1"/>
    <xf numFmtId="0" fontId="87" fillId="0" borderId="0" xfId="244" applyFont="1" applyAlignment="1"/>
    <xf numFmtId="168" fontId="27" fillId="0" borderId="2" xfId="246" applyNumberFormat="1" applyFont="1" applyBorder="1"/>
    <xf numFmtId="175" fontId="27" fillId="0" borderId="0" xfId="246" applyNumberFormat="1" applyFont="1"/>
    <xf numFmtId="43" fontId="27" fillId="0" borderId="0" xfId="246" applyNumberFormat="1" applyFont="1"/>
    <xf numFmtId="169" fontId="27" fillId="0" borderId="2" xfId="107" applyNumberFormat="1" applyFont="1" applyFill="1" applyBorder="1"/>
    <xf numFmtId="169" fontId="27" fillId="0" borderId="0" xfId="246" applyNumberFormat="1" applyFont="1"/>
    <xf numFmtId="0" fontId="84" fillId="42" borderId="0" xfId="5" applyFont="1" applyFill="1"/>
    <xf numFmtId="0" fontId="85" fillId="42" borderId="0" xfId="5" applyFont="1" applyFill="1" applyAlignment="1"/>
    <xf numFmtId="0" fontId="84" fillId="42" borderId="0" xfId="5" applyFont="1" applyFill="1" applyAlignment="1"/>
    <xf numFmtId="0" fontId="67" fillId="0" borderId="2" xfId="0" applyFont="1" applyFill="1" applyBorder="1" applyAlignment="1">
      <alignment vertical="top" wrapText="1"/>
    </xf>
    <xf numFmtId="0" fontId="68" fillId="0" borderId="2" xfId="0" applyFont="1" applyFill="1" applyBorder="1" applyAlignment="1">
      <alignment vertical="top" wrapText="1"/>
    </xf>
    <xf numFmtId="0" fontId="18" fillId="0" borderId="2" xfId="0" applyFont="1" applyFill="1" applyBorder="1" applyAlignment="1">
      <alignment vertical="top" wrapText="1"/>
    </xf>
    <xf numFmtId="0" fontId="18" fillId="0" borderId="2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top"/>
    </xf>
    <xf numFmtId="0" fontId="12" fillId="0" borderId="0" xfId="0" applyFont="1" applyFill="1" applyAlignment="1">
      <alignment horizontal="right"/>
    </xf>
    <xf numFmtId="0" fontId="27" fillId="0" borderId="2" xfId="241" applyFont="1" applyFill="1" applyBorder="1" applyAlignment="1">
      <alignment horizontal="center" vertical="center" wrapText="1"/>
    </xf>
    <xf numFmtId="0" fontId="19" fillId="0" borderId="2" xfId="24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right" vertical="top" wrapText="1"/>
    </xf>
    <xf numFmtId="2" fontId="14" fillId="0" borderId="0" xfId="0" applyNumberFormat="1" applyFont="1" applyFill="1" applyBorder="1" applyAlignment="1">
      <alignment horizontal="right" vertical="center" wrapText="1"/>
    </xf>
    <xf numFmtId="0" fontId="27" fillId="42" borderId="0" xfId="246" applyFont="1" applyFill="1" applyBorder="1" applyAlignment="1"/>
    <xf numFmtId="0" fontId="27" fillId="0" borderId="0" xfId="246" applyFont="1" applyFill="1" applyAlignment="1"/>
    <xf numFmtId="0" fontId="27" fillId="0" borderId="0" xfId="246" applyFont="1" applyAlignment="1"/>
    <xf numFmtId="0" fontId="23" fillId="0" borderId="0" xfId="246" applyFont="1" applyBorder="1" applyAlignment="1">
      <alignment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172" fontId="18" fillId="0" borderId="2" xfId="71" applyNumberFormat="1" applyFont="1" applyFill="1" applyBorder="1" applyAlignment="1">
      <alignment horizontal="center" wrapText="1"/>
    </xf>
    <xf numFmtId="174" fontId="18" fillId="0" borderId="2" xfId="71" applyNumberFormat="1" applyFont="1" applyFill="1" applyBorder="1" applyAlignment="1">
      <alignment horizontal="center" wrapText="1"/>
    </xf>
    <xf numFmtId="0" fontId="27" fillId="0" borderId="2" xfId="241" applyFont="1" applyFill="1" applyBorder="1" applyAlignment="1">
      <alignment horizontal="center" vertical="center" wrapText="1"/>
    </xf>
    <xf numFmtId="10" fontId="18" fillId="0" borderId="2" xfId="0" applyNumberFormat="1" applyFont="1" applyFill="1" applyBorder="1" applyAlignment="1">
      <alignment horizontal="right" wrapText="1"/>
    </xf>
    <xf numFmtId="169" fontId="27" fillId="0" borderId="2" xfId="8" applyNumberFormat="1" applyFont="1" applyFill="1" applyBorder="1"/>
    <xf numFmtId="0" fontId="23" fillId="0" borderId="2" xfId="24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center" wrapText="1"/>
    </xf>
    <xf numFmtId="0" fontId="15" fillId="42" borderId="2" xfId="0" applyFont="1" applyFill="1" applyBorder="1" applyAlignment="1">
      <alignment horizontal="left" vertical="top" wrapText="1"/>
    </xf>
    <xf numFmtId="0" fontId="19" fillId="0" borderId="2" xfId="0" applyFont="1" applyBorder="1" applyAlignment="1">
      <alignment vertical="center" wrapText="1"/>
    </xf>
    <xf numFmtId="0" fontId="85" fillId="42" borderId="0" xfId="5" applyFont="1" applyFill="1" applyAlignment="1">
      <alignment horizontal="left"/>
    </xf>
    <xf numFmtId="0" fontId="27" fillId="0" borderId="0" xfId="246" applyFont="1" applyFill="1" applyAlignment="1">
      <alignment horizontal="right"/>
    </xf>
    <xf numFmtId="0" fontId="27" fillId="42" borderId="0" xfId="246" applyFont="1" applyFill="1" applyBorder="1" applyAlignment="1">
      <alignment horizontal="right"/>
    </xf>
    <xf numFmtId="0" fontId="27" fillId="0" borderId="0" xfId="246" applyFont="1" applyAlignment="1">
      <alignment horizontal="right"/>
    </xf>
    <xf numFmtId="0" fontId="23" fillId="0" borderId="0" xfId="246" applyFont="1" applyBorder="1" applyAlignment="1">
      <alignment horizontal="center" vertical="center" wrapText="1"/>
    </xf>
    <xf numFmtId="0" fontId="23" fillId="0" borderId="0" xfId="246" applyFont="1" applyBorder="1" applyAlignment="1">
      <alignment horizontal="center" wrapText="1"/>
    </xf>
    <xf numFmtId="0" fontId="2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23" fillId="0" borderId="2" xfId="0" applyFont="1" applyFill="1" applyBorder="1" applyAlignment="1">
      <alignment horizontal="center" vertical="center" wrapText="1"/>
    </xf>
    <xf numFmtId="49" fontId="27" fillId="0" borderId="2" xfId="72" applyNumberFormat="1" applyFont="1" applyFill="1" applyBorder="1" applyAlignment="1">
      <alignment horizontal="center" vertical="center" wrapText="1"/>
    </xf>
    <xf numFmtId="49" fontId="27" fillId="0" borderId="2" xfId="12" applyNumberFormat="1" applyFont="1" applyFill="1" applyBorder="1" applyAlignment="1" applyProtection="1">
      <alignment horizontal="center" vertical="center" wrapText="1"/>
      <protection locked="0"/>
    </xf>
    <xf numFmtId="49" fontId="27" fillId="42" borderId="2" xfId="12" applyNumberFormat="1" applyFont="1" applyFill="1" applyBorder="1" applyAlignment="1" applyProtection="1">
      <alignment horizontal="center" vertical="center" wrapText="1"/>
      <protection locked="0"/>
    </xf>
    <xf numFmtId="49" fontId="27" fillId="0" borderId="2" xfId="72" applyNumberFormat="1" applyFont="1" applyFill="1" applyBorder="1" applyAlignment="1">
      <alignment horizontal="left" vertical="center" wrapText="1"/>
    </xf>
    <xf numFmtId="169" fontId="19" fillId="0" borderId="2" xfId="10" applyNumberFormat="1" applyFont="1" applyFill="1" applyBorder="1" applyAlignment="1">
      <alignment horizontal="center" vertical="center" wrapText="1"/>
    </xf>
    <xf numFmtId="49" fontId="23" fillId="0" borderId="2" xfId="72" applyNumberFormat="1" applyFont="1" applyFill="1" applyBorder="1" applyAlignment="1">
      <alignment horizontal="left" vertical="center" wrapText="1"/>
    </xf>
    <xf numFmtId="49" fontId="27" fillId="0" borderId="2" xfId="12" applyNumberFormat="1" applyFont="1" applyFill="1" applyBorder="1" applyAlignment="1">
      <alignment horizontal="center"/>
    </xf>
    <xf numFmtId="171" fontId="23" fillId="0" borderId="2" xfId="72" applyNumberFormat="1" applyFont="1" applyFill="1" applyBorder="1" applyAlignment="1">
      <alignment horizontal="left" vertical="center" wrapText="1"/>
    </xf>
    <xf numFmtId="169" fontId="27" fillId="0" borderId="2" xfId="10" applyNumberFormat="1" applyFont="1" applyFill="1" applyBorder="1" applyAlignment="1">
      <alignment horizontal="center" vertical="center" wrapText="1"/>
    </xf>
    <xf numFmtId="171" fontId="27" fillId="0" borderId="2" xfId="10" applyNumberFormat="1" applyFont="1" applyFill="1" applyBorder="1" applyAlignment="1">
      <alignment horizontal="center" vertical="center" wrapText="1"/>
    </xf>
    <xf numFmtId="0" fontId="22" fillId="0" borderId="4" xfId="12" applyFont="1" applyFill="1" applyBorder="1" applyAlignment="1">
      <alignment horizontal="center" vertical="center" wrapText="1"/>
    </xf>
    <xf numFmtId="0" fontId="22" fillId="0" borderId="5" xfId="12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2" xfId="12" applyFont="1" applyFill="1" applyBorder="1" applyAlignment="1">
      <alignment horizontal="center" vertical="center" wrapText="1"/>
    </xf>
    <xf numFmtId="171" fontId="23" fillId="0" borderId="1" xfId="71" applyNumberFormat="1" applyFont="1" applyFill="1" applyBorder="1" applyAlignment="1">
      <alignment horizontal="center" vertical="center" wrapText="1"/>
    </xf>
    <xf numFmtId="171" fontId="23" fillId="0" borderId="3" xfId="7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top" wrapText="1"/>
    </xf>
    <xf numFmtId="0" fontId="18" fillId="0" borderId="2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center" wrapText="1"/>
    </xf>
    <xf numFmtId="0" fontId="66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0" fontId="67" fillId="0" borderId="2" xfId="0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82" fillId="0" borderId="0" xfId="241" applyFont="1" applyFill="1" applyAlignment="1">
      <alignment horizontal="center" vertical="center" wrapText="1"/>
    </xf>
    <xf numFmtId="0" fontId="27" fillId="0" borderId="2" xfId="241" applyFont="1" applyFill="1" applyBorder="1" applyAlignment="1">
      <alignment horizontal="center" vertical="center" wrapText="1"/>
    </xf>
    <xf numFmtId="0" fontId="19" fillId="0" borderId="2" xfId="241" applyFont="1" applyFill="1" applyBorder="1" applyAlignment="1">
      <alignment horizontal="left" vertical="top" wrapText="1"/>
    </xf>
    <xf numFmtId="0" fontId="18" fillId="0" borderId="0" xfId="241" applyFont="1" applyFill="1" applyAlignment="1">
      <alignment horizontal="right" vertical="top"/>
    </xf>
    <xf numFmtId="0" fontId="86" fillId="0" borderId="0" xfId="242" applyFont="1" applyFill="1" applyAlignment="1">
      <alignment horizontal="center" vertical="center" wrapText="1"/>
    </xf>
    <xf numFmtId="0" fontId="27" fillId="0" borderId="0" xfId="242" applyFont="1" applyFill="1" applyAlignment="1">
      <alignment horizontal="center" vertical="center" wrapText="1"/>
    </xf>
    <xf numFmtId="0" fontId="19" fillId="0" borderId="2" xfId="241" applyFont="1" applyFill="1" applyBorder="1" applyAlignment="1">
      <alignment horizontal="center" vertical="top" wrapText="1"/>
    </xf>
  </cellXfs>
  <cellStyles count="247">
    <cellStyle name="20% - Accent1 2" xfId="31"/>
    <cellStyle name="20% - Accent1 2 2" xfId="132"/>
    <cellStyle name="20% - Accent1 2 2 2" xfId="234"/>
    <cellStyle name="20% - Accent2 2" xfId="32"/>
    <cellStyle name="20% - Accent2 2 2" xfId="89"/>
    <cellStyle name="20% - Accent2 2 2 2" xfId="231"/>
    <cellStyle name="20% - Accent3 2" xfId="33"/>
    <cellStyle name="20% - Accent3 2 2" xfId="84"/>
    <cellStyle name="20% - Accent3 2 2 2" xfId="226"/>
    <cellStyle name="20% - Accent4 2" xfId="34"/>
    <cellStyle name="20% - Accent4 2 2" xfId="88"/>
    <cellStyle name="20% - Accent4 2 2 2" xfId="230"/>
    <cellStyle name="20% - Accent5 2" xfId="35"/>
    <cellStyle name="20% - Accent5 2 2" xfId="87"/>
    <cellStyle name="20% - Accent5 2 2 2" xfId="229"/>
    <cellStyle name="20% - Accent6 2" xfId="36"/>
    <cellStyle name="20% - Accent6 2 2" xfId="79"/>
    <cellStyle name="20% - Accent6 2 2 2" xfId="222"/>
    <cellStyle name="40% - Accent1 2" xfId="37"/>
    <cellStyle name="40% - Accent1 2 2" xfId="93"/>
    <cellStyle name="40% - Accent1 2 2 2" xfId="232"/>
    <cellStyle name="40% - Accent2 2" xfId="38"/>
    <cellStyle name="40% - Accent2 2 2" xfId="78"/>
    <cellStyle name="40% - Accent2 2 2 2" xfId="221"/>
    <cellStyle name="40% - Accent3 2" xfId="39"/>
    <cellStyle name="40% - Accent3 2 2" xfId="76"/>
    <cellStyle name="40% - Accent3 2 2 2" xfId="220"/>
    <cellStyle name="40% - Accent4 2" xfId="40"/>
    <cellStyle name="40% - Accent4 2 2" xfId="94"/>
    <cellStyle name="40% - Accent4 2 2 2" xfId="233"/>
    <cellStyle name="40% - Accent5 2" xfId="41"/>
    <cellStyle name="40% - Accent5 2 2" xfId="82"/>
    <cellStyle name="40% - Accent5 2 2 2" xfId="224"/>
    <cellStyle name="40% - Accent6 2" xfId="42"/>
    <cellStyle name="40% - Accent6 2 2" xfId="74"/>
    <cellStyle name="40% - Accent6 2 2 2" xfId="219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0" xfId="240"/>
    <cellStyle name="Comma 15" xfId="214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2 3" xfId="228"/>
    <cellStyle name="Comma 3 3" xfId="114"/>
    <cellStyle name="Comma 3 3 2" xfId="245"/>
    <cellStyle name="Comma 3 4" xfId="116"/>
    <cellStyle name="Comma 3 5" xfId="218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2 2" xfId="243"/>
    <cellStyle name="Normal 13" xfId="146"/>
    <cellStyle name="Normal 14" xfId="147"/>
    <cellStyle name="Normal 14 2" xfId="148"/>
    <cellStyle name="Normal 15" xfId="149"/>
    <cellStyle name="Normal 16" xfId="150"/>
    <cellStyle name="Normal 17" xfId="241"/>
    <cellStyle name="Normal 2" xfId="1"/>
    <cellStyle name="Normal 2 2" xfId="12"/>
    <cellStyle name="Normal 2 2 2" xfId="29"/>
    <cellStyle name="Normal 2 2 2 2" xfId="152"/>
    <cellStyle name="Normal 2 2 2 3" xfId="244"/>
    <cellStyle name="Normal 2 2 3" xfId="151"/>
    <cellStyle name="Normal 2 3" xfId="153"/>
    <cellStyle name="Normal 2 3 2" xfId="154"/>
    <cellStyle name="Normal 2 4" xfId="155"/>
    <cellStyle name="Normal 2 5" xfId="156"/>
    <cellStyle name="Normal 2 6" xfId="239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5 3" xfId="246"/>
    <cellStyle name="Normal 6" xfId="11"/>
    <cellStyle name="Normal 6 2" xfId="21"/>
    <cellStyle name="Normal 6 2 2" xfId="162"/>
    <cellStyle name="Normal 6 3" xfId="81"/>
    <cellStyle name="Normal 6 3 2" xfId="223"/>
    <cellStyle name="Normal 6 4" xfId="161"/>
    <cellStyle name="Normal 6 5" xfId="215"/>
    <cellStyle name="Normal 7" xfId="13"/>
    <cellStyle name="Normal 7 2" xfId="83"/>
    <cellStyle name="Normal 7 2 2" xfId="225"/>
    <cellStyle name="Normal 7 3" xfId="163"/>
    <cellStyle name="Normal 7 4" xfId="216"/>
    <cellStyle name="Normal 8" xfId="14"/>
    <cellStyle name="Normal 8 2" xfId="22"/>
    <cellStyle name="Normal 8 2 2" xfId="165"/>
    <cellStyle name="Normal 8 3" xfId="164"/>
    <cellStyle name="Normal 8 3 2" xfId="235"/>
    <cellStyle name="Normal 9" xfId="16"/>
    <cellStyle name="Normal 9 2" xfId="85"/>
    <cellStyle name="Normal 9 2 2" xfId="167"/>
    <cellStyle name="Normal 9 2 3" xfId="227"/>
    <cellStyle name="Normal 9 3" xfId="166"/>
    <cellStyle name="Normal 9 4" xfId="217"/>
    <cellStyle name="Normal_Book2" xfId="72"/>
    <cellStyle name="Normal_General 17.02.04" xfId="242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N_b" xfId="238"/>
    <cellStyle name="Style 1" xfId="26"/>
    <cellStyle name="Style 1 2" xfId="181"/>
    <cellStyle name="Title 2" xfId="68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14 2" xfId="23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 9 2" xfId="237"/>
    <cellStyle name="Обычный 2_900005052015" xfId="205"/>
    <cellStyle name="Обычный 3" xfId="206"/>
    <cellStyle name="Обычный 3 2" xfId="207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E10" sqref="E10"/>
    </sheetView>
  </sheetViews>
  <sheetFormatPr defaultRowHeight="14.25"/>
  <cols>
    <col min="1" max="1" width="39" style="109" customWidth="1"/>
    <col min="2" max="2" width="28.85546875" style="109" customWidth="1"/>
    <col min="3" max="3" width="9.140625" style="109" customWidth="1"/>
    <col min="4" max="4" width="9.140625" style="109"/>
    <col min="5" max="10" width="9.140625" style="109" customWidth="1"/>
    <col min="11" max="16384" width="9.140625" style="109"/>
  </cols>
  <sheetData>
    <row r="1" spans="1:13" ht="16.5">
      <c r="A1" s="153" t="s">
        <v>138</v>
      </c>
      <c r="B1" s="153"/>
      <c r="C1" s="138"/>
      <c r="D1" s="138"/>
      <c r="E1" s="138"/>
      <c r="F1" s="138"/>
      <c r="G1" s="138"/>
      <c r="H1" s="138"/>
      <c r="I1" s="138"/>
      <c r="J1" s="138"/>
    </row>
    <row r="2" spans="1:13" ht="16.5">
      <c r="A2" s="154" t="s">
        <v>120</v>
      </c>
      <c r="B2" s="154"/>
      <c r="C2" s="137"/>
      <c r="D2" s="137"/>
      <c r="E2" s="137"/>
      <c r="F2" s="137"/>
      <c r="G2" s="137"/>
      <c r="H2" s="137"/>
      <c r="I2" s="137"/>
      <c r="J2" s="137"/>
    </row>
    <row r="3" spans="1:13" ht="16.5">
      <c r="A3" s="155" t="s">
        <v>121</v>
      </c>
      <c r="B3" s="155"/>
      <c r="C3" s="139"/>
      <c r="D3" s="139"/>
      <c r="E3" s="139"/>
      <c r="F3" s="139"/>
      <c r="G3" s="139"/>
      <c r="H3" s="139"/>
      <c r="I3" s="139"/>
      <c r="J3" s="139"/>
    </row>
    <row r="4" spans="1:13" ht="16.5">
      <c r="A4" s="110"/>
      <c r="B4" s="110"/>
      <c r="C4" s="111"/>
      <c r="D4" s="112"/>
      <c r="E4" s="110"/>
      <c r="F4" s="110"/>
      <c r="G4" s="110"/>
    </row>
    <row r="5" spans="1:13" ht="86.25" customHeight="1">
      <c r="A5" s="156" t="s">
        <v>125</v>
      </c>
      <c r="B5" s="156"/>
      <c r="C5" s="140"/>
      <c r="D5" s="140"/>
      <c r="E5" s="140"/>
      <c r="F5" s="140"/>
      <c r="G5" s="140"/>
      <c r="H5" s="140"/>
      <c r="I5" s="140"/>
      <c r="J5" s="140"/>
    </row>
    <row r="6" spans="1:13" ht="16.5">
      <c r="A6" s="113"/>
      <c r="B6" s="114" t="s">
        <v>13</v>
      </c>
      <c r="C6" s="115"/>
      <c r="D6" s="115"/>
      <c r="E6" s="115"/>
      <c r="F6" s="115"/>
      <c r="G6" s="115"/>
    </row>
    <row r="7" spans="1:13" ht="66">
      <c r="A7" s="116"/>
      <c r="B7" s="133" t="s">
        <v>148</v>
      </c>
      <c r="C7" s="110"/>
      <c r="D7" s="110"/>
      <c r="E7" s="117"/>
      <c r="F7" s="157"/>
      <c r="G7" s="157"/>
      <c r="M7" s="118"/>
    </row>
    <row r="8" spans="1:13" ht="16.5">
      <c r="A8" s="116" t="s">
        <v>122</v>
      </c>
      <c r="B8" s="119">
        <v>0</v>
      </c>
      <c r="C8" s="120"/>
      <c r="D8" s="121"/>
      <c r="E8" s="110"/>
      <c r="F8" s="110"/>
      <c r="G8" s="110"/>
    </row>
    <row r="9" spans="1:13" ht="16.5">
      <c r="A9" s="116" t="s">
        <v>123</v>
      </c>
      <c r="B9" s="122">
        <v>-822084.8</v>
      </c>
      <c r="C9" s="110"/>
      <c r="D9" s="110"/>
      <c r="E9" s="110"/>
      <c r="F9" s="110"/>
      <c r="G9" s="110"/>
    </row>
    <row r="10" spans="1:13" ht="16.5">
      <c r="A10" s="116" t="s">
        <v>124</v>
      </c>
      <c r="B10" s="122">
        <v>-822084.8</v>
      </c>
      <c r="C10" s="121"/>
      <c r="D10" s="110"/>
      <c r="E10" s="110"/>
      <c r="F10" s="110"/>
      <c r="G10" s="110"/>
    </row>
    <row r="11" spans="1:13" ht="16.5">
      <c r="A11" s="110"/>
      <c r="B11" s="110"/>
      <c r="C11" s="123"/>
      <c r="D11" s="110"/>
      <c r="E11" s="110"/>
      <c r="F11" s="110"/>
      <c r="G11" s="110"/>
    </row>
    <row r="12" spans="1:13" s="124" customFormat="1" ht="17.25">
      <c r="A12" s="152"/>
      <c r="B12" s="152"/>
      <c r="C12" s="152"/>
      <c r="D12" s="152"/>
      <c r="E12" s="152"/>
      <c r="F12" s="152"/>
      <c r="G12" s="152"/>
    </row>
    <row r="13" spans="1:13" s="124" customFormat="1" ht="17.25">
      <c r="A13" s="125"/>
      <c r="B13" s="125"/>
      <c r="C13" s="125"/>
      <c r="D13" s="125"/>
      <c r="H13" s="126"/>
    </row>
  </sheetData>
  <mergeCells count="6">
    <mergeCell ref="A12:G12"/>
    <mergeCell ref="A1:B1"/>
    <mergeCell ref="A2:B2"/>
    <mergeCell ref="A3:B3"/>
    <mergeCell ref="A5:B5"/>
    <mergeCell ref="F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67"/>
  <sheetViews>
    <sheetView topLeftCell="A4" workbookViewId="0">
      <selection activeCell="B6" sqref="B6"/>
    </sheetView>
  </sheetViews>
  <sheetFormatPr defaultRowHeight="13.5"/>
  <cols>
    <col min="1" max="1" width="49.5703125" style="4" customWidth="1"/>
    <col min="2" max="2" width="20.42578125" style="8" customWidth="1"/>
    <col min="3" max="3" width="19.42578125" style="6" customWidth="1"/>
    <col min="4" max="4" width="18.140625" style="6" customWidth="1"/>
    <col min="5" max="5" width="18.5703125" style="7" customWidth="1"/>
    <col min="6" max="6" width="27.140625" style="6" customWidth="1"/>
    <col min="7" max="7" width="15.5703125" style="6" bestFit="1" customWidth="1"/>
    <col min="8" max="12" width="9.140625" style="6"/>
    <col min="13" max="30" width="9.140625" style="8"/>
    <col min="31" max="254" width="9.140625" style="9"/>
    <col min="255" max="255" width="38.42578125" style="9" customWidth="1"/>
    <col min="256" max="256" width="14" style="9" customWidth="1"/>
    <col min="257" max="257" width="15.5703125" style="9" customWidth="1"/>
    <col min="258" max="258" width="13.140625" style="9" customWidth="1"/>
    <col min="259" max="259" width="19.42578125" style="9" customWidth="1"/>
    <col min="260" max="260" width="18.140625" style="9" customWidth="1"/>
    <col min="261" max="261" width="18.5703125" style="9" customWidth="1"/>
    <col min="262" max="262" width="27.140625" style="9" customWidth="1"/>
    <col min="263" max="263" width="15.5703125" style="9" bestFit="1" customWidth="1"/>
    <col min="264" max="510" width="9.140625" style="9"/>
    <col min="511" max="511" width="38.42578125" style="9" customWidth="1"/>
    <col min="512" max="512" width="14" style="9" customWidth="1"/>
    <col min="513" max="513" width="15.5703125" style="9" customWidth="1"/>
    <col min="514" max="514" width="13.140625" style="9" customWidth="1"/>
    <col min="515" max="515" width="19.42578125" style="9" customWidth="1"/>
    <col min="516" max="516" width="18.140625" style="9" customWidth="1"/>
    <col min="517" max="517" width="18.5703125" style="9" customWidth="1"/>
    <col min="518" max="518" width="27.140625" style="9" customWidth="1"/>
    <col min="519" max="519" width="15.5703125" style="9" bestFit="1" customWidth="1"/>
    <col min="520" max="766" width="9.140625" style="9"/>
    <col min="767" max="767" width="38.42578125" style="9" customWidth="1"/>
    <col min="768" max="768" width="14" style="9" customWidth="1"/>
    <col min="769" max="769" width="15.5703125" style="9" customWidth="1"/>
    <col min="770" max="770" width="13.140625" style="9" customWidth="1"/>
    <col min="771" max="771" width="19.42578125" style="9" customWidth="1"/>
    <col min="772" max="772" width="18.140625" style="9" customWidth="1"/>
    <col min="773" max="773" width="18.5703125" style="9" customWidth="1"/>
    <col min="774" max="774" width="27.140625" style="9" customWidth="1"/>
    <col min="775" max="775" width="15.5703125" style="9" bestFit="1" customWidth="1"/>
    <col min="776" max="1022" width="9.140625" style="9"/>
    <col min="1023" max="1023" width="38.42578125" style="9" customWidth="1"/>
    <col min="1024" max="1024" width="14" style="9" customWidth="1"/>
    <col min="1025" max="1025" width="15.5703125" style="9" customWidth="1"/>
    <col min="1026" max="1026" width="13.140625" style="9" customWidth="1"/>
    <col min="1027" max="1027" width="19.42578125" style="9" customWidth="1"/>
    <col min="1028" max="1028" width="18.140625" style="9" customWidth="1"/>
    <col min="1029" max="1029" width="18.5703125" style="9" customWidth="1"/>
    <col min="1030" max="1030" width="27.140625" style="9" customWidth="1"/>
    <col min="1031" max="1031" width="15.5703125" style="9" bestFit="1" customWidth="1"/>
    <col min="1032" max="1278" width="9.140625" style="9"/>
    <col min="1279" max="1279" width="38.42578125" style="9" customWidth="1"/>
    <col min="1280" max="1280" width="14" style="9" customWidth="1"/>
    <col min="1281" max="1281" width="15.5703125" style="9" customWidth="1"/>
    <col min="1282" max="1282" width="13.140625" style="9" customWidth="1"/>
    <col min="1283" max="1283" width="19.42578125" style="9" customWidth="1"/>
    <col min="1284" max="1284" width="18.140625" style="9" customWidth="1"/>
    <col min="1285" max="1285" width="18.5703125" style="9" customWidth="1"/>
    <col min="1286" max="1286" width="27.140625" style="9" customWidth="1"/>
    <col min="1287" max="1287" width="15.5703125" style="9" bestFit="1" customWidth="1"/>
    <col min="1288" max="1534" width="9.140625" style="9"/>
    <col min="1535" max="1535" width="38.42578125" style="9" customWidth="1"/>
    <col min="1536" max="1536" width="14" style="9" customWidth="1"/>
    <col min="1537" max="1537" width="15.5703125" style="9" customWidth="1"/>
    <col min="1538" max="1538" width="13.140625" style="9" customWidth="1"/>
    <col min="1539" max="1539" width="19.42578125" style="9" customWidth="1"/>
    <col min="1540" max="1540" width="18.140625" style="9" customWidth="1"/>
    <col min="1541" max="1541" width="18.5703125" style="9" customWidth="1"/>
    <col min="1542" max="1542" width="27.140625" style="9" customWidth="1"/>
    <col min="1543" max="1543" width="15.5703125" style="9" bestFit="1" customWidth="1"/>
    <col min="1544" max="1790" width="9.140625" style="9"/>
    <col min="1791" max="1791" width="38.42578125" style="9" customWidth="1"/>
    <col min="1792" max="1792" width="14" style="9" customWidth="1"/>
    <col min="1793" max="1793" width="15.5703125" style="9" customWidth="1"/>
    <col min="1794" max="1794" width="13.140625" style="9" customWidth="1"/>
    <col min="1795" max="1795" width="19.42578125" style="9" customWidth="1"/>
    <col min="1796" max="1796" width="18.140625" style="9" customWidth="1"/>
    <col min="1797" max="1797" width="18.5703125" style="9" customWidth="1"/>
    <col min="1798" max="1798" width="27.140625" style="9" customWidth="1"/>
    <col min="1799" max="1799" width="15.5703125" style="9" bestFit="1" customWidth="1"/>
    <col min="1800" max="2046" width="9.140625" style="9"/>
    <col min="2047" max="2047" width="38.42578125" style="9" customWidth="1"/>
    <col min="2048" max="2048" width="14" style="9" customWidth="1"/>
    <col min="2049" max="2049" width="15.5703125" style="9" customWidth="1"/>
    <col min="2050" max="2050" width="13.140625" style="9" customWidth="1"/>
    <col min="2051" max="2051" width="19.42578125" style="9" customWidth="1"/>
    <col min="2052" max="2052" width="18.140625" style="9" customWidth="1"/>
    <col min="2053" max="2053" width="18.5703125" style="9" customWidth="1"/>
    <col min="2054" max="2054" width="27.140625" style="9" customWidth="1"/>
    <col min="2055" max="2055" width="15.5703125" style="9" bestFit="1" customWidth="1"/>
    <col min="2056" max="2302" width="9.140625" style="9"/>
    <col min="2303" max="2303" width="38.42578125" style="9" customWidth="1"/>
    <col min="2304" max="2304" width="14" style="9" customWidth="1"/>
    <col min="2305" max="2305" width="15.5703125" style="9" customWidth="1"/>
    <col min="2306" max="2306" width="13.140625" style="9" customWidth="1"/>
    <col min="2307" max="2307" width="19.42578125" style="9" customWidth="1"/>
    <col min="2308" max="2308" width="18.140625" style="9" customWidth="1"/>
    <col min="2309" max="2309" width="18.5703125" style="9" customWidth="1"/>
    <col min="2310" max="2310" width="27.140625" style="9" customWidth="1"/>
    <col min="2311" max="2311" width="15.5703125" style="9" bestFit="1" customWidth="1"/>
    <col min="2312" max="2558" width="9.140625" style="9"/>
    <col min="2559" max="2559" width="38.42578125" style="9" customWidth="1"/>
    <col min="2560" max="2560" width="14" style="9" customWidth="1"/>
    <col min="2561" max="2561" width="15.5703125" style="9" customWidth="1"/>
    <col min="2562" max="2562" width="13.140625" style="9" customWidth="1"/>
    <col min="2563" max="2563" width="19.42578125" style="9" customWidth="1"/>
    <col min="2564" max="2564" width="18.140625" style="9" customWidth="1"/>
    <col min="2565" max="2565" width="18.5703125" style="9" customWidth="1"/>
    <col min="2566" max="2566" width="27.140625" style="9" customWidth="1"/>
    <col min="2567" max="2567" width="15.5703125" style="9" bestFit="1" customWidth="1"/>
    <col min="2568" max="2814" width="9.140625" style="9"/>
    <col min="2815" max="2815" width="38.42578125" style="9" customWidth="1"/>
    <col min="2816" max="2816" width="14" style="9" customWidth="1"/>
    <col min="2817" max="2817" width="15.5703125" style="9" customWidth="1"/>
    <col min="2818" max="2818" width="13.140625" style="9" customWidth="1"/>
    <col min="2819" max="2819" width="19.42578125" style="9" customWidth="1"/>
    <col min="2820" max="2820" width="18.140625" style="9" customWidth="1"/>
    <col min="2821" max="2821" width="18.5703125" style="9" customWidth="1"/>
    <col min="2822" max="2822" width="27.140625" style="9" customWidth="1"/>
    <col min="2823" max="2823" width="15.5703125" style="9" bestFit="1" customWidth="1"/>
    <col min="2824" max="3070" width="9.140625" style="9"/>
    <col min="3071" max="3071" width="38.42578125" style="9" customWidth="1"/>
    <col min="3072" max="3072" width="14" style="9" customWidth="1"/>
    <col min="3073" max="3073" width="15.5703125" style="9" customWidth="1"/>
    <col min="3074" max="3074" width="13.140625" style="9" customWidth="1"/>
    <col min="3075" max="3075" width="19.42578125" style="9" customWidth="1"/>
    <col min="3076" max="3076" width="18.140625" style="9" customWidth="1"/>
    <col min="3077" max="3077" width="18.5703125" style="9" customWidth="1"/>
    <col min="3078" max="3078" width="27.140625" style="9" customWidth="1"/>
    <col min="3079" max="3079" width="15.5703125" style="9" bestFit="1" customWidth="1"/>
    <col min="3080" max="3326" width="9.140625" style="9"/>
    <col min="3327" max="3327" width="38.42578125" style="9" customWidth="1"/>
    <col min="3328" max="3328" width="14" style="9" customWidth="1"/>
    <col min="3329" max="3329" width="15.5703125" style="9" customWidth="1"/>
    <col min="3330" max="3330" width="13.140625" style="9" customWidth="1"/>
    <col min="3331" max="3331" width="19.42578125" style="9" customWidth="1"/>
    <col min="3332" max="3332" width="18.140625" style="9" customWidth="1"/>
    <col min="3333" max="3333" width="18.5703125" style="9" customWidth="1"/>
    <col min="3334" max="3334" width="27.140625" style="9" customWidth="1"/>
    <col min="3335" max="3335" width="15.5703125" style="9" bestFit="1" customWidth="1"/>
    <col min="3336" max="3582" width="9.140625" style="9"/>
    <col min="3583" max="3583" width="38.42578125" style="9" customWidth="1"/>
    <col min="3584" max="3584" width="14" style="9" customWidth="1"/>
    <col min="3585" max="3585" width="15.5703125" style="9" customWidth="1"/>
    <col min="3586" max="3586" width="13.140625" style="9" customWidth="1"/>
    <col min="3587" max="3587" width="19.42578125" style="9" customWidth="1"/>
    <col min="3588" max="3588" width="18.140625" style="9" customWidth="1"/>
    <col min="3589" max="3589" width="18.5703125" style="9" customWidth="1"/>
    <col min="3590" max="3590" width="27.140625" style="9" customWidth="1"/>
    <col min="3591" max="3591" width="15.5703125" style="9" bestFit="1" customWidth="1"/>
    <col min="3592" max="3838" width="9.140625" style="9"/>
    <col min="3839" max="3839" width="38.42578125" style="9" customWidth="1"/>
    <col min="3840" max="3840" width="14" style="9" customWidth="1"/>
    <col min="3841" max="3841" width="15.5703125" style="9" customWidth="1"/>
    <col min="3842" max="3842" width="13.140625" style="9" customWidth="1"/>
    <col min="3843" max="3843" width="19.42578125" style="9" customWidth="1"/>
    <col min="3844" max="3844" width="18.140625" style="9" customWidth="1"/>
    <col min="3845" max="3845" width="18.5703125" style="9" customWidth="1"/>
    <col min="3846" max="3846" width="27.140625" style="9" customWidth="1"/>
    <col min="3847" max="3847" width="15.5703125" style="9" bestFit="1" customWidth="1"/>
    <col min="3848" max="4094" width="9.140625" style="9"/>
    <col min="4095" max="4095" width="38.42578125" style="9" customWidth="1"/>
    <col min="4096" max="4096" width="14" style="9" customWidth="1"/>
    <col min="4097" max="4097" width="15.5703125" style="9" customWidth="1"/>
    <col min="4098" max="4098" width="13.140625" style="9" customWidth="1"/>
    <col min="4099" max="4099" width="19.42578125" style="9" customWidth="1"/>
    <col min="4100" max="4100" width="18.140625" style="9" customWidth="1"/>
    <col min="4101" max="4101" width="18.5703125" style="9" customWidth="1"/>
    <col min="4102" max="4102" width="27.140625" style="9" customWidth="1"/>
    <col min="4103" max="4103" width="15.5703125" style="9" bestFit="1" customWidth="1"/>
    <col min="4104" max="4350" width="9.140625" style="9"/>
    <col min="4351" max="4351" width="38.42578125" style="9" customWidth="1"/>
    <col min="4352" max="4352" width="14" style="9" customWidth="1"/>
    <col min="4353" max="4353" width="15.5703125" style="9" customWidth="1"/>
    <col min="4354" max="4354" width="13.140625" style="9" customWidth="1"/>
    <col min="4355" max="4355" width="19.42578125" style="9" customWidth="1"/>
    <col min="4356" max="4356" width="18.140625" style="9" customWidth="1"/>
    <col min="4357" max="4357" width="18.5703125" style="9" customWidth="1"/>
    <col min="4358" max="4358" width="27.140625" style="9" customWidth="1"/>
    <col min="4359" max="4359" width="15.5703125" style="9" bestFit="1" customWidth="1"/>
    <col min="4360" max="4606" width="9.140625" style="9"/>
    <col min="4607" max="4607" width="38.42578125" style="9" customWidth="1"/>
    <col min="4608" max="4608" width="14" style="9" customWidth="1"/>
    <col min="4609" max="4609" width="15.5703125" style="9" customWidth="1"/>
    <col min="4610" max="4610" width="13.140625" style="9" customWidth="1"/>
    <col min="4611" max="4611" width="19.42578125" style="9" customWidth="1"/>
    <col min="4612" max="4612" width="18.140625" style="9" customWidth="1"/>
    <col min="4613" max="4613" width="18.5703125" style="9" customWidth="1"/>
    <col min="4614" max="4614" width="27.140625" style="9" customWidth="1"/>
    <col min="4615" max="4615" width="15.5703125" style="9" bestFit="1" customWidth="1"/>
    <col min="4616" max="4862" width="9.140625" style="9"/>
    <col min="4863" max="4863" width="38.42578125" style="9" customWidth="1"/>
    <col min="4864" max="4864" width="14" style="9" customWidth="1"/>
    <col min="4865" max="4865" width="15.5703125" style="9" customWidth="1"/>
    <col min="4866" max="4866" width="13.140625" style="9" customWidth="1"/>
    <col min="4867" max="4867" width="19.42578125" style="9" customWidth="1"/>
    <col min="4868" max="4868" width="18.140625" style="9" customWidth="1"/>
    <col min="4869" max="4869" width="18.5703125" style="9" customWidth="1"/>
    <col min="4870" max="4870" width="27.140625" style="9" customWidth="1"/>
    <col min="4871" max="4871" width="15.5703125" style="9" bestFit="1" customWidth="1"/>
    <col min="4872" max="5118" width="9.140625" style="9"/>
    <col min="5119" max="5119" width="38.42578125" style="9" customWidth="1"/>
    <col min="5120" max="5120" width="14" style="9" customWidth="1"/>
    <col min="5121" max="5121" width="15.5703125" style="9" customWidth="1"/>
    <col min="5122" max="5122" width="13.140625" style="9" customWidth="1"/>
    <col min="5123" max="5123" width="19.42578125" style="9" customWidth="1"/>
    <col min="5124" max="5124" width="18.140625" style="9" customWidth="1"/>
    <col min="5125" max="5125" width="18.5703125" style="9" customWidth="1"/>
    <col min="5126" max="5126" width="27.140625" style="9" customWidth="1"/>
    <col min="5127" max="5127" width="15.5703125" style="9" bestFit="1" customWidth="1"/>
    <col min="5128" max="5374" width="9.140625" style="9"/>
    <col min="5375" max="5375" width="38.42578125" style="9" customWidth="1"/>
    <col min="5376" max="5376" width="14" style="9" customWidth="1"/>
    <col min="5377" max="5377" width="15.5703125" style="9" customWidth="1"/>
    <col min="5378" max="5378" width="13.140625" style="9" customWidth="1"/>
    <col min="5379" max="5379" width="19.42578125" style="9" customWidth="1"/>
    <col min="5380" max="5380" width="18.140625" style="9" customWidth="1"/>
    <col min="5381" max="5381" width="18.5703125" style="9" customWidth="1"/>
    <col min="5382" max="5382" width="27.140625" style="9" customWidth="1"/>
    <col min="5383" max="5383" width="15.5703125" style="9" bestFit="1" customWidth="1"/>
    <col min="5384" max="5630" width="9.140625" style="9"/>
    <col min="5631" max="5631" width="38.42578125" style="9" customWidth="1"/>
    <col min="5632" max="5632" width="14" style="9" customWidth="1"/>
    <col min="5633" max="5633" width="15.5703125" style="9" customWidth="1"/>
    <col min="5634" max="5634" width="13.140625" style="9" customWidth="1"/>
    <col min="5635" max="5635" width="19.42578125" style="9" customWidth="1"/>
    <col min="5636" max="5636" width="18.140625" style="9" customWidth="1"/>
    <col min="5637" max="5637" width="18.5703125" style="9" customWidth="1"/>
    <col min="5638" max="5638" width="27.140625" style="9" customWidth="1"/>
    <col min="5639" max="5639" width="15.5703125" style="9" bestFit="1" customWidth="1"/>
    <col min="5640" max="5886" width="9.140625" style="9"/>
    <col min="5887" max="5887" width="38.42578125" style="9" customWidth="1"/>
    <col min="5888" max="5888" width="14" style="9" customWidth="1"/>
    <col min="5889" max="5889" width="15.5703125" style="9" customWidth="1"/>
    <col min="5890" max="5890" width="13.140625" style="9" customWidth="1"/>
    <col min="5891" max="5891" width="19.42578125" style="9" customWidth="1"/>
    <col min="5892" max="5892" width="18.140625" style="9" customWidth="1"/>
    <col min="5893" max="5893" width="18.5703125" style="9" customWidth="1"/>
    <col min="5894" max="5894" width="27.140625" style="9" customWidth="1"/>
    <col min="5895" max="5895" width="15.5703125" style="9" bestFit="1" customWidth="1"/>
    <col min="5896" max="6142" width="9.140625" style="9"/>
    <col min="6143" max="6143" width="38.42578125" style="9" customWidth="1"/>
    <col min="6144" max="6144" width="14" style="9" customWidth="1"/>
    <col min="6145" max="6145" width="15.5703125" style="9" customWidth="1"/>
    <col min="6146" max="6146" width="13.140625" style="9" customWidth="1"/>
    <col min="6147" max="6147" width="19.42578125" style="9" customWidth="1"/>
    <col min="6148" max="6148" width="18.140625" style="9" customWidth="1"/>
    <col min="6149" max="6149" width="18.5703125" style="9" customWidth="1"/>
    <col min="6150" max="6150" width="27.140625" style="9" customWidth="1"/>
    <col min="6151" max="6151" width="15.5703125" style="9" bestFit="1" customWidth="1"/>
    <col min="6152" max="6398" width="9.140625" style="9"/>
    <col min="6399" max="6399" width="38.42578125" style="9" customWidth="1"/>
    <col min="6400" max="6400" width="14" style="9" customWidth="1"/>
    <col min="6401" max="6401" width="15.5703125" style="9" customWidth="1"/>
    <col min="6402" max="6402" width="13.140625" style="9" customWidth="1"/>
    <col min="6403" max="6403" width="19.42578125" style="9" customWidth="1"/>
    <col min="6404" max="6404" width="18.140625" style="9" customWidth="1"/>
    <col min="6405" max="6405" width="18.5703125" style="9" customWidth="1"/>
    <col min="6406" max="6406" width="27.140625" style="9" customWidth="1"/>
    <col min="6407" max="6407" width="15.5703125" style="9" bestFit="1" customWidth="1"/>
    <col min="6408" max="6654" width="9.140625" style="9"/>
    <col min="6655" max="6655" width="38.42578125" style="9" customWidth="1"/>
    <col min="6656" max="6656" width="14" style="9" customWidth="1"/>
    <col min="6657" max="6657" width="15.5703125" style="9" customWidth="1"/>
    <col min="6658" max="6658" width="13.140625" style="9" customWidth="1"/>
    <col min="6659" max="6659" width="19.42578125" style="9" customWidth="1"/>
    <col min="6660" max="6660" width="18.140625" style="9" customWidth="1"/>
    <col min="6661" max="6661" width="18.5703125" style="9" customWidth="1"/>
    <col min="6662" max="6662" width="27.140625" style="9" customWidth="1"/>
    <col min="6663" max="6663" width="15.5703125" style="9" bestFit="1" customWidth="1"/>
    <col min="6664" max="6910" width="9.140625" style="9"/>
    <col min="6911" max="6911" width="38.42578125" style="9" customWidth="1"/>
    <col min="6912" max="6912" width="14" style="9" customWidth="1"/>
    <col min="6913" max="6913" width="15.5703125" style="9" customWidth="1"/>
    <col min="6914" max="6914" width="13.140625" style="9" customWidth="1"/>
    <col min="6915" max="6915" width="19.42578125" style="9" customWidth="1"/>
    <col min="6916" max="6916" width="18.140625" style="9" customWidth="1"/>
    <col min="6917" max="6917" width="18.5703125" style="9" customWidth="1"/>
    <col min="6918" max="6918" width="27.140625" style="9" customWidth="1"/>
    <col min="6919" max="6919" width="15.5703125" style="9" bestFit="1" customWidth="1"/>
    <col min="6920" max="7166" width="9.140625" style="9"/>
    <col min="7167" max="7167" width="38.42578125" style="9" customWidth="1"/>
    <col min="7168" max="7168" width="14" style="9" customWidth="1"/>
    <col min="7169" max="7169" width="15.5703125" style="9" customWidth="1"/>
    <col min="7170" max="7170" width="13.140625" style="9" customWidth="1"/>
    <col min="7171" max="7171" width="19.42578125" style="9" customWidth="1"/>
    <col min="7172" max="7172" width="18.140625" style="9" customWidth="1"/>
    <col min="7173" max="7173" width="18.5703125" style="9" customWidth="1"/>
    <col min="7174" max="7174" width="27.140625" style="9" customWidth="1"/>
    <col min="7175" max="7175" width="15.5703125" style="9" bestFit="1" customWidth="1"/>
    <col min="7176" max="7422" width="9.140625" style="9"/>
    <col min="7423" max="7423" width="38.42578125" style="9" customWidth="1"/>
    <col min="7424" max="7424" width="14" style="9" customWidth="1"/>
    <col min="7425" max="7425" width="15.5703125" style="9" customWidth="1"/>
    <col min="7426" max="7426" width="13.140625" style="9" customWidth="1"/>
    <col min="7427" max="7427" width="19.42578125" style="9" customWidth="1"/>
    <col min="7428" max="7428" width="18.140625" style="9" customWidth="1"/>
    <col min="7429" max="7429" width="18.5703125" style="9" customWidth="1"/>
    <col min="7430" max="7430" width="27.140625" style="9" customWidth="1"/>
    <col min="7431" max="7431" width="15.5703125" style="9" bestFit="1" customWidth="1"/>
    <col min="7432" max="7678" width="9.140625" style="9"/>
    <col min="7679" max="7679" width="38.42578125" style="9" customWidth="1"/>
    <col min="7680" max="7680" width="14" style="9" customWidth="1"/>
    <col min="7681" max="7681" width="15.5703125" style="9" customWidth="1"/>
    <col min="7682" max="7682" width="13.140625" style="9" customWidth="1"/>
    <col min="7683" max="7683" width="19.42578125" style="9" customWidth="1"/>
    <col min="7684" max="7684" width="18.140625" style="9" customWidth="1"/>
    <col min="7685" max="7685" width="18.5703125" style="9" customWidth="1"/>
    <col min="7686" max="7686" width="27.140625" style="9" customWidth="1"/>
    <col min="7687" max="7687" width="15.5703125" style="9" bestFit="1" customWidth="1"/>
    <col min="7688" max="7934" width="9.140625" style="9"/>
    <col min="7935" max="7935" width="38.42578125" style="9" customWidth="1"/>
    <col min="7936" max="7936" width="14" style="9" customWidth="1"/>
    <col min="7937" max="7937" width="15.5703125" style="9" customWidth="1"/>
    <col min="7938" max="7938" width="13.140625" style="9" customWidth="1"/>
    <col min="7939" max="7939" width="19.42578125" style="9" customWidth="1"/>
    <col min="7940" max="7940" width="18.140625" style="9" customWidth="1"/>
    <col min="7941" max="7941" width="18.5703125" style="9" customWidth="1"/>
    <col min="7942" max="7942" width="27.140625" style="9" customWidth="1"/>
    <col min="7943" max="7943" width="15.5703125" style="9" bestFit="1" customWidth="1"/>
    <col min="7944" max="8190" width="9.140625" style="9"/>
    <col min="8191" max="8191" width="38.42578125" style="9" customWidth="1"/>
    <col min="8192" max="8192" width="14" style="9" customWidth="1"/>
    <col min="8193" max="8193" width="15.5703125" style="9" customWidth="1"/>
    <col min="8194" max="8194" width="13.140625" style="9" customWidth="1"/>
    <col min="8195" max="8195" width="19.42578125" style="9" customWidth="1"/>
    <col min="8196" max="8196" width="18.140625" style="9" customWidth="1"/>
    <col min="8197" max="8197" width="18.5703125" style="9" customWidth="1"/>
    <col min="8198" max="8198" width="27.140625" style="9" customWidth="1"/>
    <col min="8199" max="8199" width="15.5703125" style="9" bestFit="1" customWidth="1"/>
    <col min="8200" max="8446" width="9.140625" style="9"/>
    <col min="8447" max="8447" width="38.42578125" style="9" customWidth="1"/>
    <col min="8448" max="8448" width="14" style="9" customWidth="1"/>
    <col min="8449" max="8449" width="15.5703125" style="9" customWidth="1"/>
    <col min="8450" max="8450" width="13.140625" style="9" customWidth="1"/>
    <col min="8451" max="8451" width="19.42578125" style="9" customWidth="1"/>
    <col min="8452" max="8452" width="18.140625" style="9" customWidth="1"/>
    <col min="8453" max="8453" width="18.5703125" style="9" customWidth="1"/>
    <col min="8454" max="8454" width="27.140625" style="9" customWidth="1"/>
    <col min="8455" max="8455" width="15.5703125" style="9" bestFit="1" customWidth="1"/>
    <col min="8456" max="8702" width="9.140625" style="9"/>
    <col min="8703" max="8703" width="38.42578125" style="9" customWidth="1"/>
    <col min="8704" max="8704" width="14" style="9" customWidth="1"/>
    <col min="8705" max="8705" width="15.5703125" style="9" customWidth="1"/>
    <col min="8706" max="8706" width="13.140625" style="9" customWidth="1"/>
    <col min="8707" max="8707" width="19.42578125" style="9" customWidth="1"/>
    <col min="8708" max="8708" width="18.140625" style="9" customWidth="1"/>
    <col min="8709" max="8709" width="18.5703125" style="9" customWidth="1"/>
    <col min="8710" max="8710" width="27.140625" style="9" customWidth="1"/>
    <col min="8711" max="8711" width="15.5703125" style="9" bestFit="1" customWidth="1"/>
    <col min="8712" max="8958" width="9.140625" style="9"/>
    <col min="8959" max="8959" width="38.42578125" style="9" customWidth="1"/>
    <col min="8960" max="8960" width="14" style="9" customWidth="1"/>
    <col min="8961" max="8961" width="15.5703125" style="9" customWidth="1"/>
    <col min="8962" max="8962" width="13.140625" style="9" customWidth="1"/>
    <col min="8963" max="8963" width="19.42578125" style="9" customWidth="1"/>
    <col min="8964" max="8964" width="18.140625" style="9" customWidth="1"/>
    <col min="8965" max="8965" width="18.5703125" style="9" customWidth="1"/>
    <col min="8966" max="8966" width="27.140625" style="9" customWidth="1"/>
    <col min="8967" max="8967" width="15.5703125" style="9" bestFit="1" customWidth="1"/>
    <col min="8968" max="9214" width="9.140625" style="9"/>
    <col min="9215" max="9215" width="38.42578125" style="9" customWidth="1"/>
    <col min="9216" max="9216" width="14" style="9" customWidth="1"/>
    <col min="9217" max="9217" width="15.5703125" style="9" customWidth="1"/>
    <col min="9218" max="9218" width="13.140625" style="9" customWidth="1"/>
    <col min="9219" max="9219" width="19.42578125" style="9" customWidth="1"/>
    <col min="9220" max="9220" width="18.140625" style="9" customWidth="1"/>
    <col min="9221" max="9221" width="18.5703125" style="9" customWidth="1"/>
    <col min="9222" max="9222" width="27.140625" style="9" customWidth="1"/>
    <col min="9223" max="9223" width="15.5703125" style="9" bestFit="1" customWidth="1"/>
    <col min="9224" max="9470" width="9.140625" style="9"/>
    <col min="9471" max="9471" width="38.42578125" style="9" customWidth="1"/>
    <col min="9472" max="9472" width="14" style="9" customWidth="1"/>
    <col min="9473" max="9473" width="15.5703125" style="9" customWidth="1"/>
    <col min="9474" max="9474" width="13.140625" style="9" customWidth="1"/>
    <col min="9475" max="9475" width="19.42578125" style="9" customWidth="1"/>
    <col min="9476" max="9476" width="18.140625" style="9" customWidth="1"/>
    <col min="9477" max="9477" width="18.5703125" style="9" customWidth="1"/>
    <col min="9478" max="9478" width="27.140625" style="9" customWidth="1"/>
    <col min="9479" max="9479" width="15.5703125" style="9" bestFit="1" customWidth="1"/>
    <col min="9480" max="9726" width="9.140625" style="9"/>
    <col min="9727" max="9727" width="38.42578125" style="9" customWidth="1"/>
    <col min="9728" max="9728" width="14" style="9" customWidth="1"/>
    <col min="9729" max="9729" width="15.5703125" style="9" customWidth="1"/>
    <col min="9730" max="9730" width="13.140625" style="9" customWidth="1"/>
    <col min="9731" max="9731" width="19.42578125" style="9" customWidth="1"/>
    <col min="9732" max="9732" width="18.140625" style="9" customWidth="1"/>
    <col min="9733" max="9733" width="18.5703125" style="9" customWidth="1"/>
    <col min="9734" max="9734" width="27.140625" style="9" customWidth="1"/>
    <col min="9735" max="9735" width="15.5703125" style="9" bestFit="1" customWidth="1"/>
    <col min="9736" max="9982" width="9.140625" style="9"/>
    <col min="9983" max="9983" width="38.42578125" style="9" customWidth="1"/>
    <col min="9984" max="9984" width="14" style="9" customWidth="1"/>
    <col min="9985" max="9985" width="15.5703125" style="9" customWidth="1"/>
    <col min="9986" max="9986" width="13.140625" style="9" customWidth="1"/>
    <col min="9987" max="9987" width="19.42578125" style="9" customWidth="1"/>
    <col min="9988" max="9988" width="18.140625" style="9" customWidth="1"/>
    <col min="9989" max="9989" width="18.5703125" style="9" customWidth="1"/>
    <col min="9990" max="9990" width="27.140625" style="9" customWidth="1"/>
    <col min="9991" max="9991" width="15.5703125" style="9" bestFit="1" customWidth="1"/>
    <col min="9992" max="10238" width="9.140625" style="9"/>
    <col min="10239" max="10239" width="38.42578125" style="9" customWidth="1"/>
    <col min="10240" max="10240" width="14" style="9" customWidth="1"/>
    <col min="10241" max="10241" width="15.5703125" style="9" customWidth="1"/>
    <col min="10242" max="10242" width="13.140625" style="9" customWidth="1"/>
    <col min="10243" max="10243" width="19.42578125" style="9" customWidth="1"/>
    <col min="10244" max="10244" width="18.140625" style="9" customWidth="1"/>
    <col min="10245" max="10245" width="18.5703125" style="9" customWidth="1"/>
    <col min="10246" max="10246" width="27.140625" style="9" customWidth="1"/>
    <col min="10247" max="10247" width="15.5703125" style="9" bestFit="1" customWidth="1"/>
    <col min="10248" max="10494" width="9.140625" style="9"/>
    <col min="10495" max="10495" width="38.42578125" style="9" customWidth="1"/>
    <col min="10496" max="10496" width="14" style="9" customWidth="1"/>
    <col min="10497" max="10497" width="15.5703125" style="9" customWidth="1"/>
    <col min="10498" max="10498" width="13.140625" style="9" customWidth="1"/>
    <col min="10499" max="10499" width="19.42578125" style="9" customWidth="1"/>
    <col min="10500" max="10500" width="18.140625" style="9" customWidth="1"/>
    <col min="10501" max="10501" width="18.5703125" style="9" customWidth="1"/>
    <col min="10502" max="10502" width="27.140625" style="9" customWidth="1"/>
    <col min="10503" max="10503" width="15.5703125" style="9" bestFit="1" customWidth="1"/>
    <col min="10504" max="10750" width="9.140625" style="9"/>
    <col min="10751" max="10751" width="38.42578125" style="9" customWidth="1"/>
    <col min="10752" max="10752" width="14" style="9" customWidth="1"/>
    <col min="10753" max="10753" width="15.5703125" style="9" customWidth="1"/>
    <col min="10754" max="10754" width="13.140625" style="9" customWidth="1"/>
    <col min="10755" max="10755" width="19.42578125" style="9" customWidth="1"/>
    <col min="10756" max="10756" width="18.140625" style="9" customWidth="1"/>
    <col min="10757" max="10757" width="18.5703125" style="9" customWidth="1"/>
    <col min="10758" max="10758" width="27.140625" style="9" customWidth="1"/>
    <col min="10759" max="10759" width="15.5703125" style="9" bestFit="1" customWidth="1"/>
    <col min="10760" max="11006" width="9.140625" style="9"/>
    <col min="11007" max="11007" width="38.42578125" style="9" customWidth="1"/>
    <col min="11008" max="11008" width="14" style="9" customWidth="1"/>
    <col min="11009" max="11009" width="15.5703125" style="9" customWidth="1"/>
    <col min="11010" max="11010" width="13.140625" style="9" customWidth="1"/>
    <col min="11011" max="11011" width="19.42578125" style="9" customWidth="1"/>
    <col min="11012" max="11012" width="18.140625" style="9" customWidth="1"/>
    <col min="11013" max="11013" width="18.5703125" style="9" customWidth="1"/>
    <col min="11014" max="11014" width="27.140625" style="9" customWidth="1"/>
    <col min="11015" max="11015" width="15.5703125" style="9" bestFit="1" customWidth="1"/>
    <col min="11016" max="11262" width="9.140625" style="9"/>
    <col min="11263" max="11263" width="38.42578125" style="9" customWidth="1"/>
    <col min="11264" max="11264" width="14" style="9" customWidth="1"/>
    <col min="11265" max="11265" width="15.5703125" style="9" customWidth="1"/>
    <col min="11266" max="11266" width="13.140625" style="9" customWidth="1"/>
    <col min="11267" max="11267" width="19.42578125" style="9" customWidth="1"/>
    <col min="11268" max="11268" width="18.140625" style="9" customWidth="1"/>
    <col min="11269" max="11269" width="18.5703125" style="9" customWidth="1"/>
    <col min="11270" max="11270" width="27.140625" style="9" customWidth="1"/>
    <col min="11271" max="11271" width="15.5703125" style="9" bestFit="1" customWidth="1"/>
    <col min="11272" max="11518" width="9.140625" style="9"/>
    <col min="11519" max="11519" width="38.42578125" style="9" customWidth="1"/>
    <col min="11520" max="11520" width="14" style="9" customWidth="1"/>
    <col min="11521" max="11521" width="15.5703125" style="9" customWidth="1"/>
    <col min="11522" max="11522" width="13.140625" style="9" customWidth="1"/>
    <col min="11523" max="11523" width="19.42578125" style="9" customWidth="1"/>
    <col min="11524" max="11524" width="18.140625" style="9" customWidth="1"/>
    <col min="11525" max="11525" width="18.5703125" style="9" customWidth="1"/>
    <col min="11526" max="11526" width="27.140625" style="9" customWidth="1"/>
    <col min="11527" max="11527" width="15.5703125" style="9" bestFit="1" customWidth="1"/>
    <col min="11528" max="11774" width="9.140625" style="9"/>
    <col min="11775" max="11775" width="38.42578125" style="9" customWidth="1"/>
    <col min="11776" max="11776" width="14" style="9" customWidth="1"/>
    <col min="11777" max="11777" width="15.5703125" style="9" customWidth="1"/>
    <col min="11778" max="11778" width="13.140625" style="9" customWidth="1"/>
    <col min="11779" max="11779" width="19.42578125" style="9" customWidth="1"/>
    <col min="11780" max="11780" width="18.140625" style="9" customWidth="1"/>
    <col min="11781" max="11781" width="18.5703125" style="9" customWidth="1"/>
    <col min="11782" max="11782" width="27.140625" style="9" customWidth="1"/>
    <col min="11783" max="11783" width="15.5703125" style="9" bestFit="1" customWidth="1"/>
    <col min="11784" max="12030" width="9.140625" style="9"/>
    <col min="12031" max="12031" width="38.42578125" style="9" customWidth="1"/>
    <col min="12032" max="12032" width="14" style="9" customWidth="1"/>
    <col min="12033" max="12033" width="15.5703125" style="9" customWidth="1"/>
    <col min="12034" max="12034" width="13.140625" style="9" customWidth="1"/>
    <col min="12035" max="12035" width="19.42578125" style="9" customWidth="1"/>
    <col min="12036" max="12036" width="18.140625" style="9" customWidth="1"/>
    <col min="12037" max="12037" width="18.5703125" style="9" customWidth="1"/>
    <col min="12038" max="12038" width="27.140625" style="9" customWidth="1"/>
    <col min="12039" max="12039" width="15.5703125" style="9" bestFit="1" customWidth="1"/>
    <col min="12040" max="12286" width="9.140625" style="9"/>
    <col min="12287" max="12287" width="38.42578125" style="9" customWidth="1"/>
    <col min="12288" max="12288" width="14" style="9" customWidth="1"/>
    <col min="12289" max="12289" width="15.5703125" style="9" customWidth="1"/>
    <col min="12290" max="12290" width="13.140625" style="9" customWidth="1"/>
    <col min="12291" max="12291" width="19.42578125" style="9" customWidth="1"/>
    <col min="12292" max="12292" width="18.140625" style="9" customWidth="1"/>
    <col min="12293" max="12293" width="18.5703125" style="9" customWidth="1"/>
    <col min="12294" max="12294" width="27.140625" style="9" customWidth="1"/>
    <col min="12295" max="12295" width="15.5703125" style="9" bestFit="1" customWidth="1"/>
    <col min="12296" max="12542" width="9.140625" style="9"/>
    <col min="12543" max="12543" width="38.42578125" style="9" customWidth="1"/>
    <col min="12544" max="12544" width="14" style="9" customWidth="1"/>
    <col min="12545" max="12545" width="15.5703125" style="9" customWidth="1"/>
    <col min="12546" max="12546" width="13.140625" style="9" customWidth="1"/>
    <col min="12547" max="12547" width="19.42578125" style="9" customWidth="1"/>
    <col min="12548" max="12548" width="18.140625" style="9" customWidth="1"/>
    <col min="12549" max="12549" width="18.5703125" style="9" customWidth="1"/>
    <col min="12550" max="12550" width="27.140625" style="9" customWidth="1"/>
    <col min="12551" max="12551" width="15.5703125" style="9" bestFit="1" customWidth="1"/>
    <col min="12552" max="12798" width="9.140625" style="9"/>
    <col min="12799" max="12799" width="38.42578125" style="9" customWidth="1"/>
    <col min="12800" max="12800" width="14" style="9" customWidth="1"/>
    <col min="12801" max="12801" width="15.5703125" style="9" customWidth="1"/>
    <col min="12802" max="12802" width="13.140625" style="9" customWidth="1"/>
    <col min="12803" max="12803" width="19.42578125" style="9" customWidth="1"/>
    <col min="12804" max="12804" width="18.140625" style="9" customWidth="1"/>
    <col min="12805" max="12805" width="18.5703125" style="9" customWidth="1"/>
    <col min="12806" max="12806" width="27.140625" style="9" customWidth="1"/>
    <col min="12807" max="12807" width="15.5703125" style="9" bestFit="1" customWidth="1"/>
    <col min="12808" max="13054" width="9.140625" style="9"/>
    <col min="13055" max="13055" width="38.42578125" style="9" customWidth="1"/>
    <col min="13056" max="13056" width="14" style="9" customWidth="1"/>
    <col min="13057" max="13057" width="15.5703125" style="9" customWidth="1"/>
    <col min="13058" max="13058" width="13.140625" style="9" customWidth="1"/>
    <col min="13059" max="13059" width="19.42578125" style="9" customWidth="1"/>
    <col min="13060" max="13060" width="18.140625" style="9" customWidth="1"/>
    <col min="13061" max="13061" width="18.5703125" style="9" customWidth="1"/>
    <col min="13062" max="13062" width="27.140625" style="9" customWidth="1"/>
    <col min="13063" max="13063" width="15.5703125" style="9" bestFit="1" customWidth="1"/>
    <col min="13064" max="13310" width="9.140625" style="9"/>
    <col min="13311" max="13311" width="38.42578125" style="9" customWidth="1"/>
    <col min="13312" max="13312" width="14" style="9" customWidth="1"/>
    <col min="13313" max="13313" width="15.5703125" style="9" customWidth="1"/>
    <col min="13314" max="13314" width="13.140625" style="9" customWidth="1"/>
    <col min="13315" max="13315" width="19.42578125" style="9" customWidth="1"/>
    <col min="13316" max="13316" width="18.140625" style="9" customWidth="1"/>
    <col min="13317" max="13317" width="18.5703125" style="9" customWidth="1"/>
    <col min="13318" max="13318" width="27.140625" style="9" customWidth="1"/>
    <col min="13319" max="13319" width="15.5703125" style="9" bestFit="1" customWidth="1"/>
    <col min="13320" max="13566" width="9.140625" style="9"/>
    <col min="13567" max="13567" width="38.42578125" style="9" customWidth="1"/>
    <col min="13568" max="13568" width="14" style="9" customWidth="1"/>
    <col min="13569" max="13569" width="15.5703125" style="9" customWidth="1"/>
    <col min="13570" max="13570" width="13.140625" style="9" customWidth="1"/>
    <col min="13571" max="13571" width="19.42578125" style="9" customWidth="1"/>
    <col min="13572" max="13572" width="18.140625" style="9" customWidth="1"/>
    <col min="13573" max="13573" width="18.5703125" style="9" customWidth="1"/>
    <col min="13574" max="13574" width="27.140625" style="9" customWidth="1"/>
    <col min="13575" max="13575" width="15.5703125" style="9" bestFit="1" customWidth="1"/>
    <col min="13576" max="13822" width="9.140625" style="9"/>
    <col min="13823" max="13823" width="38.42578125" style="9" customWidth="1"/>
    <col min="13824" max="13824" width="14" style="9" customWidth="1"/>
    <col min="13825" max="13825" width="15.5703125" style="9" customWidth="1"/>
    <col min="13826" max="13826" width="13.140625" style="9" customWidth="1"/>
    <col min="13827" max="13827" width="19.42578125" style="9" customWidth="1"/>
    <col min="13828" max="13828" width="18.140625" style="9" customWidth="1"/>
    <col min="13829" max="13829" width="18.5703125" style="9" customWidth="1"/>
    <col min="13830" max="13830" width="27.140625" style="9" customWidth="1"/>
    <col min="13831" max="13831" width="15.5703125" style="9" bestFit="1" customWidth="1"/>
    <col min="13832" max="14078" width="9.140625" style="9"/>
    <col min="14079" max="14079" width="38.42578125" style="9" customWidth="1"/>
    <col min="14080" max="14080" width="14" style="9" customWidth="1"/>
    <col min="14081" max="14081" width="15.5703125" style="9" customWidth="1"/>
    <col min="14082" max="14082" width="13.140625" style="9" customWidth="1"/>
    <col min="14083" max="14083" width="19.42578125" style="9" customWidth="1"/>
    <col min="14084" max="14084" width="18.140625" style="9" customWidth="1"/>
    <col min="14085" max="14085" width="18.5703125" style="9" customWidth="1"/>
    <col min="14086" max="14086" width="27.140625" style="9" customWidth="1"/>
    <col min="14087" max="14087" width="15.5703125" style="9" bestFit="1" customWidth="1"/>
    <col min="14088" max="14334" width="9.140625" style="9"/>
    <col min="14335" max="14335" width="38.42578125" style="9" customWidth="1"/>
    <col min="14336" max="14336" width="14" style="9" customWidth="1"/>
    <col min="14337" max="14337" width="15.5703125" style="9" customWidth="1"/>
    <col min="14338" max="14338" width="13.140625" style="9" customWidth="1"/>
    <col min="14339" max="14339" width="19.42578125" style="9" customWidth="1"/>
    <col min="14340" max="14340" width="18.140625" style="9" customWidth="1"/>
    <col min="14341" max="14341" width="18.5703125" style="9" customWidth="1"/>
    <col min="14342" max="14342" width="27.140625" style="9" customWidth="1"/>
    <col min="14343" max="14343" width="15.5703125" style="9" bestFit="1" customWidth="1"/>
    <col min="14344" max="14590" width="9.140625" style="9"/>
    <col min="14591" max="14591" width="38.42578125" style="9" customWidth="1"/>
    <col min="14592" max="14592" width="14" style="9" customWidth="1"/>
    <col min="14593" max="14593" width="15.5703125" style="9" customWidth="1"/>
    <col min="14594" max="14594" width="13.140625" style="9" customWidth="1"/>
    <col min="14595" max="14595" width="19.42578125" style="9" customWidth="1"/>
    <col min="14596" max="14596" width="18.140625" style="9" customWidth="1"/>
    <col min="14597" max="14597" width="18.5703125" style="9" customWidth="1"/>
    <col min="14598" max="14598" width="27.140625" style="9" customWidth="1"/>
    <col min="14599" max="14599" width="15.5703125" style="9" bestFit="1" customWidth="1"/>
    <col min="14600" max="14846" width="9.140625" style="9"/>
    <col min="14847" max="14847" width="38.42578125" style="9" customWidth="1"/>
    <col min="14848" max="14848" width="14" style="9" customWidth="1"/>
    <col min="14849" max="14849" width="15.5703125" style="9" customWidth="1"/>
    <col min="14850" max="14850" width="13.140625" style="9" customWidth="1"/>
    <col min="14851" max="14851" width="19.42578125" style="9" customWidth="1"/>
    <col min="14852" max="14852" width="18.140625" style="9" customWidth="1"/>
    <col min="14853" max="14853" width="18.5703125" style="9" customWidth="1"/>
    <col min="14854" max="14854" width="27.140625" style="9" customWidth="1"/>
    <col min="14855" max="14855" width="15.5703125" style="9" bestFit="1" customWidth="1"/>
    <col min="14856" max="15102" width="9.140625" style="9"/>
    <col min="15103" max="15103" width="38.42578125" style="9" customWidth="1"/>
    <col min="15104" max="15104" width="14" style="9" customWidth="1"/>
    <col min="15105" max="15105" width="15.5703125" style="9" customWidth="1"/>
    <col min="15106" max="15106" width="13.140625" style="9" customWidth="1"/>
    <col min="15107" max="15107" width="19.42578125" style="9" customWidth="1"/>
    <col min="15108" max="15108" width="18.140625" style="9" customWidth="1"/>
    <col min="15109" max="15109" width="18.5703125" style="9" customWidth="1"/>
    <col min="15110" max="15110" width="27.140625" style="9" customWidth="1"/>
    <col min="15111" max="15111" width="15.5703125" style="9" bestFit="1" customWidth="1"/>
    <col min="15112" max="15358" width="9.140625" style="9"/>
    <col min="15359" max="15359" width="38.42578125" style="9" customWidth="1"/>
    <col min="15360" max="15360" width="14" style="9" customWidth="1"/>
    <col min="15361" max="15361" width="15.5703125" style="9" customWidth="1"/>
    <col min="15362" max="15362" width="13.140625" style="9" customWidth="1"/>
    <col min="15363" max="15363" width="19.42578125" style="9" customWidth="1"/>
    <col min="15364" max="15364" width="18.140625" style="9" customWidth="1"/>
    <col min="15365" max="15365" width="18.5703125" style="9" customWidth="1"/>
    <col min="15366" max="15366" width="27.140625" style="9" customWidth="1"/>
    <col min="15367" max="15367" width="15.5703125" style="9" bestFit="1" customWidth="1"/>
    <col min="15368" max="15614" width="9.140625" style="9"/>
    <col min="15615" max="15615" width="38.42578125" style="9" customWidth="1"/>
    <col min="15616" max="15616" width="14" style="9" customWidth="1"/>
    <col min="15617" max="15617" width="15.5703125" style="9" customWidth="1"/>
    <col min="15618" max="15618" width="13.140625" style="9" customWidth="1"/>
    <col min="15619" max="15619" width="19.42578125" style="9" customWidth="1"/>
    <col min="15620" max="15620" width="18.140625" style="9" customWidth="1"/>
    <col min="15621" max="15621" width="18.5703125" style="9" customWidth="1"/>
    <col min="15622" max="15622" width="27.140625" style="9" customWidth="1"/>
    <col min="15623" max="15623" width="15.5703125" style="9" bestFit="1" customWidth="1"/>
    <col min="15624" max="15870" width="9.140625" style="9"/>
    <col min="15871" max="15871" width="38.42578125" style="9" customWidth="1"/>
    <col min="15872" max="15872" width="14" style="9" customWidth="1"/>
    <col min="15873" max="15873" width="15.5703125" style="9" customWidth="1"/>
    <col min="15874" max="15874" width="13.140625" style="9" customWidth="1"/>
    <col min="15875" max="15875" width="19.42578125" style="9" customWidth="1"/>
    <col min="15876" max="15876" width="18.140625" style="9" customWidth="1"/>
    <col min="15877" max="15877" width="18.5703125" style="9" customWidth="1"/>
    <col min="15878" max="15878" width="27.140625" style="9" customWidth="1"/>
    <col min="15879" max="15879" width="15.5703125" style="9" bestFit="1" customWidth="1"/>
    <col min="15880" max="16126" width="9.140625" style="9"/>
    <col min="16127" max="16127" width="38.42578125" style="9" customWidth="1"/>
    <col min="16128" max="16128" width="14" style="9" customWidth="1"/>
    <col min="16129" max="16129" width="15.5703125" style="9" customWidth="1"/>
    <col min="16130" max="16130" width="13.140625" style="9" customWidth="1"/>
    <col min="16131" max="16131" width="19.42578125" style="9" customWidth="1"/>
    <col min="16132" max="16132" width="18.140625" style="9" customWidth="1"/>
    <col min="16133" max="16133" width="18.5703125" style="9" customWidth="1"/>
    <col min="16134" max="16134" width="27.140625" style="9" customWidth="1"/>
    <col min="16135" max="16135" width="15.5703125" style="9" bestFit="1" customWidth="1"/>
    <col min="16136" max="16384" width="9.140625" style="9"/>
  </cols>
  <sheetData>
    <row r="1" spans="1:30" ht="14.25">
      <c r="B1" s="3" t="s">
        <v>139</v>
      </c>
    </row>
    <row r="2" spans="1:30">
      <c r="A2" s="159" t="s">
        <v>127</v>
      </c>
      <c r="B2" s="159"/>
    </row>
    <row r="3" spans="1:30">
      <c r="A3" s="1"/>
      <c r="B3" s="44" t="s">
        <v>12</v>
      </c>
    </row>
    <row r="4" spans="1:30" ht="14.25">
      <c r="B4" s="5"/>
    </row>
    <row r="5" spans="1:30" ht="120.75" customHeight="1">
      <c r="A5" s="158" t="s">
        <v>147</v>
      </c>
      <c r="B5" s="158"/>
    </row>
    <row r="6" spans="1:30" ht="30" customHeight="1">
      <c r="A6" s="52"/>
      <c r="B6" s="48" t="s">
        <v>13</v>
      </c>
    </row>
    <row r="7" spans="1:30" ht="144" customHeight="1">
      <c r="A7" s="160" t="s">
        <v>14</v>
      </c>
      <c r="B7" s="53" t="s">
        <v>149</v>
      </c>
    </row>
    <row r="8" spans="1:30" s="14" customFormat="1" ht="21.75" customHeight="1">
      <c r="A8" s="160"/>
      <c r="B8" s="53" t="s">
        <v>11</v>
      </c>
      <c r="C8" s="10"/>
      <c r="D8" s="11"/>
      <c r="E8" s="11"/>
      <c r="F8" s="11"/>
      <c r="G8" s="11"/>
      <c r="H8" s="11"/>
      <c r="I8" s="11"/>
      <c r="J8" s="12"/>
      <c r="K8" s="12"/>
      <c r="L8" s="12"/>
      <c r="M8" s="12"/>
      <c r="N8" s="12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0" ht="16.5">
      <c r="A9" s="51" t="s">
        <v>15</v>
      </c>
      <c r="B9" s="47">
        <f t="shared" ref="B9" si="0">+B11</f>
        <v>-822084.8</v>
      </c>
      <c r="D9" s="15"/>
      <c r="E9" s="15"/>
      <c r="F9" s="15"/>
      <c r="G9" s="15"/>
      <c r="H9" s="15"/>
      <c r="I9" s="15"/>
      <c r="J9" s="2"/>
      <c r="K9" s="2"/>
      <c r="L9" s="2"/>
      <c r="M9" s="2"/>
      <c r="N9" s="2"/>
    </row>
    <row r="10" spans="1:30" ht="16.5">
      <c r="A10" s="55" t="s">
        <v>10</v>
      </c>
      <c r="B10" s="46"/>
      <c r="D10" s="15"/>
      <c r="E10" s="15"/>
      <c r="F10" s="15"/>
      <c r="G10" s="15"/>
      <c r="H10" s="15"/>
      <c r="I10" s="15"/>
      <c r="J10" s="2"/>
      <c r="K10" s="2"/>
      <c r="L10" s="2"/>
      <c r="M10" s="2"/>
      <c r="N10" s="2"/>
    </row>
    <row r="11" spans="1:30" ht="16.5">
      <c r="A11" s="54" t="s">
        <v>16</v>
      </c>
      <c r="B11" s="47">
        <f t="shared" ref="B11" si="1">+B13</f>
        <v>-822084.8</v>
      </c>
      <c r="D11" s="15"/>
      <c r="E11" s="15"/>
      <c r="F11" s="15"/>
      <c r="G11" s="15"/>
      <c r="H11" s="15"/>
      <c r="I11" s="15"/>
      <c r="J11" s="2"/>
      <c r="K11" s="2"/>
      <c r="L11" s="2"/>
      <c r="M11" s="2"/>
      <c r="N11" s="2"/>
    </row>
    <row r="12" spans="1:30" ht="16.5">
      <c r="A12" s="55" t="s">
        <v>10</v>
      </c>
      <c r="B12" s="47"/>
      <c r="D12" s="15"/>
      <c r="E12" s="15"/>
      <c r="F12" s="15"/>
      <c r="G12" s="15"/>
      <c r="H12" s="15"/>
      <c r="I12" s="15"/>
      <c r="J12" s="2"/>
      <c r="K12" s="2"/>
      <c r="L12" s="2"/>
      <c r="M12" s="2"/>
      <c r="N12" s="2"/>
    </row>
    <row r="13" spans="1:30" ht="16.5">
      <c r="A13" s="54" t="s">
        <v>17</v>
      </c>
      <c r="B13" s="50">
        <f>B14</f>
        <v>-822084.8</v>
      </c>
      <c r="D13" s="15"/>
      <c r="E13" s="15"/>
      <c r="F13" s="15"/>
      <c r="G13" s="15"/>
      <c r="H13" s="15"/>
      <c r="I13" s="15"/>
      <c r="J13" s="2"/>
      <c r="K13" s="2"/>
      <c r="L13" s="2"/>
      <c r="M13" s="2"/>
      <c r="N13" s="2"/>
    </row>
    <row r="14" spans="1:30" ht="16.5">
      <c r="A14" s="55" t="s">
        <v>10</v>
      </c>
      <c r="B14" s="50">
        <f>SUM(B15:B15)</f>
        <v>-822084.8</v>
      </c>
      <c r="D14" s="15"/>
      <c r="E14" s="15"/>
      <c r="F14" s="15"/>
      <c r="G14" s="15"/>
      <c r="H14" s="15"/>
      <c r="I14" s="15"/>
      <c r="J14" s="2"/>
      <c r="K14" s="2"/>
      <c r="L14" s="2"/>
      <c r="M14" s="2"/>
      <c r="N14" s="2"/>
    </row>
    <row r="15" spans="1:30" ht="33">
      <c r="A15" s="54" t="s">
        <v>136</v>
      </c>
      <c r="B15" s="45">
        <f>+B17</f>
        <v>-822084.8</v>
      </c>
      <c r="D15" s="15"/>
      <c r="E15" s="15"/>
      <c r="F15" s="15"/>
      <c r="G15" s="15"/>
      <c r="H15" s="15"/>
      <c r="I15" s="15"/>
      <c r="J15" s="2"/>
      <c r="K15" s="2"/>
      <c r="L15" s="2"/>
      <c r="M15" s="2"/>
      <c r="N15" s="2"/>
    </row>
    <row r="16" spans="1:30" ht="16.5">
      <c r="A16" s="151" t="s">
        <v>58</v>
      </c>
      <c r="B16" s="49"/>
      <c r="D16" s="15"/>
      <c r="E16" s="15"/>
      <c r="F16" s="15"/>
      <c r="G16" s="15"/>
      <c r="H16" s="15"/>
      <c r="I16" s="15"/>
      <c r="J16" s="2"/>
      <c r="K16" s="2"/>
      <c r="L16" s="2"/>
      <c r="M16" s="2"/>
      <c r="N16" s="2"/>
    </row>
    <row r="17" spans="1:30" ht="16.5">
      <c r="A17" s="151" t="s">
        <v>56</v>
      </c>
      <c r="B17" s="147">
        <f>+B18</f>
        <v>-822084.8</v>
      </c>
      <c r="D17" s="15"/>
      <c r="E17" s="15"/>
      <c r="F17" s="15"/>
      <c r="G17" s="15"/>
      <c r="H17" s="15"/>
      <c r="I17" s="15"/>
      <c r="J17" s="2"/>
      <c r="K17" s="2"/>
      <c r="L17" s="2"/>
      <c r="M17" s="2"/>
      <c r="N17" s="2"/>
    </row>
    <row r="18" spans="1:30" ht="49.5" customHeight="1">
      <c r="A18" s="151" t="s">
        <v>57</v>
      </c>
      <c r="B18" s="57">
        <v>-822084.8</v>
      </c>
      <c r="D18" s="15"/>
      <c r="E18" s="15"/>
      <c r="F18" s="15"/>
      <c r="G18" s="15"/>
      <c r="H18" s="15"/>
      <c r="I18" s="15"/>
      <c r="J18" s="2"/>
      <c r="K18" s="2"/>
      <c r="L18" s="2"/>
      <c r="M18" s="2"/>
      <c r="N18" s="2"/>
    </row>
    <row r="19" spans="1:30" s="20" customFormat="1">
      <c r="A19" s="16"/>
      <c r="B19" s="19"/>
      <c r="C19" s="17"/>
      <c r="D19" s="17"/>
      <c r="E19" s="18"/>
      <c r="F19" s="17"/>
      <c r="G19" s="17"/>
      <c r="H19" s="17"/>
      <c r="I19" s="17"/>
      <c r="J19" s="17"/>
      <c r="K19" s="17"/>
      <c r="L19" s="17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</row>
    <row r="20" spans="1:30" s="20" customFormat="1">
      <c r="A20" s="16"/>
      <c r="B20" s="19"/>
      <c r="C20" s="17"/>
      <c r="D20" s="17"/>
      <c r="E20" s="18"/>
      <c r="F20" s="17"/>
      <c r="G20" s="17"/>
      <c r="H20" s="17"/>
      <c r="I20" s="17"/>
      <c r="J20" s="17"/>
      <c r="K20" s="17"/>
      <c r="L20" s="17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</row>
    <row r="21" spans="1:30" s="20" customFormat="1">
      <c r="A21" s="16"/>
      <c r="B21" s="19"/>
      <c r="C21" s="17"/>
      <c r="D21" s="17"/>
      <c r="E21" s="18"/>
      <c r="F21" s="17"/>
      <c r="G21" s="17"/>
      <c r="H21" s="17"/>
      <c r="I21" s="17"/>
      <c r="J21" s="17"/>
      <c r="K21" s="17"/>
      <c r="L21" s="17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</row>
    <row r="22" spans="1:30">
      <c r="A22" s="21"/>
    </row>
    <row r="23" spans="1:30">
      <c r="A23" s="21"/>
    </row>
    <row r="24" spans="1:30">
      <c r="A24" s="21"/>
    </row>
    <row r="25" spans="1:30">
      <c r="A25" s="21"/>
    </row>
    <row r="26" spans="1:30">
      <c r="A26" s="21"/>
    </row>
    <row r="27" spans="1:30">
      <c r="A27" s="21"/>
    </row>
    <row r="28" spans="1:30">
      <c r="A28" s="2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>
      <c r="A29" s="2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>
      <c r="A30" s="2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>
      <c r="A31" s="2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>
      <c r="A32" s="2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  <row r="33" spans="1:30">
      <c r="A33" s="2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>
      <c r="A34" s="2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>
      <c r="A35" s="2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0">
      <c r="A36" s="2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>
      <c r="A37" s="2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1:30">
      <c r="A38" s="2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1:30">
      <c r="A39" s="2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1:30">
      <c r="A40" s="2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>
      <c r="A41" s="2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>
      <c r="A42" s="2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1:30">
      <c r="A43" s="2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1:30">
      <c r="A44" s="2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0">
      <c r="A45" s="2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>
      <c r="A46" s="2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1:30">
      <c r="A47" s="2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1:30">
      <c r="A48" s="2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1:30">
      <c r="A49" s="2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>
      <c r="A50" s="2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1:30">
      <c r="A51" s="2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1:30">
      <c r="A52" s="2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1:30">
      <c r="A53" s="2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1:30">
      <c r="A54" s="2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>
      <c r="A55" s="2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1:30">
      <c r="A56" s="2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1:30">
      <c r="A57" s="2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1:30">
      <c r="A58" s="2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0">
      <c r="A59" s="2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>
      <c r="A60" s="2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0">
      <c r="A61" s="2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0">
      <c r="A62" s="2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>
      <c r="A63" s="2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>
      <c r="A64" s="2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>
      <c r="A65" s="2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:30">
      <c r="A66" s="2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>
      <c r="A67" s="2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>
      <c r="A68" s="2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0">
      <c r="A69" s="2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:30">
      <c r="A70" s="2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0">
      <c r="A71" s="2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1:30">
      <c r="A72" s="2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:30">
      <c r="A73" s="2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1:30">
      <c r="A74" s="2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:30">
      <c r="A75" s="2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1:30">
      <c r="A76" s="2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  <row r="77" spans="1:30">
      <c r="A77" s="2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:30">
      <c r="A78" s="2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</row>
    <row r="79" spans="1:30">
      <c r="A79" s="2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0">
      <c r="A80" s="2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</row>
    <row r="81" spans="1:30">
      <c r="A81" s="2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:30">
      <c r="A82" s="2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0">
      <c r="A83" s="2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:30">
      <c r="A84" s="2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</row>
    <row r="85" spans="1:30">
      <c r="A85" s="2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</row>
    <row r="86" spans="1:30">
      <c r="A86" s="2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</row>
    <row r="87" spans="1:30">
      <c r="A87" s="2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</row>
    <row r="88" spans="1:30">
      <c r="A88" s="2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>
      <c r="A89" s="2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0">
      <c r="A90" s="2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>
      <c r="A91" s="2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</row>
    <row r="92" spans="1:30">
      <c r="A92" s="2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>
      <c r="A93" s="2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0">
      <c r="A94" s="2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0">
      <c r="A95" s="2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>
      <c r="A96" s="2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>
      <c r="A97" s="2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>
      <c r="A98" s="2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>
      <c r="A99" s="2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>
      <c r="A100" s="2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</row>
    <row r="101" spans="1:30">
      <c r="A101" s="2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</row>
    <row r="102" spans="1:30">
      <c r="A102" s="2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  <row r="103" spans="1:30">
      <c r="A103" s="2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</row>
    <row r="104" spans="1:30">
      <c r="A104" s="2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>
      <c r="A105" s="2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>
      <c r="A106" s="2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>
      <c r="A107" s="2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</row>
    <row r="108" spans="1:30">
      <c r="A108" s="2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>
      <c r="A109" s="2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</row>
    <row r="110" spans="1:30">
      <c r="A110" s="2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>
      <c r="A111" s="2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</row>
    <row r="112" spans="1:30">
      <c r="A112" s="2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</row>
    <row r="113" spans="1:30">
      <c r="A113" s="2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</row>
    <row r="114" spans="1:30">
      <c r="A114" s="2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</row>
    <row r="115" spans="1:30">
      <c r="A115" s="2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>
      <c r="A116" s="2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>
      <c r="A117" s="2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>
      <c r="A118" s="2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>
      <c r="A119" s="2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>
      <c r="A120" s="2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  <row r="121" spans="1:30">
      <c r="A121" s="2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</row>
    <row r="122" spans="1:30">
      <c r="A122" s="2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>
      <c r="A123" s="2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</row>
    <row r="124" spans="1:30">
      <c r="A124" s="2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>
      <c r="A125" s="2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</row>
    <row r="126" spans="1:30">
      <c r="A126" s="2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>
      <c r="A127" s="2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</row>
    <row r="128" spans="1:30">
      <c r="A128" s="2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>
      <c r="A129" s="2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</row>
    <row r="130" spans="1:30">
      <c r="A130" s="2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>
      <c r="A131" s="2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</row>
    <row r="132" spans="1:30">
      <c r="A132" s="2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>
      <c r="A133" s="2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</row>
    <row r="134" spans="1:30">
      <c r="A134" s="2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</row>
    <row r="135" spans="1:30">
      <c r="A135" s="2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</row>
    <row r="136" spans="1:30">
      <c r="A136" s="2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>
      <c r="A137" s="2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</row>
    <row r="138" spans="1:30">
      <c r="A138" s="2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>
      <c r="A139" s="2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</row>
    <row r="140" spans="1:30">
      <c r="A140" s="2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</row>
    <row r="141" spans="1:30">
      <c r="A141" s="2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>
      <c r="A142" s="2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</row>
    <row r="143" spans="1:30">
      <c r="A143" s="2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>
      <c r="A144" s="2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</row>
    <row r="145" spans="1:30">
      <c r="A145" s="2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>
      <c r="A146" s="2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</row>
    <row r="147" spans="1:30">
      <c r="A147" s="2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</row>
    <row r="148" spans="1:30">
      <c r="A148" s="2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>
      <c r="A149" s="2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</row>
    <row r="150" spans="1:30">
      <c r="A150" s="2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>
      <c r="A151" s="2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</row>
    <row r="152" spans="1:30">
      <c r="A152" s="2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</row>
    <row r="153" spans="1:30">
      <c r="A153" s="2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>
      <c r="A154" s="2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</row>
    <row r="155" spans="1:30">
      <c r="A155" s="2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</row>
    <row r="156" spans="1:30">
      <c r="A156" s="2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</row>
    <row r="157" spans="1:30">
      <c r="A157" s="2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>
      <c r="A158" s="2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</row>
    <row r="159" spans="1:30">
      <c r="A159" s="2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>
      <c r="A160" s="2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</row>
    <row r="161" spans="1:30">
      <c r="A161" s="2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>
      <c r="A162" s="2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</row>
    <row r="163" spans="1:30">
      <c r="A163" s="2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</row>
    <row r="164" spans="1:30">
      <c r="A164" s="2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>
      <c r="A165" s="2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</row>
    <row r="166" spans="1:30">
      <c r="A166" s="2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>
      <c r="A167" s="2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  <row r="168" spans="1:30">
      <c r="A168" s="2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</row>
    <row r="169" spans="1:30">
      <c r="A169" s="2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</row>
    <row r="170" spans="1:30">
      <c r="A170" s="2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>
      <c r="A171" s="2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</row>
    <row r="172" spans="1:30">
      <c r="A172" s="2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>
      <c r="A173" s="2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</row>
    <row r="174" spans="1:30">
      <c r="A174" s="2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</row>
    <row r="175" spans="1:30">
      <c r="A175" s="2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</row>
    <row r="176" spans="1:30">
      <c r="A176" s="2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>
      <c r="A177" s="2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</row>
    <row r="178" spans="1:30">
      <c r="A178" s="2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</row>
    <row r="179" spans="1:30">
      <c r="A179" s="2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</row>
    <row r="180" spans="1:30">
      <c r="A180" s="2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</row>
    <row r="181" spans="1:30">
      <c r="A181" s="2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</row>
    <row r="182" spans="1:30">
      <c r="A182" s="2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</row>
    <row r="183" spans="1:30">
      <c r="A183" s="2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</row>
    <row r="184" spans="1:30">
      <c r="A184" s="2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</row>
    <row r="185" spans="1:30">
      <c r="A185" s="2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</row>
    <row r="186" spans="1:30">
      <c r="A186" s="2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</row>
    <row r="187" spans="1:30">
      <c r="A187" s="2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</row>
    <row r="188" spans="1:30">
      <c r="A188" s="2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</row>
    <row r="189" spans="1:30">
      <c r="A189" s="2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  <row r="190" spans="1:30">
      <c r="A190" s="2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</row>
    <row r="191" spans="1:30">
      <c r="A191" s="2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</row>
    <row r="192" spans="1:30">
      <c r="A192" s="2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</row>
    <row r="193" spans="1:30">
      <c r="A193" s="2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</row>
    <row r="194" spans="1:30">
      <c r="A194" s="2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</row>
    <row r="195" spans="1:30">
      <c r="A195" s="2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</row>
    <row r="196" spans="1:30">
      <c r="A196" s="2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</row>
    <row r="197" spans="1:30">
      <c r="A197" s="2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</row>
    <row r="198" spans="1:30">
      <c r="A198" s="2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</row>
    <row r="199" spans="1:30">
      <c r="A199" s="2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</row>
    <row r="200" spans="1:30">
      <c r="A200" s="2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</row>
    <row r="201" spans="1:30">
      <c r="A201" s="2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</row>
    <row r="202" spans="1:30">
      <c r="A202" s="2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</row>
    <row r="203" spans="1:30">
      <c r="A203" s="2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</row>
    <row r="204" spans="1:30">
      <c r="A204" s="2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</row>
    <row r="205" spans="1:30">
      <c r="A205" s="2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</row>
    <row r="206" spans="1:30">
      <c r="A206" s="2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</row>
    <row r="207" spans="1:30">
      <c r="A207" s="2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</row>
    <row r="208" spans="1:30">
      <c r="A208" s="2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</row>
    <row r="209" spans="1:30">
      <c r="A209" s="2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</row>
    <row r="210" spans="1:30">
      <c r="A210" s="2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</row>
    <row r="211" spans="1:30">
      <c r="A211" s="2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</row>
    <row r="212" spans="1:30">
      <c r="A212" s="2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</row>
    <row r="213" spans="1:30">
      <c r="A213" s="2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</row>
    <row r="214" spans="1:30">
      <c r="A214" s="2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30">
      <c r="A215" s="2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</row>
    <row r="216" spans="1:30">
      <c r="A216" s="2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</row>
    <row r="217" spans="1:30">
      <c r="A217" s="2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</row>
    <row r="218" spans="1:30">
      <c r="A218" s="2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  <row r="219" spans="1:30">
      <c r="A219" s="2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</row>
    <row r="220" spans="1:30">
      <c r="A220" s="2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>
      <c r="A221" s="2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>
      <c r="A222" s="2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>
      <c r="A223" s="2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>
      <c r="A224" s="2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>
      <c r="A225" s="2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>
      <c r="A226" s="2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>
      <c r="A227" s="2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>
      <c r="A228" s="2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>
      <c r="A229" s="2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>
      <c r="A230" s="2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>
      <c r="A231" s="2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>
      <c r="A232" s="2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>
      <c r="A233" s="2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>
      <c r="A234" s="2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>
      <c r="A235" s="2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>
      <c r="A236" s="2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>
      <c r="A237" s="2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>
      <c r="A238" s="2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>
      <c r="A239" s="2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>
      <c r="A240" s="2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>
      <c r="A241" s="2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>
      <c r="A242" s="2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>
      <c r="A243" s="2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>
      <c r="A244" s="2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>
      <c r="A245" s="2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>
      <c r="A246" s="2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>
      <c r="A247" s="2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>
      <c r="A248" s="2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>
      <c r="A249" s="2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>
      <c r="A250" s="2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>
      <c r="A251" s="2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>
      <c r="A252" s="2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>
      <c r="A253" s="2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>
      <c r="A254" s="2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>
      <c r="A255" s="2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>
      <c r="A256" s="2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>
      <c r="A257" s="2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>
      <c r="A258" s="2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>
      <c r="A259" s="2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>
      <c r="A260" s="2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>
      <c r="A261" s="2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>
      <c r="A262" s="2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>
      <c r="A263" s="2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>
      <c r="A264" s="2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>
      <c r="A265" s="2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>
      <c r="A266" s="2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>
      <c r="A267" s="2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>
      <c r="A268" s="2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>
      <c r="A269" s="2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>
      <c r="A270" s="2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>
      <c r="A271" s="2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>
      <c r="A272" s="2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>
      <c r="A273" s="2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>
      <c r="A274" s="2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>
      <c r="A275" s="2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>
      <c r="A276" s="2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>
      <c r="A277" s="2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>
      <c r="A278" s="2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>
      <c r="A279" s="2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>
      <c r="A280" s="2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>
      <c r="A281" s="2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>
      <c r="A282" s="2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>
      <c r="A283" s="2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>
      <c r="A284" s="2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>
      <c r="A285" s="2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>
      <c r="A286" s="2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>
      <c r="A287" s="2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>
      <c r="A288" s="2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>
      <c r="A289" s="2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>
      <c r="A290" s="2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>
      <c r="A291" s="2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>
      <c r="A292" s="2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>
      <c r="A293" s="2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>
      <c r="A294" s="2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>
      <c r="A295" s="2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>
      <c r="A296" s="2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>
      <c r="A297" s="2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>
      <c r="A298" s="2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>
      <c r="A299" s="2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>
      <c r="A300" s="2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>
      <c r="A301" s="2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>
      <c r="A302" s="2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>
      <c r="A303" s="2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>
      <c r="A304" s="2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>
      <c r="A305" s="2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>
      <c r="A306" s="2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>
      <c r="A307" s="2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>
      <c r="A308" s="2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>
      <c r="A309" s="2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>
      <c r="A310" s="2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>
      <c r="A311" s="2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>
      <c r="A312" s="2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>
      <c r="A313" s="2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>
      <c r="A314" s="2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>
      <c r="A315" s="2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>
      <c r="A316" s="2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>
      <c r="A317" s="2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>
      <c r="A318" s="2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>
      <c r="A319" s="2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>
      <c r="A320" s="2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>
      <c r="A321" s="2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>
      <c r="A322" s="2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>
      <c r="A323" s="2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>
      <c r="A324" s="2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>
      <c r="A325" s="2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>
      <c r="A326" s="2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>
      <c r="A327" s="2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>
      <c r="A328" s="2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>
      <c r="A329" s="2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>
      <c r="A330" s="2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>
      <c r="A331" s="2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>
      <c r="A332" s="2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>
      <c r="A333" s="2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>
      <c r="A334" s="2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>
      <c r="A335" s="2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>
      <c r="A336" s="2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>
      <c r="A337" s="2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>
      <c r="A338" s="2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>
      <c r="A339" s="2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>
      <c r="A340" s="2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>
      <c r="A341" s="2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>
      <c r="A342" s="2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>
      <c r="A343" s="2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>
      <c r="A344" s="2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>
      <c r="A345" s="2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>
      <c r="A346" s="2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>
      <c r="A347" s="2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>
      <c r="A348" s="2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>
      <c r="A349" s="2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>
      <c r="A350" s="2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>
      <c r="A351" s="2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>
      <c r="A352" s="2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>
      <c r="A353" s="2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>
      <c r="A354" s="2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>
      <c r="A355" s="2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>
      <c r="A356" s="2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>
      <c r="A357" s="2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>
      <c r="A358" s="2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>
      <c r="A359" s="2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>
      <c r="A360" s="2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>
      <c r="A361" s="2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>
      <c r="A362" s="2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>
      <c r="A363" s="2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>
      <c r="A364" s="2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>
      <c r="A365" s="2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>
      <c r="A366" s="2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>
      <c r="A367" s="2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>
      <c r="A368" s="2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>
      <c r="A369" s="2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>
      <c r="A370" s="2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>
      <c r="A371" s="2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>
      <c r="A372" s="2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>
      <c r="A373" s="2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>
      <c r="A374" s="2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>
      <c r="A375" s="2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>
      <c r="A376" s="2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>
      <c r="A377" s="2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>
      <c r="A378" s="2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>
      <c r="A379" s="2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>
      <c r="A380" s="2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>
      <c r="A381" s="2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>
      <c r="A382" s="2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>
      <c r="A383" s="2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>
      <c r="A384" s="2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>
      <c r="A385" s="2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>
      <c r="A386" s="2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>
      <c r="A387" s="2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>
      <c r="A388" s="2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>
      <c r="A389" s="2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>
      <c r="A390" s="2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  <row r="391" spans="1:30">
      <c r="A391" s="2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</row>
    <row r="392" spans="1:30">
      <c r="A392" s="2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</row>
    <row r="393" spans="1:30">
      <c r="A393" s="2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</row>
    <row r="394" spans="1:30">
      <c r="A394" s="2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</row>
    <row r="395" spans="1:30">
      <c r="A395" s="2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</row>
    <row r="396" spans="1:30">
      <c r="A396" s="2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</row>
    <row r="397" spans="1:30">
      <c r="A397" s="2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</row>
    <row r="398" spans="1:30">
      <c r="A398" s="2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</row>
    <row r="399" spans="1:30">
      <c r="A399" s="2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</row>
    <row r="400" spans="1:30">
      <c r="A400" s="2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</row>
    <row r="401" spans="1:30">
      <c r="A401" s="2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</row>
    <row r="402" spans="1:30">
      <c r="A402" s="2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</row>
    <row r="403" spans="1:30">
      <c r="A403" s="2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</row>
    <row r="404" spans="1:30">
      <c r="A404" s="2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</row>
    <row r="405" spans="1:30">
      <c r="A405" s="2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</row>
    <row r="406" spans="1:30">
      <c r="A406" s="2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</row>
    <row r="407" spans="1:30">
      <c r="A407" s="2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</row>
    <row r="408" spans="1:30">
      <c r="A408" s="2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</row>
    <row r="409" spans="1:30">
      <c r="A409" s="2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</row>
    <row r="410" spans="1:30">
      <c r="A410" s="2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</row>
    <row r="411" spans="1:30">
      <c r="A411" s="2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</row>
    <row r="412" spans="1:30">
      <c r="A412" s="2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</row>
    <row r="413" spans="1:30">
      <c r="A413" s="2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</row>
    <row r="414" spans="1:30">
      <c r="A414" s="2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</row>
    <row r="415" spans="1:30">
      <c r="A415" s="2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</row>
    <row r="416" spans="1:30">
      <c r="A416" s="2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</row>
    <row r="417" spans="1:30">
      <c r="A417" s="2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</row>
    <row r="418" spans="1:30">
      <c r="A418" s="2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</row>
    <row r="419" spans="1:30">
      <c r="A419" s="2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</row>
    <row r="420" spans="1:30">
      <c r="A420" s="2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</row>
    <row r="421" spans="1:30">
      <c r="A421" s="2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</row>
    <row r="422" spans="1:30">
      <c r="A422" s="2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</row>
    <row r="423" spans="1:30">
      <c r="A423" s="2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</row>
    <row r="424" spans="1:30">
      <c r="A424" s="2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</row>
    <row r="425" spans="1:30">
      <c r="A425" s="2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</row>
    <row r="426" spans="1:30">
      <c r="A426" s="2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</row>
    <row r="427" spans="1:30">
      <c r="A427" s="2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</row>
    <row r="428" spans="1:30">
      <c r="A428" s="2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</row>
    <row r="429" spans="1:30">
      <c r="A429" s="2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</row>
    <row r="430" spans="1:30">
      <c r="A430" s="2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</row>
    <row r="431" spans="1:30">
      <c r="A431" s="2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</row>
    <row r="432" spans="1:30">
      <c r="A432" s="2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</row>
    <row r="433" spans="1:30">
      <c r="A433" s="2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</row>
    <row r="434" spans="1:30">
      <c r="A434" s="2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</row>
    <row r="435" spans="1:30">
      <c r="A435" s="2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</row>
    <row r="436" spans="1:30">
      <c r="A436" s="2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</row>
    <row r="437" spans="1:30">
      <c r="A437" s="2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</row>
    <row r="438" spans="1:30">
      <c r="A438" s="2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</row>
    <row r="439" spans="1:30">
      <c r="A439" s="2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</row>
    <row r="440" spans="1:30">
      <c r="A440" s="2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</row>
    <row r="441" spans="1:30">
      <c r="A441" s="2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</row>
    <row r="442" spans="1:30">
      <c r="A442" s="2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</row>
    <row r="443" spans="1:30">
      <c r="A443" s="2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</row>
    <row r="444" spans="1:30">
      <c r="A444" s="2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</row>
    <row r="445" spans="1:30">
      <c r="A445" s="2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</row>
    <row r="446" spans="1:30">
      <c r="A446" s="2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</row>
    <row r="447" spans="1:30">
      <c r="A447" s="2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</row>
    <row r="448" spans="1:30">
      <c r="A448" s="2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</row>
    <row r="449" spans="1:30">
      <c r="A449" s="2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</row>
    <row r="450" spans="1:30">
      <c r="A450" s="2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</row>
    <row r="451" spans="1:30">
      <c r="A451" s="2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</row>
    <row r="452" spans="1:30">
      <c r="A452" s="2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</row>
    <row r="453" spans="1:30">
      <c r="A453" s="2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</row>
    <row r="454" spans="1:30">
      <c r="A454" s="2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</row>
    <row r="455" spans="1:30">
      <c r="A455" s="2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</row>
    <row r="456" spans="1:30">
      <c r="A456" s="2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</row>
    <row r="457" spans="1:30">
      <c r="A457" s="2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</row>
    <row r="458" spans="1:30">
      <c r="A458" s="2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</row>
    <row r="459" spans="1:30">
      <c r="A459" s="2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</row>
    <row r="460" spans="1:30">
      <c r="A460" s="2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</row>
    <row r="461" spans="1:30">
      <c r="A461" s="2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</row>
    <row r="462" spans="1:30">
      <c r="A462" s="2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</row>
    <row r="463" spans="1:30">
      <c r="A463" s="2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</row>
    <row r="464" spans="1:30">
      <c r="A464" s="2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</row>
    <row r="465" spans="1:30">
      <c r="A465" s="2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</row>
    <row r="466" spans="1:30">
      <c r="A466" s="2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</row>
    <row r="467" spans="1:30">
      <c r="A467" s="2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</row>
    <row r="468" spans="1:30">
      <c r="A468" s="2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</row>
    <row r="469" spans="1:30">
      <c r="A469" s="2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</row>
    <row r="470" spans="1:30">
      <c r="A470" s="2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</row>
    <row r="471" spans="1:30">
      <c r="A471" s="2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</row>
    <row r="472" spans="1:30">
      <c r="A472" s="2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</row>
    <row r="473" spans="1:30">
      <c r="A473" s="2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</row>
    <row r="474" spans="1:30">
      <c r="A474" s="2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</row>
    <row r="475" spans="1:30">
      <c r="A475" s="2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</row>
    <row r="476" spans="1:30">
      <c r="A476" s="2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</row>
    <row r="477" spans="1:30">
      <c r="A477" s="2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</row>
    <row r="478" spans="1:30">
      <c r="A478" s="2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</row>
    <row r="479" spans="1:30">
      <c r="A479" s="2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</row>
    <row r="480" spans="1:30">
      <c r="A480" s="2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</row>
    <row r="481" spans="1:30">
      <c r="A481" s="2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</row>
    <row r="482" spans="1:30">
      <c r="A482" s="2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</row>
    <row r="483" spans="1:30">
      <c r="A483" s="2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</row>
    <row r="484" spans="1:30">
      <c r="A484" s="2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</row>
    <row r="485" spans="1:30">
      <c r="A485" s="2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</row>
    <row r="486" spans="1:30">
      <c r="A486" s="2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</row>
    <row r="487" spans="1:30">
      <c r="A487" s="2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</row>
    <row r="488" spans="1:30">
      <c r="A488" s="2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</row>
    <row r="489" spans="1:30">
      <c r="A489" s="2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</row>
    <row r="490" spans="1:30">
      <c r="A490" s="2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</row>
    <row r="491" spans="1:30">
      <c r="A491" s="2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</row>
    <row r="492" spans="1:30">
      <c r="A492" s="2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</row>
    <row r="493" spans="1:30">
      <c r="A493" s="2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</row>
    <row r="494" spans="1:30">
      <c r="A494" s="2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</row>
    <row r="495" spans="1:30">
      <c r="A495" s="2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</row>
    <row r="496" spans="1:30">
      <c r="A496" s="2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</row>
    <row r="497" spans="1:30">
      <c r="A497" s="2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</row>
    <row r="498" spans="1:30">
      <c r="A498" s="2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</row>
    <row r="499" spans="1:30">
      <c r="A499" s="2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</row>
    <row r="500" spans="1:30">
      <c r="A500" s="2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</row>
    <row r="501" spans="1:30">
      <c r="A501" s="2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</row>
    <row r="502" spans="1:30">
      <c r="A502" s="2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</row>
    <row r="503" spans="1:30">
      <c r="A503" s="2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</row>
    <row r="504" spans="1:30">
      <c r="A504" s="2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</row>
    <row r="505" spans="1:30">
      <c r="A505" s="2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</row>
    <row r="506" spans="1:30">
      <c r="A506" s="2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</row>
    <row r="507" spans="1:30">
      <c r="A507" s="2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</row>
    <row r="508" spans="1:30">
      <c r="A508" s="2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</row>
    <row r="509" spans="1:30">
      <c r="A509" s="2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</row>
    <row r="510" spans="1:30">
      <c r="A510" s="2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</row>
    <row r="511" spans="1:30">
      <c r="A511" s="2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</row>
    <row r="512" spans="1:30">
      <c r="A512" s="2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</row>
    <row r="513" spans="1:30">
      <c r="A513" s="2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</row>
    <row r="514" spans="1:30">
      <c r="A514" s="2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</row>
    <row r="515" spans="1:30">
      <c r="A515" s="2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</row>
    <row r="516" spans="1:30">
      <c r="A516" s="2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</row>
    <row r="517" spans="1:30">
      <c r="A517" s="2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</row>
    <row r="518" spans="1:30">
      <c r="A518" s="2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</row>
    <row r="519" spans="1:30">
      <c r="A519" s="2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</row>
    <row r="520" spans="1:30">
      <c r="A520" s="2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</row>
    <row r="521" spans="1:30">
      <c r="A521" s="2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</row>
    <row r="522" spans="1:30">
      <c r="A522" s="2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</row>
    <row r="523" spans="1:30">
      <c r="A523" s="2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</row>
    <row r="524" spans="1:30">
      <c r="A524" s="2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</row>
    <row r="525" spans="1:30">
      <c r="A525" s="2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</row>
    <row r="526" spans="1:30">
      <c r="A526" s="2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</row>
    <row r="527" spans="1:30">
      <c r="A527" s="2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</row>
    <row r="528" spans="1:30">
      <c r="A528" s="2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</row>
    <row r="529" spans="1:30">
      <c r="A529" s="2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</row>
    <row r="530" spans="1:30">
      <c r="A530" s="2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</row>
    <row r="531" spans="1:30">
      <c r="A531" s="2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</row>
    <row r="532" spans="1:30">
      <c r="A532" s="2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</row>
    <row r="533" spans="1:30">
      <c r="A533" s="2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</row>
    <row r="534" spans="1:30">
      <c r="A534" s="2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</row>
    <row r="535" spans="1:30">
      <c r="A535" s="2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</row>
    <row r="536" spans="1:30">
      <c r="A536" s="2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</row>
    <row r="537" spans="1:30">
      <c r="A537" s="2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</row>
    <row r="538" spans="1:30">
      <c r="A538" s="2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</row>
    <row r="539" spans="1:30">
      <c r="A539" s="2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</row>
    <row r="540" spans="1:30">
      <c r="A540" s="2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</row>
    <row r="541" spans="1:30">
      <c r="A541" s="2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</row>
    <row r="542" spans="1:30">
      <c r="A542" s="2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</row>
    <row r="543" spans="1:30">
      <c r="A543" s="2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</row>
    <row r="544" spans="1:30">
      <c r="A544" s="2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</row>
    <row r="545" spans="1:30">
      <c r="A545" s="2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</row>
    <row r="546" spans="1:30">
      <c r="A546" s="2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</row>
    <row r="547" spans="1:30">
      <c r="A547" s="2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</row>
    <row r="548" spans="1:30">
      <c r="A548" s="2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</row>
    <row r="549" spans="1:30">
      <c r="A549" s="2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</row>
    <row r="550" spans="1:30">
      <c r="A550" s="2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</row>
    <row r="551" spans="1:30">
      <c r="A551" s="2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</row>
    <row r="552" spans="1:30">
      <c r="A552" s="2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</row>
    <row r="553" spans="1:30">
      <c r="A553" s="2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</row>
    <row r="554" spans="1:30">
      <c r="A554" s="2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</row>
    <row r="555" spans="1:30">
      <c r="A555" s="2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</row>
    <row r="556" spans="1:30">
      <c r="A556" s="2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</row>
    <row r="557" spans="1:30">
      <c r="A557" s="2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</row>
    <row r="558" spans="1:30">
      <c r="A558" s="2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</row>
    <row r="559" spans="1:30">
      <c r="A559" s="2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</row>
    <row r="560" spans="1:30">
      <c r="A560" s="2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</row>
    <row r="561" spans="1:30">
      <c r="A561" s="2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</row>
    <row r="562" spans="1:30">
      <c r="A562" s="2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</row>
    <row r="563" spans="1:30">
      <c r="A563" s="2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</row>
    <row r="564" spans="1:30">
      <c r="A564" s="2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</row>
    <row r="565" spans="1:30">
      <c r="A565" s="2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</row>
    <row r="566" spans="1:30">
      <c r="A566" s="2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</row>
    <row r="567" spans="1:30">
      <c r="A567" s="2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</row>
    <row r="568" spans="1:30">
      <c r="A568" s="2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</row>
    <row r="569" spans="1:30">
      <c r="A569" s="2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</row>
    <row r="570" spans="1:30">
      <c r="A570" s="2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</row>
    <row r="571" spans="1:30">
      <c r="A571" s="2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</row>
    <row r="572" spans="1:30">
      <c r="A572" s="2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</row>
    <row r="573" spans="1:30">
      <c r="A573" s="2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</row>
    <row r="574" spans="1:30">
      <c r="A574" s="2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</row>
    <row r="575" spans="1:30">
      <c r="A575" s="2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</row>
    <row r="576" spans="1:30">
      <c r="A576" s="2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</row>
    <row r="577" spans="1:30">
      <c r="A577" s="2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</row>
    <row r="578" spans="1:30">
      <c r="A578" s="2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</row>
    <row r="579" spans="1:30">
      <c r="A579" s="2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</row>
    <row r="580" spans="1:30">
      <c r="A580" s="2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</row>
    <row r="581" spans="1:30">
      <c r="A581" s="2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</row>
    <row r="582" spans="1:30">
      <c r="A582" s="2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</row>
    <row r="583" spans="1:30">
      <c r="A583" s="2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</row>
    <row r="584" spans="1:30">
      <c r="A584" s="2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</row>
    <row r="585" spans="1:30">
      <c r="A585" s="2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</row>
    <row r="586" spans="1:30">
      <c r="A586" s="2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</row>
    <row r="587" spans="1:30">
      <c r="A587" s="2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</row>
    <row r="588" spans="1:30">
      <c r="A588" s="2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</row>
    <row r="589" spans="1:30">
      <c r="A589" s="2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</row>
    <row r="590" spans="1:30">
      <c r="A590" s="2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</row>
    <row r="591" spans="1:30">
      <c r="A591" s="2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</row>
    <row r="592" spans="1:30">
      <c r="A592" s="2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</row>
    <row r="593" spans="1:30">
      <c r="A593" s="2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</row>
    <row r="594" spans="1:30">
      <c r="A594" s="2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</row>
    <row r="595" spans="1:30">
      <c r="A595" s="2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</row>
    <row r="596" spans="1:30">
      <c r="A596" s="2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</row>
    <row r="597" spans="1:30">
      <c r="A597" s="2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</row>
    <row r="598" spans="1:30">
      <c r="A598" s="2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</row>
    <row r="599" spans="1:30">
      <c r="A599" s="2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</row>
    <row r="600" spans="1:30">
      <c r="A600" s="2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</row>
    <row r="601" spans="1:30">
      <c r="A601" s="2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</row>
    <row r="602" spans="1:30">
      <c r="A602" s="2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</row>
    <row r="603" spans="1:30">
      <c r="A603" s="2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</row>
    <row r="604" spans="1:30">
      <c r="A604" s="2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</row>
    <row r="605" spans="1:30">
      <c r="A605" s="2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</row>
    <row r="606" spans="1:30">
      <c r="A606" s="2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</row>
    <row r="607" spans="1:30">
      <c r="A607" s="2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</row>
    <row r="608" spans="1:30">
      <c r="A608" s="2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</row>
    <row r="609" spans="1:30">
      <c r="A609" s="2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</row>
    <row r="610" spans="1:30">
      <c r="A610" s="2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</row>
    <row r="611" spans="1:30">
      <c r="A611" s="2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</row>
    <row r="612" spans="1:30">
      <c r="A612" s="2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</row>
    <row r="613" spans="1:30">
      <c r="A613" s="2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</row>
    <row r="614" spans="1:30">
      <c r="A614" s="2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</row>
    <row r="615" spans="1:30">
      <c r="A615" s="2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</row>
    <row r="616" spans="1:30">
      <c r="A616" s="2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</row>
    <row r="617" spans="1:30">
      <c r="A617" s="2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</row>
    <row r="618" spans="1:30">
      <c r="A618" s="2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</row>
    <row r="619" spans="1:30">
      <c r="A619" s="2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</row>
    <row r="620" spans="1:30">
      <c r="A620" s="2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</row>
    <row r="621" spans="1:30">
      <c r="A621" s="2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</row>
    <row r="622" spans="1:30">
      <c r="A622" s="2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</row>
    <row r="623" spans="1:30">
      <c r="A623" s="2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</row>
    <row r="624" spans="1:30">
      <c r="A624" s="2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</row>
    <row r="625" spans="1:30">
      <c r="A625" s="2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</row>
    <row r="626" spans="1:30">
      <c r="A626" s="2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</row>
    <row r="627" spans="1:30">
      <c r="A627" s="2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</row>
    <row r="628" spans="1:30">
      <c r="A628" s="2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</row>
    <row r="629" spans="1:30">
      <c r="A629" s="2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</row>
    <row r="630" spans="1:30">
      <c r="A630" s="2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</row>
    <row r="631" spans="1:30">
      <c r="A631" s="2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</row>
    <row r="632" spans="1:30">
      <c r="A632" s="2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</row>
    <row r="633" spans="1:30">
      <c r="A633" s="2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</row>
    <row r="634" spans="1:30">
      <c r="A634" s="2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</row>
    <row r="635" spans="1:30">
      <c r="A635" s="2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</row>
    <row r="636" spans="1:30">
      <c r="A636" s="2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</row>
    <row r="637" spans="1:30">
      <c r="A637" s="2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</row>
    <row r="638" spans="1:30">
      <c r="A638" s="2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</row>
    <row r="639" spans="1:30">
      <c r="A639" s="2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</row>
    <row r="640" spans="1:30">
      <c r="A640" s="2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</row>
    <row r="641" spans="1:30">
      <c r="A641" s="2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</row>
    <row r="642" spans="1:30">
      <c r="A642" s="2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</row>
    <row r="643" spans="1:30">
      <c r="A643" s="2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</row>
    <row r="644" spans="1:30">
      <c r="A644" s="2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</row>
    <row r="645" spans="1:30">
      <c r="A645" s="2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</row>
    <row r="646" spans="1:30">
      <c r="A646" s="2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</row>
    <row r="647" spans="1:30">
      <c r="A647" s="2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</row>
    <row r="648" spans="1:30">
      <c r="A648" s="2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</row>
    <row r="649" spans="1:30">
      <c r="A649" s="2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</row>
    <row r="650" spans="1:30">
      <c r="A650" s="2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</row>
    <row r="651" spans="1:30">
      <c r="A651" s="2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</row>
    <row r="652" spans="1:30">
      <c r="A652" s="2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</row>
    <row r="653" spans="1:30">
      <c r="A653" s="2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</row>
    <row r="654" spans="1:30">
      <c r="A654" s="2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</row>
    <row r="655" spans="1:30">
      <c r="A655" s="2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</row>
    <row r="656" spans="1:30">
      <c r="A656" s="2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</row>
    <row r="657" spans="1:30">
      <c r="A657" s="2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</row>
    <row r="658" spans="1:30">
      <c r="A658" s="2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</row>
    <row r="659" spans="1:30">
      <c r="A659" s="2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</row>
    <row r="660" spans="1:30">
      <c r="A660" s="2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</row>
    <row r="661" spans="1:30">
      <c r="A661" s="2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</row>
    <row r="662" spans="1:30">
      <c r="A662" s="2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</row>
    <row r="663" spans="1:30">
      <c r="A663" s="2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</row>
    <row r="664" spans="1:30">
      <c r="A664" s="2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</row>
    <row r="665" spans="1:30">
      <c r="A665" s="2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</row>
    <row r="666" spans="1:30">
      <c r="A666" s="2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</row>
    <row r="667" spans="1:30">
      <c r="A667" s="2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</row>
    <row r="668" spans="1:30">
      <c r="A668" s="2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</row>
    <row r="669" spans="1:30">
      <c r="A669" s="2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</row>
    <row r="670" spans="1:30">
      <c r="A670" s="2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</row>
    <row r="671" spans="1:30">
      <c r="A671" s="2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</row>
    <row r="672" spans="1:30">
      <c r="A672" s="2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</row>
    <row r="673" spans="1:30">
      <c r="A673" s="2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</row>
    <row r="674" spans="1:30">
      <c r="A674" s="2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</row>
    <row r="675" spans="1:30">
      <c r="A675" s="2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</row>
    <row r="676" spans="1:30">
      <c r="A676" s="2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</row>
    <row r="677" spans="1:30">
      <c r="A677" s="2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</row>
    <row r="678" spans="1:30">
      <c r="A678" s="2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</row>
    <row r="679" spans="1:30">
      <c r="A679" s="2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</row>
    <row r="680" spans="1:30">
      <c r="A680" s="2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</row>
    <row r="681" spans="1:30">
      <c r="A681" s="2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</row>
    <row r="682" spans="1:30">
      <c r="A682" s="2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</row>
    <row r="683" spans="1:30">
      <c r="A683" s="2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</row>
    <row r="684" spans="1:30">
      <c r="A684" s="2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</row>
    <row r="685" spans="1:30">
      <c r="A685" s="2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</row>
    <row r="686" spans="1:30">
      <c r="A686" s="2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</row>
    <row r="687" spans="1:30">
      <c r="A687" s="2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</row>
    <row r="688" spans="1:30">
      <c r="A688" s="2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</row>
    <row r="689" spans="1:30">
      <c r="A689" s="2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</row>
    <row r="690" spans="1:30">
      <c r="A690" s="2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</row>
    <row r="691" spans="1:30">
      <c r="A691" s="2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</row>
    <row r="692" spans="1:30">
      <c r="A692" s="2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</row>
    <row r="693" spans="1:30">
      <c r="A693" s="2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</row>
    <row r="694" spans="1:30">
      <c r="A694" s="2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</row>
    <row r="695" spans="1:30">
      <c r="A695" s="2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</row>
    <row r="696" spans="1:30">
      <c r="A696" s="2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</row>
    <row r="697" spans="1:30">
      <c r="A697" s="2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</row>
    <row r="698" spans="1:30">
      <c r="A698" s="2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</row>
    <row r="699" spans="1:30">
      <c r="A699" s="2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</row>
    <row r="700" spans="1:30">
      <c r="A700" s="2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</row>
    <row r="701" spans="1:30">
      <c r="A701" s="2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</row>
    <row r="702" spans="1:30">
      <c r="A702" s="2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</row>
    <row r="703" spans="1:30">
      <c r="A703" s="2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</row>
    <row r="704" spans="1:30">
      <c r="A704" s="2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</row>
    <row r="705" spans="1:30">
      <c r="A705" s="2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</row>
    <row r="706" spans="1:30">
      <c r="A706" s="2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</row>
    <row r="707" spans="1:30">
      <c r="A707" s="2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</row>
    <row r="708" spans="1:30">
      <c r="A708" s="2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</row>
    <row r="709" spans="1:30">
      <c r="A709" s="2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</row>
    <row r="710" spans="1:30">
      <c r="A710" s="2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</row>
    <row r="711" spans="1:30">
      <c r="A711" s="2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</row>
    <row r="712" spans="1:30">
      <c r="A712" s="2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</row>
    <row r="713" spans="1:30">
      <c r="A713" s="2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</row>
    <row r="714" spans="1:30">
      <c r="A714" s="2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</row>
    <row r="715" spans="1:30">
      <c r="A715" s="2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</row>
    <row r="716" spans="1:30">
      <c r="A716" s="2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</row>
    <row r="717" spans="1:30">
      <c r="A717" s="2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</row>
    <row r="718" spans="1:30">
      <c r="A718" s="2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</row>
    <row r="719" spans="1:30">
      <c r="A719" s="2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</row>
    <row r="720" spans="1:30">
      <c r="A720" s="2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</row>
    <row r="721" spans="1:30">
      <c r="A721" s="2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</row>
    <row r="722" spans="1:30">
      <c r="A722" s="2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</row>
    <row r="723" spans="1:30">
      <c r="A723" s="2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</row>
    <row r="724" spans="1:30">
      <c r="A724" s="2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</row>
    <row r="725" spans="1:30">
      <c r="A725" s="2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</row>
    <row r="726" spans="1:30">
      <c r="A726" s="2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</row>
    <row r="727" spans="1:30">
      <c r="A727" s="2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</row>
    <row r="728" spans="1:30">
      <c r="A728" s="2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</row>
    <row r="729" spans="1:30">
      <c r="A729" s="2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</row>
    <row r="730" spans="1:30">
      <c r="A730" s="2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</row>
    <row r="731" spans="1:30">
      <c r="A731" s="2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</row>
    <row r="732" spans="1:30">
      <c r="A732" s="2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</row>
    <row r="733" spans="1:30">
      <c r="A733" s="2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</row>
    <row r="734" spans="1:30">
      <c r="A734" s="2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</row>
    <row r="735" spans="1:30">
      <c r="A735" s="2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</row>
    <row r="736" spans="1:30">
      <c r="A736" s="2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</row>
    <row r="737" spans="1:30">
      <c r="A737" s="2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</row>
    <row r="738" spans="1:30">
      <c r="A738" s="2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</row>
    <row r="739" spans="1:30">
      <c r="A739" s="2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</row>
    <row r="740" spans="1:30">
      <c r="A740" s="2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</row>
    <row r="741" spans="1:30">
      <c r="A741" s="2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</row>
    <row r="742" spans="1:30">
      <c r="A742" s="2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</row>
    <row r="743" spans="1:30">
      <c r="A743" s="2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</row>
    <row r="744" spans="1:30">
      <c r="A744" s="2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</row>
    <row r="745" spans="1:30">
      <c r="A745" s="2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</row>
    <row r="746" spans="1:30">
      <c r="A746" s="2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</row>
    <row r="747" spans="1:30">
      <c r="A747" s="2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</row>
    <row r="748" spans="1:30">
      <c r="A748" s="2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</row>
    <row r="749" spans="1:30">
      <c r="A749" s="2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</row>
    <row r="750" spans="1:30">
      <c r="A750" s="2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</row>
    <row r="751" spans="1:30">
      <c r="A751" s="2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</row>
    <row r="752" spans="1:30">
      <c r="A752" s="2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</row>
    <row r="753" spans="1:30">
      <c r="A753" s="2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</row>
    <row r="754" spans="1:30">
      <c r="A754" s="2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</row>
    <row r="755" spans="1:30">
      <c r="A755" s="2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</row>
    <row r="756" spans="1:30">
      <c r="A756" s="2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</row>
    <row r="757" spans="1:30">
      <c r="A757" s="2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</row>
    <row r="758" spans="1:30">
      <c r="A758" s="2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</row>
    <row r="759" spans="1:30">
      <c r="A759" s="2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</row>
    <row r="760" spans="1:30">
      <c r="A760" s="2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</row>
    <row r="761" spans="1:30">
      <c r="A761" s="2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</row>
    <row r="762" spans="1:30">
      <c r="A762" s="2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</row>
    <row r="763" spans="1:30">
      <c r="A763" s="2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</row>
    <row r="764" spans="1:30">
      <c r="A764" s="2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</row>
    <row r="765" spans="1:30">
      <c r="A765" s="2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</row>
    <row r="766" spans="1:30">
      <c r="A766" s="2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</row>
    <row r="767" spans="1:30">
      <c r="A767" s="2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</row>
    <row r="768" spans="1:30">
      <c r="A768" s="2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</row>
    <row r="769" spans="1:30">
      <c r="A769" s="2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</row>
    <row r="770" spans="1:30">
      <c r="A770" s="2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</row>
    <row r="771" spans="1:30">
      <c r="A771" s="2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</row>
    <row r="772" spans="1:30">
      <c r="A772" s="2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</row>
    <row r="773" spans="1:30">
      <c r="A773" s="2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</row>
    <row r="774" spans="1:30">
      <c r="A774" s="2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</row>
    <row r="775" spans="1:30">
      <c r="A775" s="2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</row>
    <row r="776" spans="1:30">
      <c r="A776" s="2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</row>
    <row r="777" spans="1:30">
      <c r="A777" s="2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</row>
    <row r="778" spans="1:30">
      <c r="A778" s="2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</row>
    <row r="779" spans="1:30">
      <c r="A779" s="2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</row>
    <row r="780" spans="1:30">
      <c r="A780" s="2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</row>
    <row r="781" spans="1:30">
      <c r="A781" s="2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</row>
    <row r="782" spans="1:30">
      <c r="A782" s="2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</row>
    <row r="783" spans="1:30">
      <c r="A783" s="2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</row>
    <row r="784" spans="1:30">
      <c r="A784" s="2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</row>
    <row r="785" spans="1:30">
      <c r="A785" s="2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</row>
    <row r="786" spans="1:30">
      <c r="A786" s="2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</row>
    <row r="787" spans="1:30">
      <c r="A787" s="2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</row>
    <row r="788" spans="1:30">
      <c r="A788" s="2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</row>
    <row r="789" spans="1:30">
      <c r="A789" s="2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</row>
    <row r="790" spans="1:30">
      <c r="A790" s="2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</row>
    <row r="791" spans="1:30">
      <c r="A791" s="2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</row>
    <row r="792" spans="1:30">
      <c r="A792" s="2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</row>
    <row r="793" spans="1:30">
      <c r="A793" s="2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</row>
    <row r="794" spans="1:30">
      <c r="A794" s="2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</row>
    <row r="795" spans="1:30">
      <c r="A795" s="2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</row>
    <row r="796" spans="1:30">
      <c r="A796" s="2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</row>
    <row r="797" spans="1:30">
      <c r="A797" s="2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</row>
    <row r="798" spans="1:30">
      <c r="A798" s="2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</row>
    <row r="799" spans="1:30">
      <c r="A799" s="2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</row>
    <row r="800" spans="1:30">
      <c r="A800" s="2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</row>
    <row r="801" spans="1:30">
      <c r="A801" s="2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</row>
    <row r="802" spans="1:30">
      <c r="A802" s="2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</row>
    <row r="803" spans="1:30">
      <c r="A803" s="2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</row>
    <row r="804" spans="1:30">
      <c r="A804" s="2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</row>
    <row r="805" spans="1:30">
      <c r="A805" s="2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</row>
    <row r="806" spans="1:30">
      <c r="A806" s="2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</row>
    <row r="807" spans="1:30">
      <c r="A807" s="2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</row>
    <row r="808" spans="1:30">
      <c r="A808" s="2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</row>
    <row r="809" spans="1:30">
      <c r="A809" s="2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</row>
    <row r="810" spans="1:30">
      <c r="A810" s="2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</row>
    <row r="811" spans="1:30">
      <c r="A811" s="2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</row>
    <row r="812" spans="1:30">
      <c r="A812" s="2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</row>
    <row r="813" spans="1:30">
      <c r="A813" s="2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</row>
    <row r="814" spans="1:30">
      <c r="A814" s="2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</row>
    <row r="815" spans="1:30">
      <c r="A815" s="2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</row>
    <row r="816" spans="1:30">
      <c r="A816" s="2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</row>
    <row r="817" spans="1:30">
      <c r="A817" s="2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</row>
    <row r="818" spans="1:30">
      <c r="A818" s="2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</row>
    <row r="819" spans="1:30">
      <c r="A819" s="2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</row>
    <row r="820" spans="1:30">
      <c r="A820" s="2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</row>
    <row r="821" spans="1:30">
      <c r="A821" s="2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</row>
    <row r="822" spans="1:30">
      <c r="A822" s="2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</row>
    <row r="823" spans="1:30">
      <c r="A823" s="2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</row>
    <row r="824" spans="1:30">
      <c r="A824" s="2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</row>
    <row r="825" spans="1:30">
      <c r="A825" s="2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</row>
    <row r="826" spans="1:30">
      <c r="A826" s="2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</row>
    <row r="827" spans="1:30">
      <c r="A827" s="2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</row>
    <row r="828" spans="1:30">
      <c r="A828" s="2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</row>
    <row r="829" spans="1:30">
      <c r="A829" s="2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</row>
    <row r="830" spans="1:30">
      <c r="A830" s="2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</row>
    <row r="831" spans="1:30">
      <c r="A831" s="2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</row>
    <row r="832" spans="1:30">
      <c r="A832" s="2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</row>
    <row r="833" spans="1:30">
      <c r="A833" s="2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</row>
    <row r="834" spans="1:30">
      <c r="A834" s="2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</row>
    <row r="835" spans="1:30">
      <c r="A835" s="2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</row>
    <row r="836" spans="1:30">
      <c r="A836" s="2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</row>
    <row r="837" spans="1:30">
      <c r="A837" s="2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</row>
    <row r="838" spans="1:30">
      <c r="A838" s="2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</row>
    <row r="839" spans="1:30">
      <c r="A839" s="2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</row>
    <row r="840" spans="1:30">
      <c r="A840" s="2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</row>
    <row r="841" spans="1:30">
      <c r="A841" s="2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</row>
    <row r="842" spans="1:30">
      <c r="A842" s="2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</row>
    <row r="843" spans="1:30">
      <c r="A843" s="2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</row>
    <row r="844" spans="1:30">
      <c r="A844" s="2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</row>
    <row r="845" spans="1:30">
      <c r="A845" s="2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</row>
    <row r="846" spans="1:30">
      <c r="A846" s="2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</row>
    <row r="847" spans="1:30">
      <c r="A847" s="2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</row>
    <row r="848" spans="1:30">
      <c r="A848" s="2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</row>
    <row r="849" spans="1:30">
      <c r="A849" s="2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</row>
    <row r="850" spans="1:30">
      <c r="A850" s="2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</row>
    <row r="851" spans="1:30">
      <c r="A851" s="2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</row>
    <row r="852" spans="1:30">
      <c r="A852" s="2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</row>
    <row r="853" spans="1:30">
      <c r="A853" s="2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</row>
    <row r="854" spans="1:30">
      <c r="A854" s="2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</row>
    <row r="855" spans="1:30">
      <c r="A855" s="2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</row>
    <row r="856" spans="1:30">
      <c r="A856" s="2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</row>
    <row r="857" spans="1:30">
      <c r="A857" s="2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</row>
    <row r="858" spans="1:30">
      <c r="A858" s="2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</row>
    <row r="859" spans="1:30">
      <c r="A859" s="2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</row>
    <row r="860" spans="1:30">
      <c r="A860" s="2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</row>
    <row r="861" spans="1:30">
      <c r="A861" s="2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</row>
    <row r="862" spans="1:30">
      <c r="A862" s="2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</row>
    <row r="863" spans="1:30">
      <c r="A863" s="2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</row>
    <row r="864" spans="1:30">
      <c r="A864" s="2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</row>
    <row r="865" spans="1:30">
      <c r="A865" s="2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</row>
    <row r="866" spans="1:30">
      <c r="A866" s="2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</row>
    <row r="867" spans="1:30">
      <c r="A867" s="2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</row>
    <row r="868" spans="1:30">
      <c r="A868" s="2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</row>
    <row r="869" spans="1:30">
      <c r="A869" s="2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</row>
    <row r="870" spans="1:30">
      <c r="A870" s="2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</row>
    <row r="871" spans="1:30">
      <c r="A871" s="2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</row>
    <row r="872" spans="1:30">
      <c r="A872" s="2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</row>
    <row r="873" spans="1:30">
      <c r="A873" s="2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</row>
    <row r="874" spans="1:30">
      <c r="A874" s="2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</row>
    <row r="875" spans="1:30">
      <c r="A875" s="2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</row>
    <row r="876" spans="1:30">
      <c r="A876" s="2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</row>
    <row r="877" spans="1:30">
      <c r="A877" s="2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</row>
    <row r="878" spans="1:30">
      <c r="A878" s="2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</row>
    <row r="879" spans="1:30">
      <c r="A879" s="2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</row>
    <row r="880" spans="1:30">
      <c r="A880" s="2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</row>
    <row r="881" spans="1:30">
      <c r="A881" s="2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</row>
    <row r="882" spans="1:30">
      <c r="A882" s="2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</row>
    <row r="883" spans="1:30">
      <c r="A883" s="2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</row>
    <row r="884" spans="1:30">
      <c r="A884" s="2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</row>
    <row r="885" spans="1:30">
      <c r="A885" s="2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</row>
    <row r="886" spans="1:30">
      <c r="A886" s="2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</row>
    <row r="887" spans="1:30">
      <c r="A887" s="2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</row>
    <row r="888" spans="1:30">
      <c r="A888" s="2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</row>
    <row r="889" spans="1:30">
      <c r="A889" s="2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</row>
    <row r="890" spans="1:30">
      <c r="A890" s="2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</row>
    <row r="891" spans="1:30">
      <c r="A891" s="2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</row>
    <row r="892" spans="1:30">
      <c r="A892" s="2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</row>
    <row r="893" spans="1:30">
      <c r="A893" s="2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</row>
    <row r="894" spans="1:30">
      <c r="A894" s="2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</row>
    <row r="895" spans="1:30">
      <c r="A895" s="2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</row>
    <row r="896" spans="1:30">
      <c r="A896" s="2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</row>
    <row r="897" spans="1:30">
      <c r="A897" s="2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</row>
    <row r="898" spans="1:30">
      <c r="A898" s="2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</row>
    <row r="899" spans="1:30">
      <c r="A899" s="2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</row>
    <row r="900" spans="1:30">
      <c r="A900" s="2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</row>
    <row r="901" spans="1:30">
      <c r="A901" s="2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</row>
    <row r="902" spans="1:30">
      <c r="A902" s="2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</row>
    <row r="903" spans="1:30">
      <c r="A903" s="2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</row>
    <row r="904" spans="1:30">
      <c r="A904" s="2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</row>
    <row r="905" spans="1:30">
      <c r="A905" s="2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</row>
    <row r="906" spans="1:30">
      <c r="A906" s="2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</row>
    <row r="907" spans="1:30">
      <c r="A907" s="2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</row>
    <row r="908" spans="1:30">
      <c r="A908" s="2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</row>
    <row r="909" spans="1:30">
      <c r="A909" s="2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</row>
    <row r="910" spans="1:30">
      <c r="A910" s="2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</row>
    <row r="911" spans="1:30">
      <c r="A911" s="2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</row>
    <row r="912" spans="1:30">
      <c r="A912" s="2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</row>
    <row r="913" spans="1:30">
      <c r="A913" s="2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</row>
    <row r="914" spans="1:30">
      <c r="A914" s="2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</row>
    <row r="915" spans="1:30">
      <c r="A915" s="2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</row>
    <row r="916" spans="1:30">
      <c r="A916" s="2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</row>
    <row r="917" spans="1:30">
      <c r="A917" s="2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</row>
    <row r="918" spans="1:30">
      <c r="A918" s="2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</row>
    <row r="919" spans="1:30">
      <c r="A919" s="2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</row>
    <row r="920" spans="1:30">
      <c r="A920" s="2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</row>
    <row r="921" spans="1:30">
      <c r="A921" s="2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</row>
    <row r="922" spans="1:30">
      <c r="A922" s="2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</row>
    <row r="923" spans="1:30">
      <c r="A923" s="2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</row>
    <row r="924" spans="1:30">
      <c r="A924" s="2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</row>
    <row r="925" spans="1:30">
      <c r="A925" s="2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</row>
    <row r="926" spans="1:30">
      <c r="A926" s="2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</row>
    <row r="927" spans="1:30">
      <c r="A927" s="2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</row>
    <row r="928" spans="1:30">
      <c r="A928" s="2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</row>
    <row r="929" spans="1:30">
      <c r="A929" s="2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</row>
    <row r="930" spans="1:30">
      <c r="A930" s="2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</row>
    <row r="931" spans="1:30">
      <c r="A931" s="2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</row>
    <row r="932" spans="1:30">
      <c r="A932" s="2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</row>
    <row r="933" spans="1:30">
      <c r="A933" s="2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</row>
    <row r="934" spans="1:30">
      <c r="A934" s="2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</row>
    <row r="935" spans="1:30">
      <c r="A935" s="2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</row>
    <row r="936" spans="1:30">
      <c r="A936" s="2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</row>
    <row r="937" spans="1:30">
      <c r="A937" s="2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</row>
    <row r="938" spans="1:30">
      <c r="A938" s="2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</row>
    <row r="939" spans="1:30">
      <c r="A939" s="2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</row>
    <row r="940" spans="1:30">
      <c r="A940" s="2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</row>
    <row r="941" spans="1:30">
      <c r="A941" s="2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</row>
    <row r="942" spans="1:30">
      <c r="A942" s="2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</row>
    <row r="943" spans="1:30">
      <c r="A943" s="2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</row>
    <row r="944" spans="1:30">
      <c r="A944" s="2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</row>
    <row r="945" spans="1:30">
      <c r="A945" s="2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</row>
    <row r="946" spans="1:30">
      <c r="A946" s="2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</row>
    <row r="947" spans="1:30">
      <c r="A947" s="2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</row>
    <row r="948" spans="1:30">
      <c r="A948" s="2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</row>
    <row r="949" spans="1:30">
      <c r="A949" s="2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</row>
    <row r="950" spans="1:30">
      <c r="A950" s="2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</row>
    <row r="951" spans="1:30">
      <c r="A951" s="2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</row>
    <row r="952" spans="1:30">
      <c r="A952" s="2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</row>
    <row r="953" spans="1:30">
      <c r="A953" s="2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</row>
    <row r="954" spans="1:30">
      <c r="A954" s="2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</row>
    <row r="955" spans="1:30">
      <c r="A955" s="2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</row>
    <row r="956" spans="1:30">
      <c r="A956" s="2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</row>
    <row r="957" spans="1:30">
      <c r="A957" s="2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</row>
    <row r="958" spans="1:30">
      <c r="A958" s="2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</row>
    <row r="959" spans="1:30">
      <c r="A959" s="2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</row>
    <row r="960" spans="1:30">
      <c r="A960" s="2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</row>
    <row r="961" spans="1:30">
      <c r="A961" s="2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</row>
    <row r="962" spans="1:30">
      <c r="A962" s="2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</row>
    <row r="963" spans="1:30">
      <c r="A963" s="2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</row>
    <row r="964" spans="1:30">
      <c r="A964" s="2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</row>
    <row r="965" spans="1:30">
      <c r="A965" s="2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</row>
    <row r="966" spans="1:30">
      <c r="A966" s="2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</row>
    <row r="967" spans="1:30">
      <c r="A967" s="2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</row>
    <row r="968" spans="1:30">
      <c r="A968" s="2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</row>
    <row r="969" spans="1:30">
      <c r="A969" s="2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</row>
    <row r="970" spans="1:30">
      <c r="A970" s="2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</row>
    <row r="971" spans="1:30">
      <c r="A971" s="2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</row>
    <row r="972" spans="1:30">
      <c r="A972" s="2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</row>
    <row r="973" spans="1:30">
      <c r="A973" s="2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</row>
    <row r="974" spans="1:30">
      <c r="A974" s="2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</row>
    <row r="975" spans="1:30">
      <c r="A975" s="2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</row>
    <row r="976" spans="1:30">
      <c r="A976" s="2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</row>
    <row r="977" spans="1:30">
      <c r="A977" s="2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</row>
    <row r="978" spans="1:30">
      <c r="A978" s="2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</row>
    <row r="979" spans="1:30">
      <c r="A979" s="2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</row>
    <row r="980" spans="1:30">
      <c r="A980" s="2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</row>
    <row r="981" spans="1:30">
      <c r="A981" s="2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</row>
    <row r="982" spans="1:30">
      <c r="A982" s="2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</row>
    <row r="983" spans="1:30">
      <c r="A983" s="2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</row>
    <row r="984" spans="1:30">
      <c r="A984" s="2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</row>
    <row r="985" spans="1:30">
      <c r="A985" s="2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</row>
    <row r="986" spans="1:30">
      <c r="A986" s="2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</row>
    <row r="987" spans="1:30">
      <c r="A987" s="2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</row>
    <row r="988" spans="1:30">
      <c r="A988" s="2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</row>
    <row r="989" spans="1:30">
      <c r="A989" s="2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</row>
    <row r="990" spans="1:30">
      <c r="A990" s="2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</row>
    <row r="991" spans="1:30">
      <c r="A991" s="2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</row>
    <row r="992" spans="1:30">
      <c r="A992" s="2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</row>
    <row r="993" spans="1:30">
      <c r="A993" s="2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</row>
    <row r="994" spans="1:30">
      <c r="A994" s="2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</row>
    <row r="995" spans="1:30">
      <c r="A995" s="2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</row>
    <row r="996" spans="1:30">
      <c r="A996" s="2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</row>
    <row r="997" spans="1:30">
      <c r="A997" s="2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</row>
    <row r="998" spans="1:30">
      <c r="A998" s="2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</row>
    <row r="999" spans="1:30">
      <c r="A999" s="2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</row>
    <row r="1000" spans="1:30">
      <c r="A1000" s="2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</row>
    <row r="1001" spans="1:30">
      <c r="A1001" s="21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</row>
    <row r="1002" spans="1:30">
      <c r="A1002" s="21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</row>
    <row r="1003" spans="1:30">
      <c r="A1003" s="21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</row>
    <row r="1004" spans="1:30">
      <c r="A1004" s="21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</row>
    <row r="1005" spans="1:30">
      <c r="A1005" s="21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</row>
    <row r="1006" spans="1:30">
      <c r="A1006" s="21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</row>
    <row r="1007" spans="1:30">
      <c r="A1007" s="21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</row>
    <row r="1008" spans="1:30">
      <c r="A1008" s="21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</row>
    <row r="1009" spans="1:30">
      <c r="A1009" s="21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</row>
    <row r="1010" spans="1:30">
      <c r="A1010" s="21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</row>
    <row r="1011" spans="1:30">
      <c r="A1011" s="21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</row>
    <row r="1012" spans="1:30">
      <c r="A1012" s="21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</row>
    <row r="1013" spans="1:30">
      <c r="A1013" s="21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</row>
    <row r="1014" spans="1:30">
      <c r="A1014" s="21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</row>
    <row r="1015" spans="1:30">
      <c r="A1015" s="21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</row>
    <row r="1016" spans="1:30">
      <c r="A1016" s="21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</row>
    <row r="1017" spans="1:30">
      <c r="A1017" s="21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</row>
    <row r="1018" spans="1:30">
      <c r="A1018" s="21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</row>
    <row r="1019" spans="1:30">
      <c r="A1019" s="21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</row>
    <row r="1020" spans="1:30">
      <c r="A1020" s="21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</row>
    <row r="1021" spans="1:30">
      <c r="A1021" s="21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</row>
    <row r="1022" spans="1:30">
      <c r="A1022" s="21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</row>
    <row r="1023" spans="1:30">
      <c r="A1023" s="21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</row>
    <row r="1024" spans="1:30">
      <c r="A1024" s="21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</row>
    <row r="1025" spans="1:30">
      <c r="A1025" s="21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</row>
    <row r="1026" spans="1:30">
      <c r="A1026" s="21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</row>
    <row r="1027" spans="1:30">
      <c r="A1027" s="21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</row>
    <row r="1028" spans="1:30">
      <c r="A1028" s="21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</row>
    <row r="1029" spans="1:30">
      <c r="A1029" s="21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</row>
    <row r="1030" spans="1:30">
      <c r="A1030" s="21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</row>
    <row r="1031" spans="1:30">
      <c r="A1031" s="21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</row>
    <row r="1032" spans="1:30">
      <c r="A1032" s="21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</row>
    <row r="1033" spans="1:30">
      <c r="A1033" s="21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</row>
    <row r="1034" spans="1:30">
      <c r="A1034" s="21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</row>
    <row r="1035" spans="1:30">
      <c r="A1035" s="21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</row>
    <row r="1036" spans="1:30">
      <c r="A1036" s="21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</row>
    <row r="1037" spans="1:30">
      <c r="A1037" s="21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</row>
    <row r="1038" spans="1:30">
      <c r="A1038" s="21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</row>
    <row r="1039" spans="1:30">
      <c r="A1039" s="21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</row>
    <row r="1040" spans="1:30">
      <c r="A1040" s="21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</row>
    <row r="1041" spans="1:30">
      <c r="A1041" s="21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</row>
    <row r="1042" spans="1:30">
      <c r="A1042" s="21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</row>
    <row r="1043" spans="1:30">
      <c r="A1043" s="21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</row>
    <row r="1044" spans="1:30">
      <c r="A1044" s="21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</row>
    <row r="1045" spans="1:30">
      <c r="A1045" s="21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</row>
    <row r="1046" spans="1:30">
      <c r="A1046" s="21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</row>
    <row r="1047" spans="1:30">
      <c r="A1047" s="21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</row>
    <row r="1048" spans="1:30">
      <c r="A1048" s="21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</row>
    <row r="1049" spans="1:30">
      <c r="A1049" s="21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</row>
    <row r="1050" spans="1:30">
      <c r="A1050" s="21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</row>
    <row r="1051" spans="1:30">
      <c r="A1051" s="21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</row>
    <row r="1052" spans="1:30">
      <c r="A1052" s="21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</row>
    <row r="1053" spans="1:30">
      <c r="A1053" s="21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</row>
    <row r="1054" spans="1:30">
      <c r="A1054" s="21"/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</row>
    <row r="1055" spans="1:30">
      <c r="A1055" s="21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</row>
    <row r="1056" spans="1:30">
      <c r="A1056" s="21"/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</row>
    <row r="1057" spans="1:30">
      <c r="A1057" s="21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</row>
    <row r="1058" spans="1:30">
      <c r="A1058" s="21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</row>
    <row r="1059" spans="1:30">
      <c r="A1059" s="21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</row>
    <row r="1060" spans="1:30">
      <c r="A1060" s="21"/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</row>
    <row r="1061" spans="1:30">
      <c r="A1061" s="21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</row>
    <row r="1062" spans="1:30">
      <c r="A1062" s="21"/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</row>
    <row r="1063" spans="1:30">
      <c r="A1063" s="21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</row>
    <row r="1064" spans="1:30">
      <c r="A1064" s="21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</row>
    <row r="1065" spans="1:30">
      <c r="A1065" s="21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</row>
    <row r="1066" spans="1:30">
      <c r="A1066" s="21"/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</row>
    <row r="1067" spans="1:30">
      <c r="A1067" s="21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</row>
    <row r="1068" spans="1:30">
      <c r="A1068" s="21"/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</row>
    <row r="1069" spans="1:30">
      <c r="A1069" s="21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</row>
    <row r="1070" spans="1:30">
      <c r="A1070" s="21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</row>
    <row r="1071" spans="1:30">
      <c r="A1071" s="21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</row>
    <row r="1072" spans="1:30">
      <c r="A1072" s="21"/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</row>
    <row r="1073" spans="1:30">
      <c r="A1073" s="21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</row>
    <row r="1074" spans="1:30">
      <c r="A1074" s="21"/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</row>
    <row r="1075" spans="1:30">
      <c r="A1075" s="21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</row>
    <row r="1076" spans="1:30">
      <c r="A1076" s="21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</row>
    <row r="1077" spans="1:30">
      <c r="A1077" s="21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</row>
    <row r="1078" spans="1:30">
      <c r="A1078" s="21"/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</row>
    <row r="1079" spans="1:30">
      <c r="A1079" s="21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</row>
    <row r="1080" spans="1:30">
      <c r="A1080" s="21"/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</row>
    <row r="1081" spans="1:30">
      <c r="A1081" s="21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</row>
    <row r="1082" spans="1:30">
      <c r="A1082" s="21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</row>
    <row r="1083" spans="1:30">
      <c r="A1083" s="21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</row>
    <row r="1084" spans="1:30">
      <c r="A1084" s="21"/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</row>
    <row r="1085" spans="1:30">
      <c r="A1085" s="21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</row>
    <row r="1086" spans="1:30">
      <c r="A1086" s="21"/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</row>
    <row r="1087" spans="1:30">
      <c r="A1087" s="21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</row>
    <row r="1088" spans="1:30">
      <c r="A1088" s="21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</row>
    <row r="1089" spans="1:30">
      <c r="A1089" s="21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</row>
    <row r="1090" spans="1:30">
      <c r="A1090" s="21"/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</row>
    <row r="1091" spans="1:30">
      <c r="A1091" s="21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</row>
    <row r="1092" spans="1:30">
      <c r="A1092" s="21"/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</row>
    <row r="1093" spans="1:30">
      <c r="A1093" s="21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</row>
    <row r="1094" spans="1:30">
      <c r="A1094" s="21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</row>
    <row r="1095" spans="1:30">
      <c r="A1095" s="21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</row>
    <row r="1096" spans="1:30">
      <c r="A1096" s="21"/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</row>
    <row r="1097" spans="1:30">
      <c r="A1097" s="21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</row>
    <row r="1098" spans="1:30">
      <c r="A1098" s="21"/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</row>
    <row r="1099" spans="1:30">
      <c r="A1099" s="21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</row>
    <row r="1100" spans="1:30">
      <c r="A1100" s="21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</row>
    <row r="1101" spans="1:30">
      <c r="A1101" s="21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</row>
    <row r="1102" spans="1:30">
      <c r="A1102" s="21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</row>
    <row r="1103" spans="1:30">
      <c r="A1103" s="21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</row>
    <row r="1104" spans="1:30">
      <c r="A1104" s="21"/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</row>
    <row r="1105" spans="1:30">
      <c r="A1105" s="21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</row>
    <row r="1106" spans="1:30">
      <c r="A1106" s="21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</row>
    <row r="1107" spans="1:30">
      <c r="A1107" s="21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</row>
    <row r="1108" spans="1:30">
      <c r="A1108" s="21"/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</row>
    <row r="1109" spans="1:30">
      <c r="A1109" s="21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</row>
    <row r="1110" spans="1:30">
      <c r="A1110" s="21"/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</row>
    <row r="1111" spans="1:30">
      <c r="A1111" s="21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</row>
    <row r="1112" spans="1:30">
      <c r="A1112" s="21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</row>
    <row r="1113" spans="1:30">
      <c r="A1113" s="21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</row>
    <row r="1114" spans="1:30">
      <c r="A1114" s="21"/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</row>
    <row r="1115" spans="1:30">
      <c r="A1115" s="21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</row>
    <row r="1116" spans="1:30">
      <c r="A1116" s="21"/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</row>
    <row r="1117" spans="1:30">
      <c r="A1117" s="21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</row>
    <row r="1118" spans="1:30">
      <c r="A1118" s="21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</row>
    <row r="1119" spans="1:30">
      <c r="A1119" s="21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</row>
    <row r="1120" spans="1:30">
      <c r="A1120" s="21"/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</row>
    <row r="1121" spans="1:30">
      <c r="A1121" s="21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</row>
    <row r="1122" spans="1:30">
      <c r="A1122" s="21"/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</row>
    <row r="1123" spans="1:30">
      <c r="A1123" s="21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</row>
    <row r="1124" spans="1:30">
      <c r="A1124" s="21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</row>
    <row r="1125" spans="1:30">
      <c r="A1125" s="21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</row>
    <row r="1126" spans="1:30">
      <c r="A1126" s="21"/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</row>
    <row r="1127" spans="1:30">
      <c r="A1127" s="21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</row>
    <row r="1128" spans="1:30">
      <c r="A1128" s="21"/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</row>
    <row r="1129" spans="1:30">
      <c r="A1129" s="21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</row>
    <row r="1130" spans="1:30">
      <c r="A1130" s="21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</row>
    <row r="1131" spans="1:30">
      <c r="A1131" s="21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</row>
    <row r="1132" spans="1:30">
      <c r="A1132" s="21"/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</row>
    <row r="1133" spans="1:30">
      <c r="A1133" s="21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</row>
    <row r="1134" spans="1:30">
      <c r="A1134" s="21"/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</row>
    <row r="1135" spans="1:30">
      <c r="A1135" s="21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</row>
    <row r="1136" spans="1:30">
      <c r="A1136" s="21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</row>
    <row r="1137" spans="1:30">
      <c r="A1137" s="21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</row>
    <row r="1138" spans="1:30">
      <c r="A1138" s="21"/>
      <c r="B1138" s="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</row>
    <row r="1139" spans="1:30">
      <c r="A1139" s="21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</row>
    <row r="1140" spans="1:30">
      <c r="A1140" s="21"/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</row>
    <row r="1141" spans="1:30">
      <c r="A1141" s="21"/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</row>
    <row r="1142" spans="1:30">
      <c r="A1142" s="21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</row>
    <row r="1143" spans="1:30">
      <c r="A1143" s="21"/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</row>
    <row r="1144" spans="1:30">
      <c r="A1144" s="21"/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</row>
    <row r="1145" spans="1:30">
      <c r="A1145" s="21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</row>
    <row r="1146" spans="1:30">
      <c r="A1146" s="21"/>
      <c r="B1146" s="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</row>
    <row r="1147" spans="1:30">
      <c r="A1147" s="21"/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</row>
    <row r="1148" spans="1:30">
      <c r="A1148" s="21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</row>
    <row r="1149" spans="1:30">
      <c r="A1149" s="21"/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</row>
    <row r="1150" spans="1:30">
      <c r="A1150" s="21"/>
      <c r="B1150" s="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</row>
    <row r="1151" spans="1:30">
      <c r="A1151" s="21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</row>
    <row r="1152" spans="1:30">
      <c r="A1152" s="21"/>
      <c r="B1152" s="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</row>
    <row r="1153" spans="1:30">
      <c r="A1153" s="21"/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</row>
    <row r="1154" spans="1:30">
      <c r="A1154" s="21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</row>
    <row r="1155" spans="1:30">
      <c r="A1155" s="21"/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</row>
    <row r="1156" spans="1:30">
      <c r="A1156" s="21"/>
      <c r="B1156" s="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</row>
    <row r="1157" spans="1:30">
      <c r="A1157" s="21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</row>
    <row r="1158" spans="1:30">
      <c r="A1158" s="21"/>
      <c r="B1158" s="9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</row>
    <row r="1159" spans="1:30">
      <c r="A1159" s="21"/>
      <c r="B1159" s="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</row>
    <row r="1160" spans="1:30">
      <c r="A1160" s="21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</row>
    <row r="1161" spans="1:30">
      <c r="A1161" s="21"/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</row>
    <row r="1162" spans="1:30">
      <c r="A1162" s="21"/>
      <c r="B1162" s="9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</row>
    <row r="1163" spans="1:30">
      <c r="A1163" s="21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</row>
    <row r="1164" spans="1:30">
      <c r="A1164" s="21"/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</row>
    <row r="1165" spans="1:30">
      <c r="A1165" s="21"/>
      <c r="B1165" s="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</row>
    <row r="1166" spans="1:30">
      <c r="A1166" s="21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</row>
    <row r="1167" spans="1:30">
      <c r="A1167" s="21"/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</row>
    <row r="1168" spans="1:30">
      <c r="A1168" s="21"/>
      <c r="B1168" s="9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</row>
    <row r="1169" spans="1:30">
      <c r="A1169" s="21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</row>
    <row r="1170" spans="1:30">
      <c r="A1170" s="21"/>
      <c r="B1170" s="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</row>
    <row r="1171" spans="1:30">
      <c r="A1171" s="21"/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</row>
    <row r="1172" spans="1:30">
      <c r="A1172" s="21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</row>
    <row r="1173" spans="1:30">
      <c r="A1173" s="21"/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</row>
    <row r="1174" spans="1:30">
      <c r="A1174" s="21"/>
      <c r="B1174" s="9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</row>
    <row r="1175" spans="1:30">
      <c r="A1175" s="21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</row>
    <row r="1176" spans="1:30">
      <c r="A1176" s="21"/>
      <c r="B1176" s="9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</row>
    <row r="1177" spans="1:30">
      <c r="A1177" s="21"/>
      <c r="B1177" s="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</row>
    <row r="1178" spans="1:30">
      <c r="A1178" s="21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</row>
    <row r="1179" spans="1:30">
      <c r="A1179" s="21"/>
      <c r="B1179" s="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</row>
    <row r="1180" spans="1:30">
      <c r="A1180" s="21"/>
      <c r="B1180" s="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</row>
    <row r="1181" spans="1:30">
      <c r="A1181" s="21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</row>
    <row r="1182" spans="1:30">
      <c r="A1182" s="21"/>
      <c r="B1182" s="9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</row>
    <row r="1183" spans="1:30">
      <c r="A1183" s="21"/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</row>
    <row r="1184" spans="1:30">
      <c r="A1184" s="21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</row>
    <row r="1185" spans="1:30">
      <c r="A1185" s="21"/>
      <c r="B1185" s="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</row>
    <row r="1186" spans="1:30">
      <c r="A1186" s="21"/>
      <c r="B1186" s="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</row>
    <row r="1187" spans="1:30">
      <c r="A1187" s="21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</row>
    <row r="1188" spans="1:30">
      <c r="A1188" s="21"/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</row>
    <row r="1189" spans="1:30">
      <c r="A1189" s="21"/>
      <c r="B1189" s="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</row>
    <row r="1190" spans="1:30">
      <c r="A1190" s="21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</row>
    <row r="1191" spans="1:30">
      <c r="A1191" s="21"/>
      <c r="B1191" s="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</row>
    <row r="1192" spans="1:30">
      <c r="A1192" s="21"/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</row>
    <row r="1193" spans="1:30">
      <c r="A1193" s="21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</row>
    <row r="1194" spans="1:30">
      <c r="A1194" s="21"/>
      <c r="B1194" s="9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</row>
    <row r="1195" spans="1:30">
      <c r="A1195" s="21"/>
      <c r="B1195" s="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</row>
    <row r="1196" spans="1:30">
      <c r="A1196" s="21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</row>
    <row r="1197" spans="1:30">
      <c r="A1197" s="21"/>
      <c r="B1197" s="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</row>
    <row r="1198" spans="1:30">
      <c r="A1198" s="21"/>
      <c r="B1198" s="9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</row>
    <row r="1199" spans="1:30">
      <c r="A1199" s="21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</row>
    <row r="1200" spans="1:30">
      <c r="A1200" s="21"/>
      <c r="B1200" s="9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</row>
    <row r="1201" spans="1:30">
      <c r="A1201" s="21"/>
      <c r="B1201" s="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</row>
    <row r="1202" spans="1:30">
      <c r="A1202" s="21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</row>
    <row r="1203" spans="1:30">
      <c r="A1203" s="21"/>
      <c r="B1203" s="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</row>
    <row r="1204" spans="1:30">
      <c r="A1204" s="21"/>
      <c r="B1204" s="9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</row>
    <row r="1205" spans="1:30">
      <c r="A1205" s="21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</row>
    <row r="1206" spans="1:30">
      <c r="A1206" s="21"/>
      <c r="B1206" s="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</row>
    <row r="1207" spans="1:30">
      <c r="A1207" s="21"/>
      <c r="B1207" s="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</row>
    <row r="1208" spans="1:30">
      <c r="A1208" s="21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</row>
    <row r="1209" spans="1:30">
      <c r="A1209" s="21"/>
      <c r="B1209" s="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</row>
    <row r="1210" spans="1:30">
      <c r="A1210" s="21"/>
      <c r="B1210" s="9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</row>
    <row r="1211" spans="1:30">
      <c r="A1211" s="21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</row>
    <row r="1212" spans="1:30">
      <c r="A1212" s="21"/>
      <c r="B1212" s="9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</row>
    <row r="1213" spans="1:30">
      <c r="A1213" s="21"/>
      <c r="B1213" s="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</row>
    <row r="1214" spans="1:30">
      <c r="A1214" s="21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</row>
    <row r="1215" spans="1:30">
      <c r="A1215" s="21"/>
      <c r="B1215" s="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</row>
    <row r="1216" spans="1:30">
      <c r="A1216" s="21"/>
      <c r="B1216" s="9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</row>
    <row r="1217" spans="1:30">
      <c r="A1217" s="21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</row>
    <row r="1218" spans="1:30">
      <c r="A1218" s="21"/>
      <c r="B1218" s="9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</row>
    <row r="1219" spans="1:30">
      <c r="A1219" s="21"/>
      <c r="B1219" s="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</row>
    <row r="1220" spans="1:30">
      <c r="A1220" s="21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</row>
    <row r="1221" spans="1:30">
      <c r="A1221" s="21"/>
      <c r="B1221" s="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</row>
    <row r="1222" spans="1:30">
      <c r="A1222" s="21"/>
      <c r="B1222" s="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</row>
    <row r="1223" spans="1:30">
      <c r="A1223" s="21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</row>
    <row r="1224" spans="1:30">
      <c r="A1224" s="21"/>
      <c r="B1224" s="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</row>
    <row r="1225" spans="1:30">
      <c r="A1225" s="21"/>
      <c r="B1225" s="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</row>
    <row r="1226" spans="1:30">
      <c r="A1226" s="21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</row>
    <row r="1227" spans="1:30">
      <c r="A1227" s="21"/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</row>
    <row r="1228" spans="1:30">
      <c r="A1228" s="21"/>
      <c r="B1228" s="9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</row>
    <row r="1229" spans="1:30">
      <c r="A1229" s="21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</row>
    <row r="1230" spans="1:30">
      <c r="A1230" s="21"/>
      <c r="B1230" s="9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</row>
    <row r="1231" spans="1:30">
      <c r="A1231" s="21"/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</row>
    <row r="1232" spans="1:30">
      <c r="A1232" s="21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</row>
    <row r="1233" spans="1:30">
      <c r="A1233" s="21"/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</row>
    <row r="1234" spans="1:30">
      <c r="A1234" s="21"/>
      <c r="B1234" s="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</row>
    <row r="1235" spans="1:30">
      <c r="A1235" s="21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</row>
    <row r="1236" spans="1:30">
      <c r="A1236" s="21"/>
      <c r="B1236" s="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</row>
    <row r="1237" spans="1:30">
      <c r="A1237" s="21"/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</row>
    <row r="1238" spans="1:30">
      <c r="A1238" s="21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</row>
    <row r="1239" spans="1:30">
      <c r="A1239" s="21"/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</row>
    <row r="1240" spans="1:30">
      <c r="A1240" s="21"/>
      <c r="B1240" s="9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</row>
    <row r="1241" spans="1:30">
      <c r="A1241" s="21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</row>
    <row r="1242" spans="1:30">
      <c r="A1242" s="21"/>
      <c r="B1242" s="9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</row>
    <row r="1243" spans="1:30">
      <c r="A1243" s="21"/>
      <c r="B1243" s="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</row>
    <row r="1244" spans="1:30">
      <c r="A1244" s="21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</row>
    <row r="1245" spans="1:30">
      <c r="A1245" s="21"/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</row>
    <row r="1246" spans="1:30">
      <c r="A1246" s="21"/>
      <c r="B1246" s="9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</row>
    <row r="1247" spans="1:30">
      <c r="A1247" s="21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</row>
    <row r="1248" spans="1:30">
      <c r="A1248" s="21"/>
      <c r="B1248" s="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</row>
    <row r="1249" spans="1:30">
      <c r="A1249" s="21"/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</row>
    <row r="1250" spans="1:30">
      <c r="A1250" s="21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</row>
    <row r="1251" spans="1:30">
      <c r="A1251" s="21"/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</row>
    <row r="1252" spans="1:30">
      <c r="A1252" s="21"/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</row>
    <row r="1253" spans="1:30">
      <c r="A1253" s="21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</row>
    <row r="1254" spans="1:30">
      <c r="A1254" s="21"/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</row>
    <row r="1255" spans="1:30">
      <c r="A1255" s="21"/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</row>
    <row r="1256" spans="1:30">
      <c r="A1256" s="21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</row>
    <row r="1257" spans="1:30">
      <c r="A1257" s="21"/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</row>
    <row r="1258" spans="1:30">
      <c r="A1258" s="21"/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</row>
    <row r="1259" spans="1:30">
      <c r="A1259" s="21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</row>
    <row r="1260" spans="1:30">
      <c r="A1260" s="21"/>
      <c r="B1260" s="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</row>
    <row r="1261" spans="1:30">
      <c r="A1261" s="21"/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</row>
    <row r="1262" spans="1:30">
      <c r="A1262" s="21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</row>
    <row r="1263" spans="1:30">
      <c r="A1263" s="21"/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</row>
    <row r="1264" spans="1:30">
      <c r="A1264" s="21"/>
      <c r="B1264" s="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</row>
    <row r="1265" spans="1:30">
      <c r="A1265" s="21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</row>
    <row r="1266" spans="1:30">
      <c r="A1266" s="21"/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</row>
    <row r="1267" spans="1:30">
      <c r="A1267" s="21"/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</row>
    <row r="1268" spans="1:30">
      <c r="A1268" s="21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</row>
    <row r="1269" spans="1:30">
      <c r="A1269" s="21"/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</row>
    <row r="1270" spans="1:30">
      <c r="A1270" s="21"/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</row>
    <row r="1271" spans="1:30">
      <c r="A1271" s="21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</row>
    <row r="1272" spans="1:30">
      <c r="A1272" s="21"/>
      <c r="B1272" s="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</row>
    <row r="1273" spans="1:30">
      <c r="A1273" s="21"/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</row>
    <row r="1274" spans="1:30">
      <c r="A1274" s="21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</row>
    <row r="1275" spans="1:30">
      <c r="A1275" s="21"/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</row>
    <row r="1276" spans="1:30">
      <c r="A1276" s="21"/>
      <c r="B1276" s="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</row>
    <row r="1277" spans="1:30">
      <c r="A1277" s="21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</row>
    <row r="1278" spans="1:30">
      <c r="A1278" s="21"/>
      <c r="B1278" s="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</row>
    <row r="1279" spans="1:30">
      <c r="A1279" s="21"/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</row>
    <row r="1280" spans="1:30">
      <c r="A1280" s="21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</row>
    <row r="1281" spans="1:30">
      <c r="A1281" s="21"/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</row>
    <row r="1282" spans="1:30">
      <c r="A1282" s="21"/>
      <c r="B1282" s="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</row>
    <row r="1283" spans="1:30">
      <c r="A1283" s="21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</row>
    <row r="1284" spans="1:30">
      <c r="A1284" s="21"/>
      <c r="B1284" s="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</row>
    <row r="1285" spans="1:30">
      <c r="A1285" s="21"/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</row>
    <row r="1286" spans="1:30">
      <c r="A1286" s="21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</row>
    <row r="1287" spans="1:30">
      <c r="A1287" s="21"/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</row>
    <row r="1288" spans="1:30">
      <c r="A1288" s="21"/>
      <c r="B1288" s="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</row>
    <row r="1289" spans="1:30">
      <c r="A1289" s="21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</row>
    <row r="1290" spans="1:30">
      <c r="A1290" s="21"/>
      <c r="B1290" s="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</row>
    <row r="1291" spans="1:30">
      <c r="A1291" s="21"/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</row>
    <row r="1292" spans="1:30">
      <c r="A1292" s="21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</row>
    <row r="1293" spans="1:30">
      <c r="A1293" s="21"/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</row>
    <row r="1294" spans="1:30">
      <c r="A1294" s="21"/>
      <c r="B1294" s="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</row>
    <row r="1295" spans="1:30">
      <c r="A1295" s="21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</row>
    <row r="1296" spans="1:30">
      <c r="A1296" s="21"/>
      <c r="B1296" s="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</row>
    <row r="1297" spans="1:30">
      <c r="A1297" s="21"/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</row>
    <row r="1298" spans="1:30">
      <c r="A1298" s="21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</row>
    <row r="1299" spans="1:30">
      <c r="A1299" s="21"/>
      <c r="B1299" s="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</row>
    <row r="1300" spans="1:30">
      <c r="A1300" s="21"/>
      <c r="B1300" s="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</row>
    <row r="1301" spans="1:30">
      <c r="A1301" s="21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</row>
    <row r="1302" spans="1:30">
      <c r="A1302" s="21"/>
      <c r="B1302" s="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</row>
    <row r="1303" spans="1:30">
      <c r="A1303" s="21"/>
      <c r="B1303" s="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</row>
    <row r="1304" spans="1:30">
      <c r="A1304" s="21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</row>
    <row r="1305" spans="1:30">
      <c r="A1305" s="21"/>
      <c r="B1305" s="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</row>
    <row r="1306" spans="1:30">
      <c r="A1306" s="21"/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</row>
    <row r="1307" spans="1:30">
      <c r="A1307" s="21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</row>
    <row r="1308" spans="1:30">
      <c r="A1308" s="21"/>
      <c r="B1308" s="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</row>
    <row r="1309" spans="1:30">
      <c r="A1309" s="21"/>
      <c r="B1309" s="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</row>
    <row r="1310" spans="1:30">
      <c r="A1310" s="21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</row>
    <row r="1311" spans="1:30">
      <c r="A1311" s="21"/>
      <c r="B1311" s="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</row>
    <row r="1312" spans="1:30">
      <c r="A1312" s="21"/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</row>
    <row r="1313" spans="1:30">
      <c r="A1313" s="21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</row>
    <row r="1314" spans="1:30">
      <c r="A1314" s="21"/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</row>
    <row r="1315" spans="1:30">
      <c r="A1315" s="21"/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</row>
    <row r="1316" spans="1:30">
      <c r="A1316" s="21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</row>
    <row r="1317" spans="1:30">
      <c r="A1317" s="21"/>
      <c r="B1317" s="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</row>
    <row r="1318" spans="1:30">
      <c r="A1318" s="21"/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</row>
    <row r="1319" spans="1:30">
      <c r="A1319" s="21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</row>
    <row r="1320" spans="1:30">
      <c r="A1320" s="21"/>
      <c r="B1320" s="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</row>
    <row r="1321" spans="1:30">
      <c r="A1321" s="21"/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</row>
    <row r="1322" spans="1:30">
      <c r="A1322" s="21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</row>
    <row r="1323" spans="1:30">
      <c r="A1323" s="21"/>
      <c r="B1323" s="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</row>
    <row r="1324" spans="1:30">
      <c r="A1324" s="21"/>
      <c r="B1324" s="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</row>
    <row r="1325" spans="1:30">
      <c r="A1325" s="21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</row>
    <row r="1326" spans="1:30">
      <c r="A1326" s="21"/>
      <c r="B1326" s="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</row>
    <row r="1327" spans="1:30">
      <c r="A1327" s="21"/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</row>
    <row r="1328" spans="1:30">
      <c r="A1328" s="21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</row>
    <row r="1329" spans="1:30">
      <c r="A1329" s="21"/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</row>
    <row r="1330" spans="1:30">
      <c r="A1330" s="21"/>
      <c r="B1330" s="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</row>
    <row r="1331" spans="1:30">
      <c r="A1331" s="21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</row>
    <row r="1332" spans="1:30">
      <c r="A1332" s="21"/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</row>
    <row r="1333" spans="1:30">
      <c r="A1333" s="21"/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</row>
    <row r="1334" spans="1:30">
      <c r="A1334" s="21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</row>
    <row r="1335" spans="1:30">
      <c r="A1335" s="21"/>
      <c r="B1335" s="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</row>
    <row r="1336" spans="1:30">
      <c r="A1336" s="21"/>
      <c r="B1336" s="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</row>
    <row r="1337" spans="1:30">
      <c r="A1337" s="21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</row>
    <row r="1338" spans="1:30">
      <c r="A1338" s="21"/>
      <c r="B1338" s="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</row>
    <row r="1339" spans="1:30">
      <c r="A1339" s="21"/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</row>
    <row r="1340" spans="1:30">
      <c r="A1340" s="21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</row>
    <row r="1341" spans="1:30">
      <c r="A1341" s="21"/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</row>
    <row r="1342" spans="1:30">
      <c r="A1342" s="21"/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</row>
    <row r="1343" spans="1:30">
      <c r="A1343" s="21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</row>
    <row r="1344" spans="1:30">
      <c r="A1344" s="21"/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</row>
    <row r="1345" spans="1:30">
      <c r="A1345" s="21"/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</row>
    <row r="1346" spans="1:30">
      <c r="A1346" s="21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</row>
    <row r="1347" spans="1:30">
      <c r="A1347" s="21"/>
      <c r="B1347" s="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</row>
    <row r="1348" spans="1:30">
      <c r="A1348" s="21"/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</row>
    <row r="1349" spans="1:30">
      <c r="A1349" s="21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</row>
    <row r="1350" spans="1:30">
      <c r="A1350" s="21"/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</row>
    <row r="1351" spans="1:30">
      <c r="A1351" s="21"/>
      <c r="B1351" s="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</row>
    <row r="1352" spans="1:30">
      <c r="A1352" s="21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</row>
    <row r="1353" spans="1:30">
      <c r="A1353" s="21"/>
      <c r="B1353" s="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</row>
    <row r="1354" spans="1:30">
      <c r="A1354" s="21"/>
      <c r="B1354" s="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</row>
    <row r="1355" spans="1:30">
      <c r="A1355" s="21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</row>
    <row r="1356" spans="1:30">
      <c r="A1356" s="21"/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</row>
    <row r="1357" spans="1:30">
      <c r="A1357" s="21"/>
      <c r="B1357" s="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</row>
    <row r="1358" spans="1:30">
      <c r="A1358" s="21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</row>
    <row r="1359" spans="1:30">
      <c r="A1359" s="21"/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</row>
    <row r="1360" spans="1:30">
      <c r="A1360" s="21"/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</row>
    <row r="1361" spans="1:30">
      <c r="A1361" s="21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</row>
    <row r="1362" spans="1:30">
      <c r="A1362" s="21"/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</row>
    <row r="1363" spans="1:30">
      <c r="A1363" s="21"/>
      <c r="B1363" s="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</row>
    <row r="1364" spans="1:30">
      <c r="A1364" s="21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</row>
    <row r="1365" spans="1:30">
      <c r="A1365" s="21"/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</row>
    <row r="1366" spans="1:30">
      <c r="A1366" s="21"/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</row>
    <row r="1367" spans="1:30">
      <c r="A1367" s="21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</row>
    <row r="1368" spans="1:30">
      <c r="A1368" s="21"/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</row>
    <row r="1369" spans="1:30">
      <c r="A1369" s="21"/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</row>
    <row r="1370" spans="1:30">
      <c r="A1370" s="21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</row>
    <row r="1371" spans="1:30">
      <c r="A1371" s="21"/>
      <c r="B1371" s="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</row>
    <row r="1372" spans="1:30">
      <c r="A1372" s="21"/>
      <c r="B1372" s="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</row>
    <row r="1373" spans="1:30">
      <c r="A1373" s="21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</row>
    <row r="1374" spans="1:30">
      <c r="A1374" s="21"/>
      <c r="B1374" s="9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</row>
    <row r="1375" spans="1:30">
      <c r="A1375" s="21"/>
      <c r="B1375" s="9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</row>
    <row r="1376" spans="1:30">
      <c r="A1376" s="21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</row>
    <row r="1377" spans="1:30">
      <c r="A1377" s="21"/>
      <c r="B1377" s="9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</row>
    <row r="1378" spans="1:30">
      <c r="A1378" s="21"/>
      <c r="B1378" s="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</row>
    <row r="1379" spans="1:30">
      <c r="A1379" s="21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</row>
    <row r="1380" spans="1:30">
      <c r="A1380" s="21"/>
      <c r="B1380" s="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</row>
    <row r="1381" spans="1:30">
      <c r="A1381" s="21"/>
      <c r="B1381" s="9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</row>
    <row r="1382" spans="1:30">
      <c r="A1382" s="21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</row>
    <row r="1383" spans="1:30">
      <c r="A1383" s="21"/>
      <c r="B1383" s="9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</row>
    <row r="1384" spans="1:30">
      <c r="A1384" s="21"/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</row>
    <row r="1385" spans="1:30">
      <c r="A1385" s="21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</row>
    <row r="1386" spans="1:30">
      <c r="A1386" s="21"/>
      <c r="B1386" s="9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</row>
    <row r="1387" spans="1:30">
      <c r="A1387" s="21"/>
      <c r="B1387" s="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</row>
    <row r="1388" spans="1:30">
      <c r="A1388" s="21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</row>
    <row r="1389" spans="1:30">
      <c r="A1389" s="21"/>
      <c r="B1389" s="9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</row>
    <row r="1390" spans="1:30">
      <c r="A1390" s="21"/>
      <c r="B1390" s="9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</row>
    <row r="1391" spans="1:30">
      <c r="A1391" s="21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</row>
    <row r="1392" spans="1:30">
      <c r="A1392" s="21"/>
      <c r="B1392" s="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</row>
    <row r="1393" spans="1:30">
      <c r="A1393" s="21"/>
      <c r="B1393" s="9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</row>
    <row r="1394" spans="1:30">
      <c r="A1394" s="21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</row>
    <row r="1395" spans="1:30">
      <c r="A1395" s="21"/>
      <c r="B1395" s="9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</row>
    <row r="1396" spans="1:30">
      <c r="A1396" s="21"/>
      <c r="B1396" s="9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</row>
    <row r="1397" spans="1:30">
      <c r="A1397" s="21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</row>
    <row r="1398" spans="1:30">
      <c r="A1398" s="21"/>
      <c r="B1398" s="9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</row>
    <row r="1399" spans="1:30">
      <c r="A1399" s="21"/>
      <c r="B1399" s="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</row>
    <row r="1400" spans="1:30">
      <c r="A1400" s="21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</row>
    <row r="1401" spans="1:30">
      <c r="A1401" s="21"/>
      <c r="B1401" s="9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</row>
    <row r="1402" spans="1:30">
      <c r="A1402" s="21"/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</row>
    <row r="1403" spans="1:30">
      <c r="A1403" s="21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</row>
    <row r="1404" spans="1:30">
      <c r="A1404" s="21"/>
      <c r="B1404" s="9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</row>
    <row r="1405" spans="1:30">
      <c r="A1405" s="21"/>
      <c r="B1405" s="9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</row>
    <row r="1406" spans="1:30">
      <c r="A1406" s="21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</row>
    <row r="1407" spans="1:30">
      <c r="A1407" s="21"/>
      <c r="B1407" s="9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</row>
    <row r="1408" spans="1:30">
      <c r="A1408" s="21"/>
      <c r="B1408" s="9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</row>
    <row r="1409" spans="1:30">
      <c r="A1409" s="21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</row>
    <row r="1410" spans="1:30">
      <c r="A1410" s="21"/>
      <c r="B1410" s="9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</row>
    <row r="1411" spans="1:30">
      <c r="A1411" s="21"/>
      <c r="B1411" s="9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</row>
    <row r="1412" spans="1:30">
      <c r="A1412" s="21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</row>
    <row r="1413" spans="1:30">
      <c r="A1413" s="21"/>
      <c r="B1413" s="9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</row>
    <row r="1414" spans="1:30">
      <c r="A1414" s="21"/>
      <c r="B1414" s="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</row>
    <row r="1415" spans="1:30">
      <c r="A1415" s="21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</row>
    <row r="1416" spans="1:30">
      <c r="A1416" s="21"/>
      <c r="B1416" s="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</row>
    <row r="1417" spans="1:30">
      <c r="A1417" s="21"/>
      <c r="B1417" s="9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</row>
    <row r="1418" spans="1:30">
      <c r="A1418" s="21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</row>
    <row r="1419" spans="1:30">
      <c r="A1419" s="21"/>
      <c r="B1419" s="9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</row>
    <row r="1420" spans="1:30">
      <c r="A1420" s="21"/>
      <c r="B1420" s="9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</row>
    <row r="1421" spans="1:30">
      <c r="A1421" s="21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</row>
    <row r="1422" spans="1:30">
      <c r="A1422" s="21"/>
      <c r="B1422" s="9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</row>
    <row r="1423" spans="1:30">
      <c r="A1423" s="21"/>
      <c r="B1423" s="9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</row>
    <row r="1424" spans="1:30">
      <c r="A1424" s="21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</row>
    <row r="1425" spans="1:30">
      <c r="A1425" s="21"/>
      <c r="B1425" s="9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</row>
    <row r="1426" spans="1:30">
      <c r="A1426" s="21"/>
      <c r="B1426" s="9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</row>
    <row r="1427" spans="1:30">
      <c r="A1427" s="21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</row>
    <row r="1428" spans="1:30">
      <c r="A1428" s="21"/>
      <c r="B1428" s="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</row>
    <row r="1429" spans="1:30">
      <c r="A1429" s="21"/>
      <c r="B1429" s="9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</row>
    <row r="1430" spans="1:30">
      <c r="A1430" s="21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</row>
    <row r="1431" spans="1:30">
      <c r="A1431" s="21"/>
      <c r="B1431" s="9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</row>
    <row r="1432" spans="1:30">
      <c r="A1432" s="21"/>
      <c r="B1432" s="9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</row>
    <row r="1433" spans="1:30">
      <c r="A1433" s="21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</row>
    <row r="1434" spans="1:30">
      <c r="A1434" s="21"/>
      <c r="B1434" s="9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</row>
    <row r="1435" spans="1:30">
      <c r="A1435" s="21"/>
      <c r="B1435" s="9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</row>
    <row r="1436" spans="1:30">
      <c r="A1436" s="21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</row>
    <row r="1437" spans="1:30">
      <c r="A1437" s="21"/>
      <c r="B1437" s="9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</row>
    <row r="1438" spans="1:30">
      <c r="A1438" s="21"/>
      <c r="B1438" s="9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</row>
    <row r="1439" spans="1:30">
      <c r="A1439" s="21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</row>
    <row r="1440" spans="1:30">
      <c r="A1440" s="21"/>
      <c r="B1440" s="9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</row>
    <row r="1441" spans="1:30">
      <c r="A1441" s="21"/>
      <c r="B1441" s="9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</row>
    <row r="1442" spans="1:30">
      <c r="A1442" s="21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</row>
    <row r="1443" spans="1:30">
      <c r="A1443" s="21"/>
      <c r="B1443" s="9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</row>
    <row r="1444" spans="1:30">
      <c r="A1444" s="21"/>
      <c r="B1444" s="9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</row>
    <row r="1445" spans="1:30">
      <c r="A1445" s="21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</row>
    <row r="1446" spans="1:30">
      <c r="A1446" s="21"/>
      <c r="B1446" s="9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</row>
    <row r="1447" spans="1:30">
      <c r="A1447" s="21"/>
      <c r="B1447" s="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</row>
    <row r="1448" spans="1:30">
      <c r="A1448" s="21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</row>
    <row r="1449" spans="1:30">
      <c r="A1449" s="21"/>
      <c r="B1449" s="9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</row>
    <row r="1450" spans="1:30">
      <c r="A1450" s="21"/>
      <c r="B1450" s="9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</row>
    <row r="1451" spans="1:30">
      <c r="A1451" s="21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</row>
    <row r="1452" spans="1:30">
      <c r="A1452" s="21"/>
      <c r="B1452" s="9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</row>
    <row r="1453" spans="1:30">
      <c r="A1453" s="21"/>
      <c r="B1453" s="9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</row>
    <row r="1454" spans="1:30">
      <c r="A1454" s="21"/>
      <c r="B1454" s="9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</row>
    <row r="1455" spans="1:30">
      <c r="A1455" s="21"/>
      <c r="B1455" s="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</row>
    <row r="1456" spans="1:30">
      <c r="A1456" s="21"/>
      <c r="B1456" s="9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</row>
    <row r="1457" spans="1:30">
      <c r="A1457" s="21"/>
      <c r="B1457" s="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</row>
    <row r="1458" spans="1:30">
      <c r="A1458" s="21"/>
      <c r="B1458" s="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</row>
    <row r="1459" spans="1:30">
      <c r="A1459" s="21"/>
      <c r="B1459" s="9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</row>
    <row r="1460" spans="1:30">
      <c r="A1460" s="21"/>
      <c r="B1460" s="9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</row>
    <row r="1461" spans="1:30">
      <c r="A1461" s="21"/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</row>
    <row r="1462" spans="1:30">
      <c r="A1462" s="21"/>
      <c r="B1462" s="9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</row>
    <row r="1463" spans="1:30">
      <c r="A1463" s="21"/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</row>
    <row r="1464" spans="1:30">
      <c r="A1464" s="21"/>
      <c r="B1464" s="9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</row>
    <row r="1465" spans="1:30">
      <c r="A1465" s="21"/>
      <c r="B1465" s="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</row>
    <row r="1466" spans="1:30">
      <c r="A1466" s="21"/>
      <c r="B1466" s="9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</row>
    <row r="1467" spans="1:30">
      <c r="A1467" s="21"/>
      <c r="B1467" s="9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</row>
    <row r="1468" spans="1:30">
      <c r="A1468" s="21"/>
      <c r="B1468" s="9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</row>
    <row r="1469" spans="1:30">
      <c r="A1469" s="21"/>
      <c r="B1469" s="9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</row>
    <row r="1470" spans="1:30">
      <c r="A1470" s="21"/>
      <c r="B1470" s="9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</row>
    <row r="1471" spans="1:30">
      <c r="A1471" s="21"/>
      <c r="B1471" s="9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</row>
    <row r="1472" spans="1:30">
      <c r="A1472" s="21"/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</row>
    <row r="1473" spans="1:30">
      <c r="A1473" s="21"/>
      <c r="B1473" s="9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</row>
    <row r="1474" spans="1:30">
      <c r="A1474" s="21"/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</row>
    <row r="1475" spans="1:30">
      <c r="A1475" s="21"/>
      <c r="B1475" s="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</row>
    <row r="1476" spans="1:30">
      <c r="A1476" s="21"/>
      <c r="B1476" s="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</row>
    <row r="1477" spans="1:30">
      <c r="A1477" s="21"/>
      <c r="B1477" s="9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</row>
    <row r="1478" spans="1:30">
      <c r="A1478" s="21"/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</row>
    <row r="1479" spans="1:30">
      <c r="A1479" s="21"/>
      <c r="B1479" s="9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</row>
    <row r="1480" spans="1:30">
      <c r="A1480" s="21"/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</row>
    <row r="1481" spans="1:30">
      <c r="A1481" s="21"/>
      <c r="B1481" s="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</row>
    <row r="1482" spans="1:30">
      <c r="A1482" s="21"/>
      <c r="B1482" s="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</row>
    <row r="1483" spans="1:30">
      <c r="A1483" s="21"/>
      <c r="B1483" s="9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</row>
    <row r="1484" spans="1:30">
      <c r="A1484" s="21"/>
      <c r="B1484" s="9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</row>
    <row r="1485" spans="1:30">
      <c r="A1485" s="21"/>
      <c r="B1485" s="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</row>
    <row r="1486" spans="1:30">
      <c r="A1486" s="21"/>
      <c r="B1486" s="9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</row>
    <row r="1487" spans="1:30">
      <c r="A1487" s="21"/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</row>
    <row r="1488" spans="1:30">
      <c r="A1488" s="21"/>
      <c r="B1488" s="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</row>
    <row r="1489" spans="1:30">
      <c r="A1489" s="21"/>
      <c r="B1489" s="9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</row>
    <row r="1490" spans="1:30">
      <c r="A1490" s="21"/>
      <c r="B1490" s="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</row>
    <row r="1491" spans="1:30">
      <c r="A1491" s="21"/>
      <c r="B1491" s="9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</row>
    <row r="1492" spans="1:30">
      <c r="A1492" s="21"/>
      <c r="B1492" s="9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</row>
    <row r="1493" spans="1:30">
      <c r="A1493" s="21"/>
      <c r="B1493" s="9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</row>
    <row r="1494" spans="1:30">
      <c r="A1494" s="21"/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</row>
    <row r="1495" spans="1:30">
      <c r="A1495" s="21"/>
      <c r="B1495" s="9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</row>
    <row r="1496" spans="1:30">
      <c r="A1496" s="21"/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</row>
    <row r="1497" spans="1:30">
      <c r="A1497" s="21"/>
      <c r="B1497" s="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</row>
    <row r="1498" spans="1:30">
      <c r="A1498" s="21"/>
      <c r="B1498" s="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</row>
    <row r="1499" spans="1:30">
      <c r="A1499" s="21"/>
      <c r="B1499" s="9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</row>
    <row r="1500" spans="1:30">
      <c r="A1500" s="21"/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</row>
    <row r="1501" spans="1:30">
      <c r="A1501" s="21"/>
      <c r="B1501" s="9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/>
      <c r="S1501" s="9"/>
      <c r="T1501" s="9"/>
      <c r="U1501" s="9"/>
      <c r="V1501" s="9"/>
      <c r="W1501" s="9"/>
      <c r="X1501" s="9"/>
      <c r="Y1501" s="9"/>
      <c r="Z1501" s="9"/>
      <c r="AA1501" s="9"/>
      <c r="AB1501" s="9"/>
      <c r="AC1501" s="9"/>
      <c r="AD1501" s="9"/>
    </row>
    <row r="1502" spans="1:30">
      <c r="A1502" s="21"/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/>
      <c r="S1502" s="9"/>
      <c r="T1502" s="9"/>
      <c r="U1502" s="9"/>
      <c r="V1502" s="9"/>
      <c r="W1502" s="9"/>
      <c r="X1502" s="9"/>
      <c r="Y1502" s="9"/>
      <c r="Z1502" s="9"/>
      <c r="AA1502" s="9"/>
      <c r="AB1502" s="9"/>
      <c r="AC1502" s="9"/>
      <c r="AD1502" s="9"/>
    </row>
    <row r="1503" spans="1:30">
      <c r="A1503" s="21"/>
      <c r="B1503" s="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  <c r="P1503" s="9"/>
      <c r="Q1503" s="9"/>
      <c r="R1503" s="9"/>
      <c r="S1503" s="9"/>
      <c r="T1503" s="9"/>
      <c r="U1503" s="9"/>
      <c r="V1503" s="9"/>
      <c r="W1503" s="9"/>
      <c r="X1503" s="9"/>
      <c r="Y1503" s="9"/>
      <c r="Z1503" s="9"/>
      <c r="AA1503" s="9"/>
      <c r="AB1503" s="9"/>
      <c r="AC1503" s="9"/>
      <c r="AD1503" s="9"/>
    </row>
    <row r="1504" spans="1:30">
      <c r="A1504" s="21"/>
      <c r="B1504" s="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  <c r="P1504" s="9"/>
      <c r="Q1504" s="9"/>
      <c r="R1504" s="9"/>
      <c r="S1504" s="9"/>
      <c r="T1504" s="9"/>
      <c r="U1504" s="9"/>
      <c r="V1504" s="9"/>
      <c r="W1504" s="9"/>
      <c r="X1504" s="9"/>
      <c r="Y1504" s="9"/>
      <c r="Z1504" s="9"/>
      <c r="AA1504" s="9"/>
      <c r="AB1504" s="9"/>
      <c r="AC1504" s="9"/>
      <c r="AD1504" s="9"/>
    </row>
    <row r="1505" spans="1:30">
      <c r="A1505" s="21"/>
      <c r="B1505" s="9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/>
      <c r="Q1505" s="9"/>
      <c r="R1505" s="9"/>
      <c r="S1505" s="9"/>
      <c r="T1505" s="9"/>
      <c r="U1505" s="9"/>
      <c r="V1505" s="9"/>
      <c r="W1505" s="9"/>
      <c r="X1505" s="9"/>
      <c r="Y1505" s="9"/>
      <c r="Z1505" s="9"/>
      <c r="AA1505" s="9"/>
      <c r="AB1505" s="9"/>
      <c r="AC1505" s="9"/>
      <c r="AD1505" s="9"/>
    </row>
    <row r="1506" spans="1:30">
      <c r="A1506" s="21"/>
      <c r="B1506" s="9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/>
      <c r="Q1506" s="9"/>
      <c r="R1506" s="9"/>
      <c r="S1506" s="9"/>
      <c r="T1506" s="9"/>
      <c r="U1506" s="9"/>
      <c r="V1506" s="9"/>
      <c r="W1506" s="9"/>
      <c r="X1506" s="9"/>
      <c r="Y1506" s="9"/>
      <c r="Z1506" s="9"/>
      <c r="AA1506" s="9"/>
      <c r="AB1506" s="9"/>
      <c r="AC1506" s="9"/>
      <c r="AD1506" s="9"/>
    </row>
    <row r="1507" spans="1:30">
      <c r="A1507" s="21"/>
      <c r="B1507" s="9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/>
      <c r="Q1507" s="9"/>
      <c r="R1507" s="9"/>
      <c r="S1507" s="9"/>
      <c r="T1507" s="9"/>
      <c r="U1507" s="9"/>
      <c r="V1507" s="9"/>
      <c r="W1507" s="9"/>
      <c r="X1507" s="9"/>
      <c r="Y1507" s="9"/>
      <c r="Z1507" s="9"/>
      <c r="AA1507" s="9"/>
      <c r="AB1507" s="9"/>
      <c r="AC1507" s="9"/>
      <c r="AD1507" s="9"/>
    </row>
    <row r="1508" spans="1:30">
      <c r="A1508" s="21"/>
      <c r="B1508" s="9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/>
      <c r="Z1508" s="9"/>
      <c r="AA1508" s="9"/>
      <c r="AB1508" s="9"/>
      <c r="AC1508" s="9"/>
      <c r="AD1508" s="9"/>
    </row>
    <row r="1509" spans="1:30">
      <c r="A1509" s="21"/>
      <c r="B1509" s="9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/>
      <c r="Z1509" s="9"/>
      <c r="AA1509" s="9"/>
      <c r="AB1509" s="9"/>
      <c r="AC1509" s="9"/>
      <c r="AD1509" s="9"/>
    </row>
    <row r="1510" spans="1:30">
      <c r="A1510" s="21"/>
      <c r="B1510" s="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/>
      <c r="AA1510" s="9"/>
      <c r="AB1510" s="9"/>
      <c r="AC1510" s="9"/>
      <c r="AD1510" s="9"/>
    </row>
    <row r="1511" spans="1:30">
      <c r="A1511" s="21"/>
      <c r="B1511" s="9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/>
      <c r="AA1511" s="9"/>
      <c r="AB1511" s="9"/>
      <c r="AC1511" s="9"/>
      <c r="AD1511" s="9"/>
    </row>
    <row r="1512" spans="1:30">
      <c r="A1512" s="21"/>
      <c r="B1512" s="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/>
      <c r="AA1512" s="9"/>
      <c r="AB1512" s="9"/>
      <c r="AC1512" s="9"/>
      <c r="AD1512" s="9"/>
    </row>
    <row r="1513" spans="1:30">
      <c r="A1513" s="21"/>
      <c r="B1513" s="9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/>
      <c r="AB1513" s="9"/>
      <c r="AC1513" s="9"/>
      <c r="AD1513" s="9"/>
    </row>
    <row r="1514" spans="1:30">
      <c r="A1514" s="21"/>
      <c r="B1514" s="9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/>
      <c r="AB1514" s="9"/>
      <c r="AC1514" s="9"/>
      <c r="AD1514" s="9"/>
    </row>
    <row r="1515" spans="1:30">
      <c r="A1515" s="21"/>
      <c r="B1515" s="9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/>
      <c r="AB1515" s="9"/>
      <c r="AC1515" s="9"/>
      <c r="AD1515" s="9"/>
    </row>
    <row r="1516" spans="1:30">
      <c r="A1516" s="21"/>
      <c r="B1516" s="9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/>
      <c r="R1516" s="9"/>
      <c r="S1516" s="9"/>
      <c r="T1516" s="9"/>
      <c r="U1516" s="9"/>
      <c r="V1516" s="9"/>
      <c r="W1516" s="9"/>
      <c r="X1516" s="9"/>
      <c r="Y1516" s="9"/>
      <c r="Z1516" s="9"/>
      <c r="AA1516" s="9"/>
      <c r="AB1516" s="9"/>
      <c r="AC1516" s="9"/>
      <c r="AD1516" s="9"/>
    </row>
    <row r="1517" spans="1:30">
      <c r="A1517" s="21"/>
      <c r="B1517" s="9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</row>
    <row r="1518" spans="1:30">
      <c r="A1518" s="21"/>
      <c r="B1518" s="9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/>
      <c r="R1518" s="9"/>
      <c r="S1518" s="9"/>
      <c r="T1518" s="9"/>
      <c r="U1518" s="9"/>
      <c r="V1518" s="9"/>
      <c r="W1518" s="9"/>
      <c r="X1518" s="9"/>
      <c r="Y1518" s="9"/>
      <c r="Z1518" s="9"/>
      <c r="AA1518" s="9"/>
      <c r="AB1518" s="9"/>
      <c r="AC1518" s="9"/>
      <c r="AD1518" s="9"/>
    </row>
    <row r="1519" spans="1:30">
      <c r="A1519" s="21"/>
      <c r="B1519" s="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/>
      <c r="X1519" s="9"/>
      <c r="Y1519" s="9"/>
      <c r="Z1519" s="9"/>
      <c r="AA1519" s="9"/>
      <c r="AB1519" s="9"/>
      <c r="AC1519" s="9"/>
      <c r="AD1519" s="9"/>
    </row>
    <row r="1520" spans="1:30">
      <c r="A1520" s="21"/>
      <c r="B1520" s="9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/>
      <c r="X1520" s="9"/>
      <c r="Y1520" s="9"/>
      <c r="Z1520" s="9"/>
      <c r="AA1520" s="9"/>
      <c r="AB1520" s="9"/>
      <c r="AC1520" s="9"/>
      <c r="AD1520" s="9"/>
    </row>
    <row r="1521" spans="1:30">
      <c r="A1521" s="21"/>
      <c r="B1521" s="9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/>
      <c r="X1521" s="9"/>
      <c r="Y1521" s="9"/>
      <c r="Z1521" s="9"/>
      <c r="AA1521" s="9"/>
      <c r="AB1521" s="9"/>
      <c r="AC1521" s="9"/>
      <c r="AD1521" s="9"/>
    </row>
    <row r="1522" spans="1:30">
      <c r="A1522" s="21"/>
      <c r="B1522" s="9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  <c r="P1522" s="9"/>
      <c r="Q1522" s="9"/>
      <c r="R1522" s="9"/>
      <c r="S1522" s="9"/>
      <c r="T1522" s="9"/>
      <c r="U1522" s="9"/>
      <c r="V1522" s="9"/>
      <c r="W1522" s="9"/>
      <c r="X1522" s="9"/>
      <c r="Y1522" s="9"/>
      <c r="Z1522" s="9"/>
      <c r="AA1522" s="9"/>
      <c r="AB1522" s="9"/>
      <c r="AC1522" s="9"/>
      <c r="AD1522" s="9"/>
    </row>
    <row r="1523" spans="1:30">
      <c r="A1523" s="21"/>
      <c r="B1523" s="9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  <c r="P1523" s="9"/>
      <c r="Q1523" s="9"/>
      <c r="R1523" s="9"/>
      <c r="S1523" s="9"/>
      <c r="T1523" s="9"/>
      <c r="U1523" s="9"/>
      <c r="V1523" s="9"/>
      <c r="W1523" s="9"/>
      <c r="X1523" s="9"/>
      <c r="Y1523" s="9"/>
      <c r="Z1523" s="9"/>
      <c r="AA1523" s="9"/>
      <c r="AB1523" s="9"/>
      <c r="AC1523" s="9"/>
      <c r="AD1523" s="9"/>
    </row>
    <row r="1524" spans="1:30">
      <c r="A1524" s="21"/>
      <c r="B1524" s="9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  <c r="P1524" s="9"/>
      <c r="Q1524" s="9"/>
      <c r="R1524" s="9"/>
      <c r="S1524" s="9"/>
      <c r="T1524" s="9"/>
      <c r="U1524" s="9"/>
      <c r="V1524" s="9"/>
      <c r="W1524" s="9"/>
      <c r="X1524" s="9"/>
      <c r="Y1524" s="9"/>
      <c r="Z1524" s="9"/>
      <c r="AA1524" s="9"/>
      <c r="AB1524" s="9"/>
      <c r="AC1524" s="9"/>
      <c r="AD1524" s="9"/>
    </row>
    <row r="1525" spans="1:30">
      <c r="A1525" s="21"/>
      <c r="B1525" s="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</row>
    <row r="1526" spans="1:30">
      <c r="A1526" s="21"/>
      <c r="B1526" s="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  <c r="P1526" s="9"/>
      <c r="Q1526" s="9"/>
      <c r="R1526" s="9"/>
      <c r="S1526" s="9"/>
      <c r="T1526" s="9"/>
      <c r="U1526" s="9"/>
      <c r="V1526" s="9"/>
      <c r="W1526" s="9"/>
      <c r="X1526" s="9"/>
      <c r="Y1526" s="9"/>
      <c r="Z1526" s="9"/>
      <c r="AA1526" s="9"/>
      <c r="AB1526" s="9"/>
      <c r="AC1526" s="9"/>
      <c r="AD1526" s="9"/>
    </row>
    <row r="1527" spans="1:30">
      <c r="A1527" s="21"/>
      <c r="B1527" s="9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  <c r="P1527" s="9"/>
      <c r="Q1527" s="9"/>
      <c r="R1527" s="9"/>
      <c r="S1527" s="9"/>
      <c r="T1527" s="9"/>
      <c r="U1527" s="9"/>
      <c r="V1527" s="9"/>
      <c r="W1527" s="9"/>
      <c r="X1527" s="9"/>
      <c r="Y1527" s="9"/>
      <c r="Z1527" s="9"/>
      <c r="AA1527" s="9"/>
      <c r="AB1527" s="9"/>
      <c r="AC1527" s="9"/>
      <c r="AD1527" s="9"/>
    </row>
    <row r="1528" spans="1:30">
      <c r="A1528" s="21"/>
      <c r="B1528" s="9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  <c r="P1528" s="9"/>
      <c r="Q1528" s="9"/>
      <c r="R1528" s="9"/>
      <c r="S1528" s="9"/>
      <c r="T1528" s="9"/>
      <c r="U1528" s="9"/>
      <c r="V1528" s="9"/>
      <c r="W1528" s="9"/>
      <c r="X1528" s="9"/>
      <c r="Y1528" s="9"/>
      <c r="Z1528" s="9"/>
      <c r="AA1528" s="9"/>
      <c r="AB1528" s="9"/>
      <c r="AC1528" s="9"/>
      <c r="AD1528" s="9"/>
    </row>
    <row r="1529" spans="1:30">
      <c r="A1529" s="21"/>
      <c r="B1529" s="9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  <c r="P1529" s="9"/>
      <c r="Q1529" s="9"/>
      <c r="R1529" s="9"/>
      <c r="S1529" s="9"/>
      <c r="T1529" s="9"/>
      <c r="U1529" s="9"/>
      <c r="V1529" s="9"/>
      <c r="W1529" s="9"/>
      <c r="X1529" s="9"/>
      <c r="Y1529" s="9"/>
      <c r="Z1529" s="9"/>
      <c r="AA1529" s="9"/>
      <c r="AB1529" s="9"/>
      <c r="AC1529" s="9"/>
      <c r="AD1529" s="9"/>
    </row>
    <row r="1530" spans="1:30">
      <c r="A1530" s="21"/>
      <c r="B1530" s="9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  <c r="P1530" s="9"/>
      <c r="Q1530" s="9"/>
      <c r="R1530" s="9"/>
      <c r="S1530" s="9"/>
      <c r="T1530" s="9"/>
      <c r="U1530" s="9"/>
      <c r="V1530" s="9"/>
      <c r="W1530" s="9"/>
      <c r="X1530" s="9"/>
      <c r="Y1530" s="9"/>
      <c r="Z1530" s="9"/>
      <c r="AA1530" s="9"/>
      <c r="AB1530" s="9"/>
      <c r="AC1530" s="9"/>
      <c r="AD1530" s="9"/>
    </row>
    <row r="1531" spans="1:30">
      <c r="A1531" s="21"/>
      <c r="B1531" s="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9"/>
    </row>
    <row r="1532" spans="1:30">
      <c r="A1532" s="21"/>
      <c r="B1532" s="9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/>
      <c r="R1532" s="9"/>
      <c r="S1532" s="9"/>
      <c r="T1532" s="9"/>
      <c r="U1532" s="9"/>
      <c r="V1532" s="9"/>
      <c r="W1532" s="9"/>
      <c r="X1532" s="9"/>
      <c r="Y1532" s="9"/>
      <c r="Z1532" s="9"/>
      <c r="AA1532" s="9"/>
      <c r="AB1532" s="9"/>
      <c r="AC1532" s="9"/>
      <c r="AD1532" s="9"/>
    </row>
    <row r="1533" spans="1:30">
      <c r="A1533" s="21"/>
      <c r="B1533" s="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</row>
    <row r="1534" spans="1:30">
      <c r="A1534" s="21"/>
      <c r="B1534" s="9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</row>
    <row r="1535" spans="1:30">
      <c r="A1535" s="21"/>
      <c r="B1535" s="9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</row>
    <row r="1536" spans="1:30">
      <c r="A1536" s="21"/>
      <c r="B1536" s="9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/>
      <c r="R1536" s="9"/>
      <c r="S1536" s="9"/>
      <c r="T1536" s="9"/>
      <c r="U1536" s="9"/>
      <c r="V1536" s="9"/>
      <c r="W1536" s="9"/>
      <c r="X1536" s="9"/>
      <c r="Y1536" s="9"/>
      <c r="Z1536" s="9"/>
      <c r="AA1536" s="9"/>
      <c r="AB1536" s="9"/>
      <c r="AC1536" s="9"/>
      <c r="AD1536" s="9"/>
    </row>
    <row r="1537" spans="1:30">
      <c r="A1537" s="21"/>
      <c r="B1537" s="9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/>
      <c r="R1537" s="9"/>
      <c r="S1537" s="9"/>
      <c r="T1537" s="9"/>
      <c r="U1537" s="9"/>
      <c r="V1537" s="9"/>
      <c r="W1537" s="9"/>
      <c r="X1537" s="9"/>
      <c r="Y1537" s="9"/>
      <c r="Z1537" s="9"/>
      <c r="AA1537" s="9"/>
      <c r="AB1537" s="9"/>
      <c r="AC1537" s="9"/>
      <c r="AD1537" s="9"/>
    </row>
    <row r="1538" spans="1:30">
      <c r="A1538" s="21"/>
      <c r="B1538" s="9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/>
      <c r="R1538" s="9"/>
      <c r="S1538" s="9"/>
      <c r="T1538" s="9"/>
      <c r="U1538" s="9"/>
      <c r="V1538" s="9"/>
      <c r="W1538" s="9"/>
      <c r="X1538" s="9"/>
      <c r="Y1538" s="9"/>
      <c r="Z1538" s="9"/>
      <c r="AA1538" s="9"/>
      <c r="AB1538" s="9"/>
      <c r="AC1538" s="9"/>
      <c r="AD1538" s="9"/>
    </row>
    <row r="1539" spans="1:30">
      <c r="A1539" s="21"/>
      <c r="B1539" s="9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/>
      <c r="R1539" s="9"/>
      <c r="S1539" s="9"/>
      <c r="T1539" s="9"/>
      <c r="U1539" s="9"/>
      <c r="V1539" s="9"/>
      <c r="W1539" s="9"/>
      <c r="X1539" s="9"/>
      <c r="Y1539" s="9"/>
      <c r="Z1539" s="9"/>
      <c r="AA1539" s="9"/>
      <c r="AB1539" s="9"/>
      <c r="AC1539" s="9"/>
      <c r="AD1539" s="9"/>
    </row>
    <row r="1540" spans="1:30">
      <c r="A1540" s="21"/>
      <c r="B1540" s="9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/>
      <c r="R1540" s="9"/>
      <c r="S1540" s="9"/>
      <c r="T1540" s="9"/>
      <c r="U1540" s="9"/>
      <c r="V1540" s="9"/>
      <c r="W1540" s="9"/>
      <c r="X1540" s="9"/>
      <c r="Y1540" s="9"/>
      <c r="Z1540" s="9"/>
      <c r="AA1540" s="9"/>
      <c r="AB1540" s="9"/>
      <c r="AC1540" s="9"/>
      <c r="AD1540" s="9"/>
    </row>
    <row r="1541" spans="1:30">
      <c r="A1541" s="21"/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9"/>
    </row>
    <row r="1542" spans="1:30">
      <c r="A1542" s="21"/>
      <c r="B1542" s="9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/>
      <c r="R1542" s="9"/>
      <c r="S1542" s="9"/>
      <c r="T1542" s="9"/>
      <c r="U1542" s="9"/>
      <c r="V1542" s="9"/>
      <c r="W1542" s="9"/>
      <c r="X1542" s="9"/>
      <c r="Y1542" s="9"/>
      <c r="Z1542" s="9"/>
      <c r="AA1542" s="9"/>
      <c r="AB1542" s="9"/>
      <c r="AC1542" s="9"/>
      <c r="AD1542" s="9"/>
    </row>
    <row r="1543" spans="1:30">
      <c r="A1543" s="21"/>
      <c r="B1543" s="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9"/>
    </row>
    <row r="1544" spans="1:30">
      <c r="A1544" s="21"/>
      <c r="B1544" s="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</row>
    <row r="1545" spans="1:30">
      <c r="A1545" s="21"/>
      <c r="B1545" s="9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/>
      <c r="AA1545" s="9"/>
      <c r="AB1545" s="9"/>
      <c r="AC1545" s="9"/>
      <c r="AD1545" s="9"/>
    </row>
    <row r="1546" spans="1:30">
      <c r="A1546" s="21"/>
      <c r="B1546" s="9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/>
      <c r="AA1546" s="9"/>
      <c r="AB1546" s="9"/>
      <c r="AC1546" s="9"/>
      <c r="AD1546" s="9"/>
    </row>
    <row r="1547" spans="1:30">
      <c r="A1547" s="21"/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/>
      <c r="Q1547" s="9"/>
      <c r="R1547" s="9"/>
      <c r="S1547" s="9"/>
      <c r="T1547" s="9"/>
      <c r="U1547" s="9"/>
      <c r="V1547" s="9"/>
      <c r="W1547" s="9"/>
      <c r="X1547" s="9"/>
      <c r="Y1547" s="9"/>
      <c r="Z1547" s="9"/>
      <c r="AA1547" s="9"/>
      <c r="AB1547" s="9"/>
      <c r="AC1547" s="9"/>
      <c r="AD1547" s="9"/>
    </row>
    <row r="1548" spans="1:30">
      <c r="A1548" s="21"/>
      <c r="B1548" s="9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/>
      <c r="Q1548" s="9"/>
      <c r="R1548" s="9"/>
      <c r="S1548" s="9"/>
      <c r="T1548" s="9"/>
      <c r="U1548" s="9"/>
      <c r="V1548" s="9"/>
      <c r="W1548" s="9"/>
      <c r="X1548" s="9"/>
      <c r="Y1548" s="9"/>
      <c r="Z1548" s="9"/>
      <c r="AA1548" s="9"/>
      <c r="AB1548" s="9"/>
      <c r="AC1548" s="9"/>
      <c r="AD1548" s="9"/>
    </row>
    <row r="1549" spans="1:30">
      <c r="A1549" s="21"/>
      <c r="B1549" s="9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/>
      <c r="Q1549" s="9"/>
      <c r="R1549" s="9"/>
      <c r="S1549" s="9"/>
      <c r="T1549" s="9"/>
      <c r="U1549" s="9"/>
      <c r="V1549" s="9"/>
      <c r="W1549" s="9"/>
      <c r="X1549" s="9"/>
      <c r="Y1549" s="9"/>
      <c r="Z1549" s="9"/>
      <c r="AA1549" s="9"/>
      <c r="AB1549" s="9"/>
      <c r="AC1549" s="9"/>
      <c r="AD1549" s="9"/>
    </row>
    <row r="1550" spans="1:30">
      <c r="A1550" s="21"/>
      <c r="B1550" s="9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/>
      <c r="Q1550" s="9"/>
      <c r="R1550" s="9"/>
      <c r="S1550" s="9"/>
      <c r="T1550" s="9"/>
      <c r="U1550" s="9"/>
      <c r="V1550" s="9"/>
      <c r="W1550" s="9"/>
      <c r="X1550" s="9"/>
      <c r="Y1550" s="9"/>
      <c r="Z1550" s="9"/>
      <c r="AA1550" s="9"/>
      <c r="AB1550" s="9"/>
      <c r="AC1550" s="9"/>
      <c r="AD1550" s="9"/>
    </row>
    <row r="1551" spans="1:30">
      <c r="A1551" s="21"/>
      <c r="B1551" s="9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</row>
    <row r="1552" spans="1:30">
      <c r="A1552" s="21"/>
      <c r="B1552" s="9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  <c r="P1552" s="9"/>
      <c r="Q1552" s="9"/>
      <c r="R1552" s="9"/>
      <c r="S1552" s="9"/>
      <c r="T1552" s="9"/>
      <c r="U1552" s="9"/>
      <c r="V1552" s="9"/>
      <c r="W1552" s="9"/>
      <c r="X1552" s="9"/>
      <c r="Y1552" s="9"/>
      <c r="Z1552" s="9"/>
      <c r="AA1552" s="9"/>
      <c r="AB1552" s="9"/>
      <c r="AC1552" s="9"/>
      <c r="AD1552" s="9"/>
    </row>
    <row r="1553" spans="1:30">
      <c r="A1553" s="21"/>
      <c r="B1553" s="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  <c r="P1553" s="9"/>
      <c r="Q1553" s="9"/>
      <c r="R1553" s="9"/>
      <c r="S1553" s="9"/>
      <c r="T1553" s="9"/>
      <c r="U1553" s="9"/>
      <c r="V1553" s="9"/>
      <c r="W1553" s="9"/>
      <c r="X1553" s="9"/>
      <c r="Y1553" s="9"/>
      <c r="Z1553" s="9"/>
      <c r="AA1553" s="9"/>
      <c r="AB1553" s="9"/>
      <c r="AC1553" s="9"/>
      <c r="AD1553" s="9"/>
    </row>
    <row r="1554" spans="1:30">
      <c r="A1554" s="21"/>
      <c r="B1554" s="9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/>
      <c r="R1554" s="9"/>
      <c r="S1554" s="9"/>
      <c r="T1554" s="9"/>
      <c r="U1554" s="9"/>
      <c r="V1554" s="9"/>
      <c r="W1554" s="9"/>
      <c r="X1554" s="9"/>
      <c r="Y1554" s="9"/>
      <c r="Z1554" s="9"/>
      <c r="AA1554" s="9"/>
      <c r="AB1554" s="9"/>
      <c r="AC1554" s="9"/>
      <c r="AD1554" s="9"/>
    </row>
    <row r="1555" spans="1:30">
      <c r="A1555" s="21"/>
      <c r="B1555" s="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/>
      <c r="R1555" s="9"/>
      <c r="S1555" s="9"/>
      <c r="T1555" s="9"/>
      <c r="U1555" s="9"/>
      <c r="V1555" s="9"/>
      <c r="W1555" s="9"/>
      <c r="X1555" s="9"/>
      <c r="Y1555" s="9"/>
      <c r="Z1555" s="9"/>
      <c r="AA1555" s="9"/>
      <c r="AB1555" s="9"/>
      <c r="AC1555" s="9"/>
      <c r="AD1555" s="9"/>
    </row>
    <row r="1556" spans="1:30">
      <c r="A1556" s="21"/>
      <c r="B1556" s="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9"/>
    </row>
    <row r="1557" spans="1:30">
      <c r="A1557" s="21"/>
      <c r="B1557" s="9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  <c r="P1557" s="9"/>
      <c r="Q1557" s="9"/>
      <c r="R1557" s="9"/>
      <c r="S1557" s="9"/>
      <c r="T1557" s="9"/>
      <c r="U1557" s="9"/>
      <c r="V1557" s="9"/>
      <c r="W1557" s="9"/>
      <c r="X1557" s="9"/>
      <c r="Y1557" s="9"/>
      <c r="Z1557" s="9"/>
      <c r="AA1557" s="9"/>
      <c r="AB1557" s="9"/>
      <c r="AC1557" s="9"/>
      <c r="AD1557" s="9"/>
    </row>
    <row r="1558" spans="1:30">
      <c r="A1558" s="21"/>
      <c r="B1558" s="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9"/>
    </row>
    <row r="1559" spans="1:30">
      <c r="A1559" s="21"/>
      <c r="B1559" s="9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  <c r="P1559" s="9"/>
      <c r="Q1559" s="9"/>
      <c r="R1559" s="9"/>
      <c r="S1559" s="9"/>
      <c r="T1559" s="9"/>
      <c r="U1559" s="9"/>
      <c r="V1559" s="9"/>
      <c r="W1559" s="9"/>
      <c r="X1559" s="9"/>
      <c r="Y1559" s="9"/>
      <c r="Z1559" s="9"/>
      <c r="AA1559" s="9"/>
      <c r="AB1559" s="9"/>
      <c r="AC1559" s="9"/>
      <c r="AD1559" s="9"/>
    </row>
    <row r="1560" spans="1:30">
      <c r="A1560" s="21"/>
      <c r="B1560" s="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</row>
    <row r="1561" spans="1:30">
      <c r="A1561" s="21"/>
      <c r="B1561" s="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</row>
    <row r="1562" spans="1:30">
      <c r="A1562" s="21"/>
      <c r="B1562" s="9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</row>
    <row r="1563" spans="1:30">
      <c r="A1563" s="21"/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  <c r="P1563" s="9"/>
      <c r="Q1563" s="9"/>
      <c r="R1563" s="9"/>
      <c r="S1563" s="9"/>
      <c r="T1563" s="9"/>
      <c r="U1563" s="9"/>
      <c r="V1563" s="9"/>
      <c r="W1563" s="9"/>
      <c r="X1563" s="9"/>
      <c r="Y1563" s="9"/>
      <c r="Z1563" s="9"/>
      <c r="AA1563" s="9"/>
      <c r="AB1563" s="9"/>
      <c r="AC1563" s="9"/>
      <c r="AD1563" s="9"/>
    </row>
    <row r="1564" spans="1:30">
      <c r="A1564" s="21"/>
      <c r="B1564" s="9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  <c r="P1564" s="9"/>
      <c r="Q1564" s="9"/>
      <c r="R1564" s="9"/>
      <c r="S1564" s="9"/>
      <c r="T1564" s="9"/>
      <c r="U1564" s="9"/>
      <c r="V1564" s="9"/>
      <c r="W1564" s="9"/>
      <c r="X1564" s="9"/>
      <c r="Y1564" s="9"/>
      <c r="Z1564" s="9"/>
      <c r="AA1564" s="9"/>
      <c r="AB1564" s="9"/>
      <c r="AC1564" s="9"/>
      <c r="AD1564" s="9"/>
    </row>
    <row r="1565" spans="1:30">
      <c r="A1565" s="21"/>
      <c r="B1565" s="9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</row>
    <row r="1566" spans="1:30">
      <c r="A1566" s="21"/>
      <c r="B1566" s="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  <c r="P1566" s="9"/>
      <c r="Q1566" s="9"/>
      <c r="R1566" s="9"/>
      <c r="S1566" s="9"/>
      <c r="T1566" s="9"/>
      <c r="U1566" s="9"/>
      <c r="V1566" s="9"/>
      <c r="W1566" s="9"/>
      <c r="X1566" s="9"/>
      <c r="Y1566" s="9"/>
      <c r="Z1566" s="9"/>
      <c r="AA1566" s="9"/>
      <c r="AB1566" s="9"/>
      <c r="AC1566" s="9"/>
      <c r="AD1566" s="9"/>
    </row>
    <row r="1567" spans="1:30">
      <c r="A1567" s="21"/>
      <c r="B1567" s="9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  <c r="P1567" s="9"/>
      <c r="Q1567" s="9"/>
      <c r="R1567" s="9"/>
      <c r="S1567" s="9"/>
      <c r="T1567" s="9"/>
      <c r="U1567" s="9"/>
      <c r="V1567" s="9"/>
      <c r="W1567" s="9"/>
      <c r="X1567" s="9"/>
      <c r="Y1567" s="9"/>
      <c r="Z1567" s="9"/>
      <c r="AA1567" s="9"/>
      <c r="AB1567" s="9"/>
      <c r="AC1567" s="9"/>
      <c r="AD1567" s="9"/>
    </row>
    <row r="1568" spans="1:30">
      <c r="A1568" s="21"/>
      <c r="B1568" s="9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  <c r="P1568" s="9"/>
      <c r="Q1568" s="9"/>
      <c r="R1568" s="9"/>
      <c r="S1568" s="9"/>
      <c r="T1568" s="9"/>
      <c r="U1568" s="9"/>
      <c r="V1568" s="9"/>
      <c r="W1568" s="9"/>
      <c r="X1568" s="9"/>
      <c r="Y1568" s="9"/>
      <c r="Z1568" s="9"/>
      <c r="AA1568" s="9"/>
      <c r="AB1568" s="9"/>
      <c r="AC1568" s="9"/>
      <c r="AD1568" s="9"/>
    </row>
    <row r="1569" spans="1:30">
      <c r="A1569" s="21"/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  <c r="P1569" s="9"/>
      <c r="Q1569" s="9"/>
      <c r="R1569" s="9"/>
      <c r="S1569" s="9"/>
      <c r="T1569" s="9"/>
      <c r="U1569" s="9"/>
      <c r="V1569" s="9"/>
      <c r="W1569" s="9"/>
      <c r="X1569" s="9"/>
      <c r="Y1569" s="9"/>
      <c r="Z1569" s="9"/>
      <c r="AA1569" s="9"/>
      <c r="AB1569" s="9"/>
      <c r="AC1569" s="9"/>
      <c r="AD1569" s="9"/>
    </row>
    <row r="1570" spans="1:30">
      <c r="A1570" s="21"/>
      <c r="B1570" s="9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</row>
    <row r="1571" spans="1:30">
      <c r="A1571" s="21"/>
      <c r="B1571" s="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</row>
    <row r="1572" spans="1:30">
      <c r="A1572" s="21"/>
      <c r="B1572" s="9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  <c r="P1572" s="9"/>
      <c r="Q1572" s="9"/>
      <c r="R1572" s="9"/>
      <c r="S1572" s="9"/>
      <c r="T1572" s="9"/>
      <c r="U1572" s="9"/>
      <c r="V1572" s="9"/>
      <c r="W1572" s="9"/>
      <c r="X1572" s="9"/>
      <c r="Y1572" s="9"/>
      <c r="Z1572" s="9"/>
      <c r="AA1572" s="9"/>
      <c r="AB1572" s="9"/>
      <c r="AC1572" s="9"/>
      <c r="AD1572" s="9"/>
    </row>
    <row r="1573" spans="1:30">
      <c r="A1573" s="21"/>
      <c r="B1573" s="9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  <c r="P1573" s="9"/>
      <c r="Q1573" s="9"/>
      <c r="R1573" s="9"/>
      <c r="S1573" s="9"/>
      <c r="T1573" s="9"/>
      <c r="U1573" s="9"/>
      <c r="V1573" s="9"/>
      <c r="W1573" s="9"/>
      <c r="X1573" s="9"/>
      <c r="Y1573" s="9"/>
      <c r="Z1573" s="9"/>
      <c r="AA1573" s="9"/>
      <c r="AB1573" s="9"/>
      <c r="AC1573" s="9"/>
      <c r="AD1573" s="9"/>
    </row>
    <row r="1574" spans="1:30">
      <c r="A1574" s="21"/>
      <c r="B1574" s="9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  <c r="P1574" s="9"/>
      <c r="Q1574" s="9"/>
      <c r="R1574" s="9"/>
      <c r="S1574" s="9"/>
      <c r="T1574" s="9"/>
      <c r="U1574" s="9"/>
      <c r="V1574" s="9"/>
      <c r="W1574" s="9"/>
      <c r="X1574" s="9"/>
      <c r="Y1574" s="9"/>
      <c r="Z1574" s="9"/>
      <c r="AA1574" s="9"/>
      <c r="AB1574" s="9"/>
      <c r="AC1574" s="9"/>
      <c r="AD1574" s="9"/>
    </row>
    <row r="1575" spans="1:30">
      <c r="A1575" s="21"/>
      <c r="B1575" s="9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  <c r="P1575" s="9"/>
      <c r="Q1575" s="9"/>
      <c r="R1575" s="9"/>
      <c r="S1575" s="9"/>
      <c r="T1575" s="9"/>
      <c r="U1575" s="9"/>
      <c r="V1575" s="9"/>
      <c r="W1575" s="9"/>
      <c r="X1575" s="9"/>
      <c r="Y1575" s="9"/>
      <c r="Z1575" s="9"/>
      <c r="AA1575" s="9"/>
      <c r="AB1575" s="9"/>
      <c r="AC1575" s="9"/>
      <c r="AD1575" s="9"/>
    </row>
    <row r="1576" spans="1:30">
      <c r="A1576" s="21"/>
      <c r="B1576" s="9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/>
      <c r="AB1576" s="9"/>
      <c r="AC1576" s="9"/>
      <c r="AD1576" s="9"/>
    </row>
    <row r="1577" spans="1:30">
      <c r="A1577" s="21"/>
      <c r="B1577" s="9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  <c r="P1577" s="9"/>
      <c r="Q1577" s="9"/>
      <c r="R1577" s="9"/>
      <c r="S1577" s="9"/>
      <c r="T1577" s="9"/>
      <c r="U1577" s="9"/>
      <c r="V1577" s="9"/>
      <c r="W1577" s="9"/>
      <c r="X1577" s="9"/>
      <c r="Y1577" s="9"/>
      <c r="Z1577" s="9"/>
      <c r="AA1577" s="9"/>
      <c r="AB1577" s="9"/>
      <c r="AC1577" s="9"/>
      <c r="AD1577" s="9"/>
    </row>
    <row r="1578" spans="1:30">
      <c r="A1578" s="21"/>
      <c r="B1578" s="9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  <c r="P1578" s="9"/>
      <c r="Q1578" s="9"/>
      <c r="R1578" s="9"/>
      <c r="S1578" s="9"/>
      <c r="T1578" s="9"/>
      <c r="U1578" s="9"/>
      <c r="V1578" s="9"/>
      <c r="W1578" s="9"/>
      <c r="X1578" s="9"/>
      <c r="Y1578" s="9"/>
      <c r="Z1578" s="9"/>
      <c r="AA1578" s="9"/>
      <c r="AB1578" s="9"/>
      <c r="AC1578" s="9"/>
      <c r="AD1578" s="9"/>
    </row>
    <row r="1579" spans="1:30">
      <c r="A1579" s="21"/>
      <c r="B1579" s="9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/>
      <c r="S1579" s="9"/>
      <c r="T1579" s="9"/>
      <c r="U1579" s="9"/>
      <c r="V1579" s="9"/>
      <c r="W1579" s="9"/>
      <c r="X1579" s="9"/>
      <c r="Y1579" s="9"/>
      <c r="Z1579" s="9"/>
      <c r="AA1579" s="9"/>
      <c r="AB1579" s="9"/>
      <c r="AC1579" s="9"/>
      <c r="AD1579" s="9"/>
    </row>
    <row r="1580" spans="1:30">
      <c r="A1580" s="21"/>
      <c r="B1580" s="9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/>
      <c r="X1580" s="9"/>
      <c r="Y1580" s="9"/>
      <c r="Z1580" s="9"/>
      <c r="AA1580" s="9"/>
      <c r="AB1580" s="9"/>
      <c r="AC1580" s="9"/>
      <c r="AD1580" s="9"/>
    </row>
    <row r="1581" spans="1:30">
      <c r="A1581" s="21"/>
      <c r="B1581" s="9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/>
      <c r="X1581" s="9"/>
      <c r="Y1581" s="9"/>
      <c r="Z1581" s="9"/>
      <c r="AA1581" s="9"/>
      <c r="AB1581" s="9"/>
      <c r="AC1581" s="9"/>
      <c r="AD1581" s="9"/>
    </row>
    <row r="1582" spans="1:30">
      <c r="A1582" s="21"/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/>
      <c r="X1582" s="9"/>
      <c r="Y1582" s="9"/>
      <c r="Z1582" s="9"/>
      <c r="AA1582" s="9"/>
      <c r="AB1582" s="9"/>
      <c r="AC1582" s="9"/>
      <c r="AD1582" s="9"/>
    </row>
    <row r="1583" spans="1:30">
      <c r="A1583" s="21"/>
      <c r="B1583" s="9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/>
      <c r="S1583" s="9"/>
      <c r="T1583" s="9"/>
      <c r="U1583" s="9"/>
      <c r="V1583" s="9"/>
      <c r="W1583" s="9"/>
      <c r="X1583" s="9"/>
      <c r="Y1583" s="9"/>
      <c r="Z1583" s="9"/>
      <c r="AA1583" s="9"/>
      <c r="AB1583" s="9"/>
      <c r="AC1583" s="9"/>
      <c r="AD1583" s="9"/>
    </row>
    <row r="1584" spans="1:30">
      <c r="A1584" s="21"/>
      <c r="B1584" s="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/>
      <c r="S1584" s="9"/>
      <c r="T1584" s="9"/>
      <c r="U1584" s="9"/>
      <c r="V1584" s="9"/>
      <c r="W1584" s="9"/>
      <c r="X1584" s="9"/>
      <c r="Y1584" s="9"/>
      <c r="Z1584" s="9"/>
      <c r="AA1584" s="9"/>
      <c r="AB1584" s="9"/>
      <c r="AC1584" s="9"/>
      <c r="AD1584" s="9"/>
    </row>
    <row r="1585" spans="1:30">
      <c r="A1585" s="21"/>
      <c r="B1585" s="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/>
      <c r="S1585" s="9"/>
      <c r="T1585" s="9"/>
      <c r="U1585" s="9"/>
      <c r="V1585" s="9"/>
      <c r="W1585" s="9"/>
      <c r="X1585" s="9"/>
      <c r="Y1585" s="9"/>
      <c r="Z1585" s="9"/>
      <c r="AA1585" s="9"/>
      <c r="AB1585" s="9"/>
      <c r="AC1585" s="9"/>
      <c r="AD1585" s="9"/>
    </row>
    <row r="1586" spans="1:30">
      <c r="A1586" s="21"/>
      <c r="B1586" s="9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  <c r="P1586" s="9"/>
      <c r="Q1586" s="9"/>
      <c r="R1586" s="9"/>
      <c r="S1586" s="9"/>
      <c r="T1586" s="9"/>
      <c r="U1586" s="9"/>
      <c r="V1586" s="9"/>
      <c r="W1586" s="9"/>
      <c r="X1586" s="9"/>
      <c r="Y1586" s="9"/>
      <c r="Z1586" s="9"/>
      <c r="AA1586" s="9"/>
      <c r="AB1586" s="9"/>
      <c r="AC1586" s="9"/>
      <c r="AD1586" s="9"/>
    </row>
    <row r="1587" spans="1:30">
      <c r="A1587" s="21"/>
      <c r="B1587" s="9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  <c r="P1587" s="9"/>
      <c r="Q1587" s="9"/>
      <c r="R1587" s="9"/>
      <c r="S1587" s="9"/>
      <c r="T1587" s="9"/>
      <c r="U1587" s="9"/>
      <c r="V1587" s="9"/>
      <c r="W1587" s="9"/>
      <c r="X1587" s="9"/>
      <c r="Y1587" s="9"/>
      <c r="Z1587" s="9"/>
      <c r="AA1587" s="9"/>
      <c r="AB1587" s="9"/>
      <c r="AC1587" s="9"/>
      <c r="AD1587" s="9"/>
    </row>
    <row r="1588" spans="1:30">
      <c r="A1588" s="21"/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  <c r="P1588" s="9"/>
      <c r="Q1588" s="9"/>
      <c r="R1588" s="9"/>
      <c r="S1588" s="9"/>
      <c r="T1588" s="9"/>
      <c r="U1588" s="9"/>
      <c r="V1588" s="9"/>
      <c r="W1588" s="9"/>
      <c r="X1588" s="9"/>
      <c r="Y1588" s="9"/>
      <c r="Z1588" s="9"/>
      <c r="AA1588" s="9"/>
      <c r="AB1588" s="9"/>
      <c r="AC1588" s="9"/>
      <c r="AD1588" s="9"/>
    </row>
    <row r="1589" spans="1:30">
      <c r="A1589" s="21"/>
      <c r="B1589" s="9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</row>
    <row r="1590" spans="1:30">
      <c r="A1590" s="21"/>
      <c r="B1590" s="9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/>
      <c r="Q1590" s="9"/>
      <c r="R1590" s="9"/>
      <c r="S1590" s="9"/>
      <c r="T1590" s="9"/>
      <c r="U1590" s="9"/>
      <c r="V1590" s="9"/>
      <c r="W1590" s="9"/>
      <c r="X1590" s="9"/>
      <c r="Y1590" s="9"/>
      <c r="Z1590" s="9"/>
      <c r="AA1590" s="9"/>
      <c r="AB1590" s="9"/>
      <c r="AC1590" s="9"/>
      <c r="AD1590" s="9"/>
    </row>
    <row r="1591" spans="1:30">
      <c r="A1591" s="21"/>
      <c r="B1591" s="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/>
      <c r="Q1591" s="9"/>
      <c r="R1591" s="9"/>
      <c r="S1591" s="9"/>
      <c r="T1591" s="9"/>
      <c r="U1591" s="9"/>
      <c r="V1591" s="9"/>
      <c r="W1591" s="9"/>
      <c r="X1591" s="9"/>
      <c r="Y1591" s="9"/>
      <c r="Z1591" s="9"/>
      <c r="AA1591" s="9"/>
      <c r="AB1591" s="9"/>
      <c r="AC1591" s="9"/>
      <c r="AD1591" s="9"/>
    </row>
    <row r="1592" spans="1:30">
      <c r="A1592" s="21"/>
      <c r="B1592" s="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/>
      <c r="Q1592" s="9"/>
      <c r="R1592" s="9"/>
      <c r="S1592" s="9"/>
      <c r="T1592" s="9"/>
      <c r="U1592" s="9"/>
      <c r="V1592" s="9"/>
      <c r="W1592" s="9"/>
      <c r="X1592" s="9"/>
      <c r="Y1592" s="9"/>
      <c r="Z1592" s="9"/>
      <c r="AA1592" s="9"/>
      <c r="AB1592" s="9"/>
      <c r="AC1592" s="9"/>
      <c r="AD1592" s="9"/>
    </row>
    <row r="1593" spans="1:30">
      <c r="A1593" s="21"/>
      <c r="B1593" s="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  <c r="P1593" s="9"/>
      <c r="Q1593" s="9"/>
      <c r="R1593" s="9"/>
      <c r="S1593" s="9"/>
      <c r="T1593" s="9"/>
      <c r="U1593" s="9"/>
      <c r="V1593" s="9"/>
      <c r="W1593" s="9"/>
      <c r="X1593" s="9"/>
      <c r="Y1593" s="9"/>
      <c r="Z1593" s="9"/>
      <c r="AA1593" s="9"/>
      <c r="AB1593" s="9"/>
      <c r="AC1593" s="9"/>
      <c r="AD1593" s="9"/>
    </row>
    <row r="1594" spans="1:30">
      <c r="A1594" s="21"/>
      <c r="B1594" s="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  <c r="P1594" s="9"/>
      <c r="Q1594" s="9"/>
      <c r="R1594" s="9"/>
      <c r="S1594" s="9"/>
      <c r="T1594" s="9"/>
      <c r="U1594" s="9"/>
      <c r="V1594" s="9"/>
      <c r="W1594" s="9"/>
      <c r="X1594" s="9"/>
      <c r="Y1594" s="9"/>
      <c r="Z1594" s="9"/>
      <c r="AA1594" s="9"/>
      <c r="AB1594" s="9"/>
      <c r="AC1594" s="9"/>
      <c r="AD1594" s="9"/>
    </row>
    <row r="1595" spans="1:30">
      <c r="A1595" s="21"/>
      <c r="B1595" s="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/>
      <c r="Q1595" s="9"/>
      <c r="R1595" s="9"/>
      <c r="S1595" s="9"/>
      <c r="T1595" s="9"/>
      <c r="U1595" s="9"/>
      <c r="V1595" s="9"/>
      <c r="W1595" s="9"/>
      <c r="X1595" s="9"/>
      <c r="Y1595" s="9"/>
      <c r="Z1595" s="9"/>
      <c r="AA1595" s="9"/>
      <c r="AB1595" s="9"/>
      <c r="AC1595" s="9"/>
      <c r="AD1595" s="9"/>
    </row>
    <row r="1596" spans="1:30">
      <c r="A1596" s="21"/>
      <c r="B1596" s="9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/>
      <c r="Q1596" s="9"/>
      <c r="R1596" s="9"/>
      <c r="S1596" s="9"/>
      <c r="T1596" s="9"/>
      <c r="U1596" s="9"/>
      <c r="V1596" s="9"/>
      <c r="W1596" s="9"/>
      <c r="X1596" s="9"/>
      <c r="Y1596" s="9"/>
      <c r="Z1596" s="9"/>
      <c r="AA1596" s="9"/>
      <c r="AB1596" s="9"/>
      <c r="AC1596" s="9"/>
      <c r="AD1596" s="9"/>
    </row>
    <row r="1597" spans="1:30">
      <c r="A1597" s="21"/>
      <c r="B1597" s="9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  <c r="P1597" s="9"/>
      <c r="Q1597" s="9"/>
      <c r="R1597" s="9"/>
      <c r="S1597" s="9"/>
      <c r="T1597" s="9"/>
      <c r="U1597" s="9"/>
      <c r="V1597" s="9"/>
      <c r="W1597" s="9"/>
      <c r="X1597" s="9"/>
      <c r="Y1597" s="9"/>
      <c r="Z1597" s="9"/>
      <c r="AA1597" s="9"/>
      <c r="AB1597" s="9"/>
      <c r="AC1597" s="9"/>
      <c r="AD1597" s="9"/>
    </row>
    <row r="1598" spans="1:30">
      <c r="A1598" s="21"/>
      <c r="B1598" s="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  <c r="P1598" s="9"/>
      <c r="Q1598" s="9"/>
      <c r="R1598" s="9"/>
      <c r="S1598" s="9"/>
      <c r="T1598" s="9"/>
      <c r="U1598" s="9"/>
      <c r="V1598" s="9"/>
      <c r="W1598" s="9"/>
      <c r="X1598" s="9"/>
      <c r="Y1598" s="9"/>
      <c r="Z1598" s="9"/>
      <c r="AA1598" s="9"/>
      <c r="AB1598" s="9"/>
      <c r="AC1598" s="9"/>
      <c r="AD1598" s="9"/>
    </row>
    <row r="1599" spans="1:30">
      <c r="A1599" s="21"/>
      <c r="B1599" s="9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/>
      <c r="AB1599" s="9"/>
      <c r="AC1599" s="9"/>
      <c r="AD1599" s="9"/>
    </row>
    <row r="1600" spans="1:30">
      <c r="A1600" s="21"/>
      <c r="B1600" s="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/>
      <c r="AB1600" s="9"/>
      <c r="AC1600" s="9"/>
      <c r="AD1600" s="9"/>
    </row>
    <row r="1601" spans="1:30">
      <c r="A1601" s="21"/>
      <c r="B1601" s="9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/>
      <c r="Z1601" s="9"/>
      <c r="AA1601" s="9"/>
      <c r="AB1601" s="9"/>
      <c r="AC1601" s="9"/>
      <c r="AD1601" s="9"/>
    </row>
    <row r="1602" spans="1:30">
      <c r="A1602" s="21"/>
      <c r="B1602" s="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/>
      <c r="Z1602" s="9"/>
      <c r="AA1602" s="9"/>
      <c r="AB1602" s="9"/>
      <c r="AC1602" s="9"/>
      <c r="AD1602" s="9"/>
    </row>
    <row r="1603" spans="1:30">
      <c r="A1603" s="21"/>
      <c r="B1603" s="9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  <c r="P1603" s="9"/>
      <c r="Q1603" s="9"/>
      <c r="R1603" s="9"/>
      <c r="S1603" s="9"/>
      <c r="T1603" s="9"/>
      <c r="U1603" s="9"/>
      <c r="V1603" s="9"/>
      <c r="W1603" s="9"/>
      <c r="X1603" s="9"/>
      <c r="Y1603" s="9"/>
      <c r="Z1603" s="9"/>
      <c r="AA1603" s="9"/>
      <c r="AB1603" s="9"/>
      <c r="AC1603" s="9"/>
      <c r="AD1603" s="9"/>
    </row>
    <row r="1604" spans="1:30">
      <c r="A1604" s="21"/>
      <c r="B1604" s="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  <c r="P1604" s="9"/>
      <c r="Q1604" s="9"/>
      <c r="R1604" s="9"/>
      <c r="S1604" s="9"/>
      <c r="T1604" s="9"/>
      <c r="U1604" s="9"/>
      <c r="V1604" s="9"/>
      <c r="W1604" s="9"/>
      <c r="X1604" s="9"/>
      <c r="Y1604" s="9"/>
      <c r="Z1604" s="9"/>
      <c r="AA1604" s="9"/>
      <c r="AB1604" s="9"/>
      <c r="AC1604" s="9"/>
      <c r="AD1604" s="9"/>
    </row>
    <row r="1605" spans="1:30">
      <c r="A1605" s="21"/>
      <c r="B1605" s="9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/>
      <c r="S1605" s="9"/>
      <c r="T1605" s="9"/>
      <c r="U1605" s="9"/>
      <c r="V1605" s="9"/>
      <c r="W1605" s="9"/>
      <c r="X1605" s="9"/>
      <c r="Y1605" s="9"/>
      <c r="Z1605" s="9"/>
      <c r="AA1605" s="9"/>
      <c r="AB1605" s="9"/>
      <c r="AC1605" s="9"/>
      <c r="AD1605" s="9"/>
    </row>
    <row r="1606" spans="1:30">
      <c r="A1606" s="21"/>
      <c r="B1606" s="9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/>
      <c r="S1606" s="9"/>
      <c r="T1606" s="9"/>
      <c r="U1606" s="9"/>
      <c r="V1606" s="9"/>
      <c r="W1606" s="9"/>
      <c r="X1606" s="9"/>
      <c r="Y1606" s="9"/>
      <c r="Z1606" s="9"/>
      <c r="AA1606" s="9"/>
      <c r="AB1606" s="9"/>
      <c r="AC1606" s="9"/>
      <c r="AD1606" s="9"/>
    </row>
    <row r="1607" spans="1:30">
      <c r="A1607" s="21"/>
      <c r="B1607" s="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  <c r="P1607" s="9"/>
      <c r="Q1607" s="9"/>
      <c r="R1607" s="9"/>
      <c r="S1607" s="9"/>
      <c r="T1607" s="9"/>
      <c r="U1607" s="9"/>
      <c r="V1607" s="9"/>
      <c r="W1607" s="9"/>
      <c r="X1607" s="9"/>
      <c r="Y1607" s="9"/>
      <c r="Z1607" s="9"/>
      <c r="AA1607" s="9"/>
      <c r="AB1607" s="9"/>
      <c r="AC1607" s="9"/>
      <c r="AD1607" s="9"/>
    </row>
    <row r="1608" spans="1:30">
      <c r="A1608" s="21"/>
      <c r="B1608" s="9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  <c r="P1608" s="9"/>
      <c r="Q1608" s="9"/>
      <c r="R1608" s="9"/>
      <c r="S1608" s="9"/>
      <c r="T1608" s="9"/>
      <c r="U1608" s="9"/>
      <c r="V1608" s="9"/>
      <c r="W1608" s="9"/>
      <c r="X1608" s="9"/>
      <c r="Y1608" s="9"/>
      <c r="Z1608" s="9"/>
      <c r="AA1608" s="9"/>
      <c r="AB1608" s="9"/>
      <c r="AC1608" s="9"/>
      <c r="AD1608" s="9"/>
    </row>
    <row r="1609" spans="1:30">
      <c r="A1609" s="21"/>
      <c r="B1609" s="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/>
      <c r="Z1609" s="9"/>
      <c r="AA1609" s="9"/>
      <c r="AB1609" s="9"/>
      <c r="AC1609" s="9"/>
      <c r="AD1609" s="9"/>
    </row>
    <row r="1610" spans="1:30">
      <c r="A1610" s="21"/>
      <c r="B1610" s="9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/>
      <c r="Z1610" s="9"/>
      <c r="AA1610" s="9"/>
      <c r="AB1610" s="9"/>
      <c r="AC1610" s="9"/>
      <c r="AD1610" s="9"/>
    </row>
    <row r="1611" spans="1:30">
      <c r="A1611" s="21"/>
      <c r="B1611" s="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/>
      <c r="AA1611" s="9"/>
      <c r="AB1611" s="9"/>
      <c r="AC1611" s="9"/>
      <c r="AD1611" s="9"/>
    </row>
    <row r="1612" spans="1:30">
      <c r="A1612" s="21"/>
      <c r="B1612" s="9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</row>
    <row r="1613" spans="1:30">
      <c r="A1613" s="21"/>
      <c r="B1613" s="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/>
      <c r="AA1613" s="9"/>
      <c r="AB1613" s="9"/>
      <c r="AC1613" s="9"/>
      <c r="AD1613" s="9"/>
    </row>
    <row r="1614" spans="1:30">
      <c r="A1614" s="21"/>
      <c r="B1614" s="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  <c r="P1614" s="9"/>
      <c r="Q1614" s="9"/>
      <c r="R1614" s="9"/>
      <c r="S1614" s="9"/>
      <c r="T1614" s="9"/>
      <c r="U1614" s="9"/>
      <c r="V1614" s="9"/>
      <c r="W1614" s="9"/>
      <c r="X1614" s="9"/>
      <c r="Y1614" s="9"/>
      <c r="Z1614" s="9"/>
      <c r="AA1614" s="9"/>
      <c r="AB1614" s="9"/>
      <c r="AC1614" s="9"/>
      <c r="AD1614" s="9"/>
    </row>
    <row r="1615" spans="1:30">
      <c r="A1615" s="21"/>
      <c r="B1615" s="9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  <c r="P1615" s="9"/>
      <c r="Q1615" s="9"/>
      <c r="R1615" s="9"/>
      <c r="S1615" s="9"/>
      <c r="T1615" s="9"/>
      <c r="U1615" s="9"/>
      <c r="V1615" s="9"/>
      <c r="W1615" s="9"/>
      <c r="X1615" s="9"/>
      <c r="Y1615" s="9"/>
      <c r="Z1615" s="9"/>
      <c r="AA1615" s="9"/>
      <c r="AB1615" s="9"/>
      <c r="AC1615" s="9"/>
      <c r="AD1615" s="9"/>
    </row>
    <row r="1616" spans="1:30">
      <c r="A1616" s="21"/>
      <c r="B1616" s="9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/>
      <c r="AA1616" s="9"/>
      <c r="AB1616" s="9"/>
      <c r="AC1616" s="9"/>
      <c r="AD1616" s="9"/>
    </row>
    <row r="1617" spans="1:30">
      <c r="A1617" s="21"/>
      <c r="B1617" s="9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/>
      <c r="AA1617" s="9"/>
      <c r="AB1617" s="9"/>
      <c r="AC1617" s="9"/>
      <c r="AD1617" s="9"/>
    </row>
    <row r="1618" spans="1:30">
      <c r="A1618" s="21"/>
      <c r="B1618" s="9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/>
      <c r="AA1618" s="9"/>
      <c r="AB1618" s="9"/>
      <c r="AC1618" s="9"/>
      <c r="AD1618" s="9"/>
    </row>
    <row r="1619" spans="1:30">
      <c r="A1619" s="21"/>
      <c r="B1619" s="9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/>
      <c r="AA1619" s="9"/>
      <c r="AB1619" s="9"/>
      <c r="AC1619" s="9"/>
      <c r="AD1619" s="9"/>
    </row>
    <row r="1620" spans="1:30">
      <c r="A1620" s="21"/>
      <c r="B1620" s="9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/>
      <c r="AA1620" s="9"/>
      <c r="AB1620" s="9"/>
      <c r="AC1620" s="9"/>
      <c r="AD1620" s="9"/>
    </row>
    <row r="1621" spans="1:30">
      <c r="A1621" s="21"/>
      <c r="B1621" s="9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/>
      <c r="AA1621" s="9"/>
      <c r="AB1621" s="9"/>
      <c r="AC1621" s="9"/>
      <c r="AD1621" s="9"/>
    </row>
    <row r="1622" spans="1:30">
      <c r="A1622" s="21"/>
      <c r="B1622" s="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  <c r="P1622" s="9"/>
      <c r="Q1622" s="9"/>
      <c r="R1622" s="9"/>
      <c r="S1622" s="9"/>
      <c r="T1622" s="9"/>
      <c r="U1622" s="9"/>
      <c r="V1622" s="9"/>
      <c r="W1622" s="9"/>
      <c r="X1622" s="9"/>
      <c r="Y1622" s="9"/>
      <c r="Z1622" s="9"/>
      <c r="AA1622" s="9"/>
      <c r="AB1622" s="9"/>
      <c r="AC1622" s="9"/>
      <c r="AD1622" s="9"/>
    </row>
    <row r="1623" spans="1:30">
      <c r="A1623" s="21"/>
      <c r="B1623" s="9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</row>
    <row r="1624" spans="1:30">
      <c r="A1624" s="21"/>
      <c r="B1624" s="9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</row>
    <row r="1625" spans="1:30">
      <c r="A1625" s="21"/>
      <c r="B1625" s="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/>
      <c r="Q1625" s="9"/>
      <c r="R1625" s="9"/>
      <c r="S1625" s="9"/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</row>
    <row r="1626" spans="1:30">
      <c r="A1626" s="21"/>
      <c r="B1626" s="9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/>
      <c r="Q1626" s="9"/>
      <c r="R1626" s="9"/>
      <c r="S1626" s="9"/>
      <c r="T1626" s="9"/>
      <c r="U1626" s="9"/>
      <c r="V1626" s="9"/>
      <c r="W1626" s="9"/>
      <c r="X1626" s="9"/>
      <c r="Y1626" s="9"/>
      <c r="Z1626" s="9"/>
      <c r="AA1626" s="9"/>
      <c r="AB1626" s="9"/>
      <c r="AC1626" s="9"/>
      <c r="AD1626" s="9"/>
    </row>
    <row r="1627" spans="1:30">
      <c r="A1627" s="21"/>
      <c r="B1627" s="9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  <c r="P1627" s="9"/>
      <c r="Q1627" s="9"/>
      <c r="R1627" s="9"/>
      <c r="S1627" s="9"/>
      <c r="T1627" s="9"/>
      <c r="U1627" s="9"/>
      <c r="V1627" s="9"/>
      <c r="W1627" s="9"/>
      <c r="X1627" s="9"/>
      <c r="Y1627" s="9"/>
      <c r="Z1627" s="9"/>
      <c r="AA1627" s="9"/>
      <c r="AB1627" s="9"/>
      <c r="AC1627" s="9"/>
      <c r="AD1627" s="9"/>
    </row>
    <row r="1628" spans="1:30">
      <c r="A1628" s="21"/>
      <c r="B1628" s="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  <c r="P1628" s="9"/>
      <c r="Q1628" s="9"/>
      <c r="R1628" s="9"/>
      <c r="S1628" s="9"/>
      <c r="T1628" s="9"/>
      <c r="U1628" s="9"/>
      <c r="V1628" s="9"/>
      <c r="W1628" s="9"/>
      <c r="X1628" s="9"/>
      <c r="Y1628" s="9"/>
      <c r="Z1628" s="9"/>
      <c r="AA1628" s="9"/>
      <c r="AB1628" s="9"/>
      <c r="AC1628" s="9"/>
      <c r="AD1628" s="9"/>
    </row>
    <row r="1629" spans="1:30">
      <c r="A1629" s="21"/>
      <c r="B1629" s="9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</row>
    <row r="1630" spans="1:30">
      <c r="A1630" s="21"/>
      <c r="B1630" s="9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</row>
    <row r="1631" spans="1:30">
      <c r="A1631" s="21"/>
      <c r="B1631" s="9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  <c r="P1631" s="9"/>
      <c r="Q1631" s="9"/>
      <c r="R1631" s="9"/>
      <c r="S1631" s="9"/>
      <c r="T1631" s="9"/>
      <c r="U1631" s="9"/>
      <c r="V1631" s="9"/>
      <c r="W1631" s="9"/>
      <c r="X1631" s="9"/>
      <c r="Y1631" s="9"/>
      <c r="Z1631" s="9"/>
      <c r="AA1631" s="9"/>
      <c r="AB1631" s="9"/>
      <c r="AC1631" s="9"/>
      <c r="AD1631" s="9"/>
    </row>
    <row r="1632" spans="1:30">
      <c r="A1632" s="21"/>
      <c r="B1632" s="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  <c r="P1632" s="9"/>
      <c r="Q1632" s="9"/>
      <c r="R1632" s="9"/>
      <c r="S1632" s="9"/>
      <c r="T1632" s="9"/>
      <c r="U1632" s="9"/>
      <c r="V1632" s="9"/>
      <c r="W1632" s="9"/>
      <c r="X1632" s="9"/>
      <c r="Y1632" s="9"/>
      <c r="Z1632" s="9"/>
      <c r="AA1632" s="9"/>
      <c r="AB1632" s="9"/>
      <c r="AC1632" s="9"/>
      <c r="AD1632" s="9"/>
    </row>
    <row r="1633" spans="1:30">
      <c r="A1633" s="21"/>
      <c r="B1633" s="9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  <c r="P1633" s="9"/>
      <c r="Q1633" s="9"/>
      <c r="R1633" s="9"/>
      <c r="S1633" s="9"/>
      <c r="T1633" s="9"/>
      <c r="U1633" s="9"/>
      <c r="V1633" s="9"/>
      <c r="W1633" s="9"/>
      <c r="X1633" s="9"/>
      <c r="Y1633" s="9"/>
      <c r="Z1633" s="9"/>
      <c r="AA1633" s="9"/>
      <c r="AB1633" s="9"/>
      <c r="AC1633" s="9"/>
      <c r="AD1633" s="9"/>
    </row>
    <row r="1634" spans="1:30">
      <c r="A1634" s="21"/>
      <c r="B1634" s="9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/>
      <c r="Q1634" s="9"/>
      <c r="R1634" s="9"/>
      <c r="S1634" s="9"/>
      <c r="T1634" s="9"/>
      <c r="U1634" s="9"/>
      <c r="V1634" s="9"/>
      <c r="W1634" s="9"/>
      <c r="X1634" s="9"/>
      <c r="Y1634" s="9"/>
      <c r="Z1634" s="9"/>
      <c r="AA1634" s="9"/>
      <c r="AB1634" s="9"/>
      <c r="AC1634" s="9"/>
      <c r="AD1634" s="9"/>
    </row>
    <row r="1635" spans="1:30">
      <c r="A1635" s="21"/>
      <c r="B1635" s="9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/>
      <c r="Q1635" s="9"/>
      <c r="R1635" s="9"/>
      <c r="S1635" s="9"/>
      <c r="T1635" s="9"/>
      <c r="U1635" s="9"/>
      <c r="V1635" s="9"/>
      <c r="W1635" s="9"/>
      <c r="X1635" s="9"/>
      <c r="Y1635" s="9"/>
      <c r="Z1635" s="9"/>
      <c r="AA1635" s="9"/>
      <c r="AB1635" s="9"/>
      <c r="AC1635" s="9"/>
      <c r="AD1635" s="9"/>
    </row>
    <row r="1636" spans="1:30">
      <c r="A1636" s="21"/>
      <c r="B1636" s="9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/>
      <c r="Q1636" s="9"/>
      <c r="R1636" s="9"/>
      <c r="S1636" s="9"/>
      <c r="T1636" s="9"/>
      <c r="U1636" s="9"/>
      <c r="V1636" s="9"/>
      <c r="W1636" s="9"/>
      <c r="X1636" s="9"/>
      <c r="Y1636" s="9"/>
      <c r="Z1636" s="9"/>
      <c r="AA1636" s="9"/>
      <c r="AB1636" s="9"/>
      <c r="AC1636" s="9"/>
      <c r="AD1636" s="9"/>
    </row>
    <row r="1637" spans="1:30">
      <c r="A1637" s="21"/>
      <c r="B1637" s="9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  <c r="P1637" s="9"/>
      <c r="Q1637" s="9"/>
      <c r="R1637" s="9"/>
      <c r="S1637" s="9"/>
      <c r="T1637" s="9"/>
      <c r="U1637" s="9"/>
      <c r="V1637" s="9"/>
      <c r="W1637" s="9"/>
      <c r="X1637" s="9"/>
      <c r="Y1637" s="9"/>
      <c r="Z1637" s="9"/>
      <c r="AA1637" s="9"/>
      <c r="AB1637" s="9"/>
      <c r="AC1637" s="9"/>
      <c r="AD1637" s="9"/>
    </row>
    <row r="1638" spans="1:30">
      <c r="A1638" s="21"/>
      <c r="B1638" s="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  <c r="P1638" s="9"/>
      <c r="Q1638" s="9"/>
      <c r="R1638" s="9"/>
      <c r="S1638" s="9"/>
      <c r="T1638" s="9"/>
      <c r="U1638" s="9"/>
      <c r="V1638" s="9"/>
      <c r="W1638" s="9"/>
      <c r="X1638" s="9"/>
      <c r="Y1638" s="9"/>
      <c r="Z1638" s="9"/>
      <c r="AA1638" s="9"/>
      <c r="AB1638" s="9"/>
      <c r="AC1638" s="9"/>
      <c r="AD1638" s="9"/>
    </row>
    <row r="1639" spans="1:30">
      <c r="A1639" s="21"/>
      <c r="B1639" s="9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  <c r="P1639" s="9"/>
      <c r="Q1639" s="9"/>
      <c r="R1639" s="9"/>
      <c r="S1639" s="9"/>
      <c r="T1639" s="9"/>
      <c r="U1639" s="9"/>
      <c r="V1639" s="9"/>
      <c r="W1639" s="9"/>
      <c r="X1639" s="9"/>
      <c r="Y1639" s="9"/>
      <c r="Z1639" s="9"/>
      <c r="AA1639" s="9"/>
      <c r="AB1639" s="9"/>
      <c r="AC1639" s="9"/>
      <c r="AD1639" s="9"/>
    </row>
    <row r="1640" spans="1:30">
      <c r="A1640" s="21"/>
      <c r="B1640" s="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  <c r="P1640" s="9"/>
      <c r="Q1640" s="9"/>
      <c r="R1640" s="9"/>
      <c r="S1640" s="9"/>
      <c r="T1640" s="9"/>
      <c r="U1640" s="9"/>
      <c r="V1640" s="9"/>
      <c r="W1640" s="9"/>
      <c r="X1640" s="9"/>
      <c r="Y1640" s="9"/>
      <c r="Z1640" s="9"/>
      <c r="AA1640" s="9"/>
      <c r="AB1640" s="9"/>
      <c r="AC1640" s="9"/>
      <c r="AD1640" s="9"/>
    </row>
    <row r="1641" spans="1:30">
      <c r="A1641" s="21"/>
      <c r="B1641" s="9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  <c r="P1641" s="9"/>
      <c r="Q1641" s="9"/>
      <c r="R1641" s="9"/>
      <c r="S1641" s="9"/>
      <c r="T1641" s="9"/>
      <c r="U1641" s="9"/>
      <c r="V1641" s="9"/>
      <c r="W1641" s="9"/>
      <c r="X1641" s="9"/>
      <c r="Y1641" s="9"/>
      <c r="Z1641" s="9"/>
      <c r="AA1641" s="9"/>
      <c r="AB1641" s="9"/>
      <c r="AC1641" s="9"/>
      <c r="AD1641" s="9"/>
    </row>
    <row r="1642" spans="1:30">
      <c r="A1642" s="21"/>
      <c r="B1642" s="9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/>
      <c r="Z1642" s="9"/>
      <c r="AA1642" s="9"/>
      <c r="AB1642" s="9"/>
      <c r="AC1642" s="9"/>
      <c r="AD1642" s="9"/>
    </row>
    <row r="1643" spans="1:30">
      <c r="A1643" s="21"/>
      <c r="B1643" s="9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/>
      <c r="Z1643" s="9"/>
      <c r="AA1643" s="9"/>
      <c r="AB1643" s="9"/>
      <c r="AC1643" s="9"/>
      <c r="AD1643" s="9"/>
    </row>
    <row r="1644" spans="1:30">
      <c r="A1644" s="21"/>
      <c r="B1644" s="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  <c r="P1644" s="9"/>
      <c r="Q1644" s="9"/>
      <c r="R1644" s="9"/>
      <c r="S1644" s="9"/>
      <c r="T1644" s="9"/>
      <c r="U1644" s="9"/>
      <c r="V1644" s="9"/>
      <c r="W1644" s="9"/>
      <c r="X1644" s="9"/>
      <c r="Y1644" s="9"/>
      <c r="Z1644" s="9"/>
      <c r="AA1644" s="9"/>
      <c r="AB1644" s="9"/>
      <c r="AC1644" s="9"/>
      <c r="AD1644" s="9"/>
    </row>
    <row r="1645" spans="1:30">
      <c r="A1645" s="21"/>
      <c r="B1645" s="9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  <c r="P1645" s="9"/>
      <c r="Q1645" s="9"/>
      <c r="R1645" s="9"/>
      <c r="S1645" s="9"/>
      <c r="T1645" s="9"/>
      <c r="U1645" s="9"/>
      <c r="V1645" s="9"/>
      <c r="W1645" s="9"/>
      <c r="X1645" s="9"/>
      <c r="Y1645" s="9"/>
      <c r="Z1645" s="9"/>
      <c r="AA1645" s="9"/>
      <c r="AB1645" s="9"/>
      <c r="AC1645" s="9"/>
      <c r="AD1645" s="9"/>
    </row>
    <row r="1646" spans="1:30">
      <c r="A1646" s="21"/>
      <c r="B1646" s="9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/>
      <c r="Z1646" s="9"/>
      <c r="AA1646" s="9"/>
      <c r="AB1646" s="9"/>
      <c r="AC1646" s="9"/>
      <c r="AD1646" s="9"/>
    </row>
    <row r="1647" spans="1:30">
      <c r="A1647" s="21"/>
      <c r="B1647" s="9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</row>
    <row r="1648" spans="1:30">
      <c r="A1648" s="21"/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/>
      <c r="Z1648" s="9"/>
      <c r="AA1648" s="9"/>
      <c r="AB1648" s="9"/>
      <c r="AC1648" s="9"/>
      <c r="AD1648" s="9"/>
    </row>
    <row r="1649" spans="1:30">
      <c r="A1649" s="21"/>
      <c r="B1649" s="9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</row>
    <row r="1650" spans="1:30">
      <c r="A1650" s="21"/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</row>
    <row r="1651" spans="1:30">
      <c r="A1651" s="21"/>
      <c r="B1651" s="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  <c r="P1651" s="9"/>
      <c r="Q1651" s="9"/>
      <c r="R1651" s="9"/>
      <c r="S1651" s="9"/>
      <c r="T1651" s="9"/>
      <c r="U1651" s="9"/>
      <c r="V1651" s="9"/>
      <c r="W1651" s="9"/>
      <c r="X1651" s="9"/>
      <c r="Y1651" s="9"/>
      <c r="Z1651" s="9"/>
      <c r="AA1651" s="9"/>
      <c r="AB1651" s="9"/>
      <c r="AC1651" s="9"/>
      <c r="AD1651" s="9"/>
    </row>
    <row r="1652" spans="1:30">
      <c r="A1652" s="21"/>
      <c r="B1652" s="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  <c r="P1652" s="9"/>
      <c r="Q1652" s="9"/>
      <c r="R1652" s="9"/>
      <c r="S1652" s="9"/>
      <c r="T1652" s="9"/>
      <c r="U1652" s="9"/>
      <c r="V1652" s="9"/>
      <c r="W1652" s="9"/>
      <c r="X1652" s="9"/>
      <c r="Y1652" s="9"/>
      <c r="Z1652" s="9"/>
      <c r="AA1652" s="9"/>
      <c r="AB1652" s="9"/>
      <c r="AC1652" s="9"/>
      <c r="AD1652" s="9"/>
    </row>
    <row r="1653" spans="1:30">
      <c r="A1653" s="21"/>
      <c r="B1653" s="9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  <c r="P1653" s="9"/>
      <c r="Q1653" s="9"/>
      <c r="R1653" s="9"/>
      <c r="S1653" s="9"/>
      <c r="T1653" s="9"/>
      <c r="U1653" s="9"/>
      <c r="V1653" s="9"/>
      <c r="W1653" s="9"/>
      <c r="X1653" s="9"/>
      <c r="Y1653" s="9"/>
      <c r="Z1653" s="9"/>
      <c r="AA1653" s="9"/>
      <c r="AB1653" s="9"/>
      <c r="AC1653" s="9"/>
      <c r="AD1653" s="9"/>
    </row>
    <row r="1654" spans="1:30">
      <c r="A1654" s="21"/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</row>
    <row r="1655" spans="1:30">
      <c r="A1655" s="21"/>
      <c r="B1655" s="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</row>
    <row r="1656" spans="1:30">
      <c r="A1656" s="21"/>
      <c r="B1656" s="9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</row>
    <row r="1657" spans="1:30">
      <c r="A1657" s="21"/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  <c r="P1657" s="9"/>
      <c r="Q1657" s="9"/>
      <c r="R1657" s="9"/>
      <c r="S1657" s="9"/>
      <c r="T1657" s="9"/>
      <c r="U1657" s="9"/>
      <c r="V1657" s="9"/>
      <c r="W1657" s="9"/>
      <c r="X1657" s="9"/>
      <c r="Y1657" s="9"/>
      <c r="Z1657" s="9"/>
      <c r="AA1657" s="9"/>
      <c r="AB1657" s="9"/>
      <c r="AC1657" s="9"/>
      <c r="AD1657" s="9"/>
    </row>
    <row r="1658" spans="1:30">
      <c r="A1658" s="21"/>
      <c r="B1658" s="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  <c r="P1658" s="9"/>
      <c r="Q1658" s="9"/>
      <c r="R1658" s="9"/>
      <c r="S1658" s="9"/>
      <c r="T1658" s="9"/>
      <c r="U1658" s="9"/>
      <c r="V1658" s="9"/>
      <c r="W1658" s="9"/>
      <c r="X1658" s="9"/>
      <c r="Y1658" s="9"/>
      <c r="Z1658" s="9"/>
      <c r="AA1658" s="9"/>
      <c r="AB1658" s="9"/>
      <c r="AC1658" s="9"/>
      <c r="AD1658" s="9"/>
    </row>
    <row r="1659" spans="1:30">
      <c r="A1659" s="21"/>
      <c r="B1659" s="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  <c r="P1659" s="9"/>
      <c r="Q1659" s="9"/>
      <c r="R1659" s="9"/>
      <c r="S1659" s="9"/>
      <c r="T1659" s="9"/>
      <c r="U1659" s="9"/>
      <c r="V1659" s="9"/>
      <c r="W1659" s="9"/>
      <c r="X1659" s="9"/>
      <c r="Y1659" s="9"/>
      <c r="Z1659" s="9"/>
      <c r="AA1659" s="9"/>
      <c r="AB1659" s="9"/>
      <c r="AC1659" s="9"/>
      <c r="AD1659" s="9"/>
    </row>
    <row r="1660" spans="1:30">
      <c r="A1660" s="21"/>
      <c r="B1660" s="9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/>
      <c r="AB1660" s="9"/>
      <c r="AC1660" s="9"/>
      <c r="AD1660" s="9"/>
    </row>
    <row r="1661" spans="1:30">
      <c r="A1661" s="21"/>
      <c r="B1661" s="9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/>
      <c r="AB1661" s="9"/>
      <c r="AC1661" s="9"/>
      <c r="AD1661" s="9"/>
    </row>
    <row r="1662" spans="1:30">
      <c r="A1662" s="21"/>
      <c r="B1662" s="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</row>
    <row r="1663" spans="1:30">
      <c r="A1663" s="21"/>
      <c r="B1663" s="9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</row>
    <row r="1664" spans="1:30">
      <c r="A1664" s="21"/>
      <c r="B1664" s="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</row>
    <row r="1665" spans="1:30">
      <c r="A1665" s="21"/>
      <c r="B1665" s="9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</row>
    <row r="1666" spans="1:30">
      <c r="A1666" s="21"/>
      <c r="B1666" s="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</row>
    <row r="1667" spans="1:30">
      <c r="A1667" s="21"/>
      <c r="B1667" s="9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</row>
    <row r="1668" spans="1:30">
      <c r="A1668" s="21"/>
      <c r="B1668" s="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/>
      <c r="Q1668" s="9"/>
      <c r="R1668" s="9"/>
      <c r="S1668" s="9"/>
      <c r="T1668" s="9"/>
      <c r="U1668" s="9"/>
      <c r="V1668" s="9"/>
      <c r="W1668" s="9"/>
      <c r="X1668" s="9"/>
      <c r="Y1668" s="9"/>
      <c r="Z1668" s="9"/>
      <c r="AA1668" s="9"/>
      <c r="AB1668" s="9"/>
      <c r="AC1668" s="9"/>
      <c r="AD1668" s="9"/>
    </row>
    <row r="1669" spans="1:30">
      <c r="A1669" s="21"/>
      <c r="B1669" s="9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/>
      <c r="Q1669" s="9"/>
      <c r="R1669" s="9"/>
      <c r="S1669" s="9"/>
      <c r="T1669" s="9"/>
      <c r="U1669" s="9"/>
      <c r="V1669" s="9"/>
      <c r="W1669" s="9"/>
      <c r="X1669" s="9"/>
      <c r="Y1669" s="9"/>
      <c r="Z1669" s="9"/>
      <c r="AA1669" s="9"/>
      <c r="AB1669" s="9"/>
      <c r="AC1669" s="9"/>
      <c r="AD1669" s="9"/>
    </row>
    <row r="1670" spans="1:30">
      <c r="A1670" s="21"/>
      <c r="B1670" s="9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/>
      <c r="S1670" s="9"/>
      <c r="T1670" s="9"/>
      <c r="U1670" s="9"/>
      <c r="V1670" s="9"/>
      <c r="W1670" s="9"/>
      <c r="X1670" s="9"/>
      <c r="Y1670" s="9"/>
      <c r="Z1670" s="9"/>
      <c r="AA1670" s="9"/>
      <c r="AB1670" s="9"/>
      <c r="AC1670" s="9"/>
      <c r="AD1670" s="9"/>
    </row>
    <row r="1671" spans="1:30">
      <c r="A1671" s="21"/>
      <c r="B1671" s="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/>
      <c r="S1671" s="9"/>
      <c r="T1671" s="9"/>
      <c r="U1671" s="9"/>
      <c r="V1671" s="9"/>
      <c r="W1671" s="9"/>
      <c r="X1671" s="9"/>
      <c r="Y1671" s="9"/>
      <c r="Z1671" s="9"/>
      <c r="AA1671" s="9"/>
      <c r="AB1671" s="9"/>
      <c r="AC1671" s="9"/>
      <c r="AD1671" s="9"/>
    </row>
    <row r="1672" spans="1:30">
      <c r="A1672" s="21"/>
      <c r="B1672" s="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/>
      <c r="Z1672" s="9"/>
      <c r="AA1672" s="9"/>
      <c r="AB1672" s="9"/>
      <c r="AC1672" s="9"/>
      <c r="AD1672" s="9"/>
    </row>
    <row r="1673" spans="1:30">
      <c r="A1673" s="21"/>
      <c r="B1673" s="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/>
      <c r="Z1673" s="9"/>
      <c r="AA1673" s="9"/>
      <c r="AB1673" s="9"/>
      <c r="AC1673" s="9"/>
      <c r="AD1673" s="9"/>
    </row>
    <row r="1674" spans="1:30">
      <c r="A1674" s="21"/>
      <c r="B1674" s="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  <c r="P1674" s="9"/>
      <c r="Q1674" s="9"/>
      <c r="R1674" s="9"/>
      <c r="S1674" s="9"/>
      <c r="T1674" s="9"/>
      <c r="U1674" s="9"/>
      <c r="V1674" s="9"/>
      <c r="W1674" s="9"/>
      <c r="X1674" s="9"/>
      <c r="Y1674" s="9"/>
      <c r="Z1674" s="9"/>
      <c r="AA1674" s="9"/>
      <c r="AB1674" s="9"/>
      <c r="AC1674" s="9"/>
      <c r="AD1674" s="9"/>
    </row>
    <row r="1675" spans="1:30">
      <c r="A1675" s="21"/>
      <c r="B1675" s="9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</row>
    <row r="1676" spans="1:30">
      <c r="A1676" s="21"/>
      <c r="B1676" s="9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</row>
    <row r="1677" spans="1:30">
      <c r="A1677" s="21"/>
      <c r="B1677" s="9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</row>
    <row r="1678" spans="1:30">
      <c r="A1678" s="21"/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  <c r="P1678" s="9"/>
      <c r="Q1678" s="9"/>
      <c r="R1678" s="9"/>
      <c r="S1678" s="9"/>
      <c r="T1678" s="9"/>
      <c r="U1678" s="9"/>
      <c r="V1678" s="9"/>
      <c r="W1678" s="9"/>
      <c r="X1678" s="9"/>
      <c r="Y1678" s="9"/>
      <c r="Z1678" s="9"/>
      <c r="AA1678" s="9"/>
      <c r="AB1678" s="9"/>
      <c r="AC1678" s="9"/>
      <c r="AD1678" s="9"/>
    </row>
    <row r="1679" spans="1:30">
      <c r="A1679" s="21"/>
      <c r="B1679" s="9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  <c r="P1679" s="9"/>
      <c r="Q1679" s="9"/>
      <c r="R1679" s="9"/>
      <c r="S1679" s="9"/>
      <c r="T1679" s="9"/>
      <c r="U1679" s="9"/>
      <c r="V1679" s="9"/>
      <c r="W1679" s="9"/>
      <c r="X1679" s="9"/>
      <c r="Y1679" s="9"/>
      <c r="Z1679" s="9"/>
      <c r="AA1679" s="9"/>
      <c r="AB1679" s="9"/>
      <c r="AC1679" s="9"/>
      <c r="AD1679" s="9"/>
    </row>
    <row r="1680" spans="1:30">
      <c r="A1680" s="21"/>
      <c r="B1680" s="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/>
      <c r="AB1680" s="9"/>
      <c r="AC1680" s="9"/>
      <c r="AD1680" s="9"/>
    </row>
    <row r="1681" spans="1:30">
      <c r="A1681" s="21"/>
      <c r="B1681" s="9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/>
      <c r="AB1681" s="9"/>
      <c r="AC1681" s="9"/>
      <c r="AD1681" s="9"/>
    </row>
    <row r="1682" spans="1:30">
      <c r="A1682" s="21"/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/>
      <c r="AB1682" s="9"/>
      <c r="AC1682" s="9"/>
      <c r="AD1682" s="9"/>
    </row>
    <row r="1683" spans="1:30">
      <c r="A1683" s="21"/>
      <c r="B1683" s="9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/>
      <c r="U1683" s="9"/>
      <c r="V1683" s="9"/>
      <c r="W1683" s="9"/>
      <c r="X1683" s="9"/>
      <c r="Y1683" s="9"/>
      <c r="Z1683" s="9"/>
      <c r="AA1683" s="9"/>
      <c r="AB1683" s="9"/>
      <c r="AC1683" s="9"/>
      <c r="AD1683" s="9"/>
    </row>
    <row r="1684" spans="1:30">
      <c r="A1684" s="21"/>
      <c r="B1684" s="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/>
      <c r="U1684" s="9"/>
      <c r="V1684" s="9"/>
      <c r="W1684" s="9"/>
      <c r="X1684" s="9"/>
      <c r="Y1684" s="9"/>
      <c r="Z1684" s="9"/>
      <c r="AA1684" s="9"/>
      <c r="AB1684" s="9"/>
      <c r="AC1684" s="9"/>
      <c r="AD1684" s="9"/>
    </row>
    <row r="1685" spans="1:30">
      <c r="A1685" s="21"/>
      <c r="B1685" s="9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/>
      <c r="U1685" s="9"/>
      <c r="V1685" s="9"/>
      <c r="W1685" s="9"/>
      <c r="X1685" s="9"/>
      <c r="Y1685" s="9"/>
      <c r="Z1685" s="9"/>
      <c r="AA1685" s="9"/>
      <c r="AB1685" s="9"/>
      <c r="AC1685" s="9"/>
      <c r="AD1685" s="9"/>
    </row>
    <row r="1686" spans="1:30">
      <c r="A1686" s="21"/>
      <c r="B1686" s="9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/>
      <c r="U1686" s="9"/>
      <c r="V1686" s="9"/>
      <c r="W1686" s="9"/>
      <c r="X1686" s="9"/>
      <c r="Y1686" s="9"/>
      <c r="Z1686" s="9"/>
      <c r="AA1686" s="9"/>
      <c r="AB1686" s="9"/>
      <c r="AC1686" s="9"/>
      <c r="AD1686" s="9"/>
    </row>
    <row r="1687" spans="1:30">
      <c r="A1687" s="21"/>
      <c r="B1687" s="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</row>
    <row r="1688" spans="1:30">
      <c r="A1688" s="21"/>
      <c r="B1688" s="9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</row>
    <row r="1689" spans="1:30">
      <c r="A1689" s="21"/>
      <c r="B1689" s="9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  <c r="P1689" s="9"/>
      <c r="Q1689" s="9"/>
      <c r="R1689" s="9"/>
      <c r="S1689" s="9"/>
      <c r="T1689" s="9"/>
      <c r="U1689" s="9"/>
      <c r="V1689" s="9"/>
      <c r="W1689" s="9"/>
      <c r="X1689" s="9"/>
      <c r="Y1689" s="9"/>
      <c r="Z1689" s="9"/>
      <c r="AA1689" s="9"/>
      <c r="AB1689" s="9"/>
      <c r="AC1689" s="9"/>
      <c r="AD1689" s="9"/>
    </row>
    <row r="1690" spans="1:30">
      <c r="A1690" s="21"/>
      <c r="B1690" s="9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  <c r="P1690" s="9"/>
      <c r="Q1690" s="9"/>
      <c r="R1690" s="9"/>
      <c r="S1690" s="9"/>
      <c r="T1690" s="9"/>
      <c r="U1690" s="9"/>
      <c r="V1690" s="9"/>
      <c r="W1690" s="9"/>
      <c r="X1690" s="9"/>
      <c r="Y1690" s="9"/>
      <c r="Z1690" s="9"/>
      <c r="AA1690" s="9"/>
      <c r="AB1690" s="9"/>
      <c r="AC1690" s="9"/>
      <c r="AD1690" s="9"/>
    </row>
    <row r="1691" spans="1:30">
      <c r="A1691" s="21"/>
      <c r="B1691" s="9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/>
      <c r="R1691" s="9"/>
      <c r="S1691" s="9"/>
      <c r="T1691" s="9"/>
      <c r="U1691" s="9"/>
      <c r="V1691" s="9"/>
      <c r="W1691" s="9"/>
      <c r="X1691" s="9"/>
      <c r="Y1691" s="9"/>
      <c r="Z1691" s="9"/>
      <c r="AA1691" s="9"/>
      <c r="AB1691" s="9"/>
      <c r="AC1691" s="9"/>
      <c r="AD1691" s="9"/>
    </row>
    <row r="1692" spans="1:30">
      <c r="A1692" s="21"/>
      <c r="B1692" s="9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/>
      <c r="R1692" s="9"/>
      <c r="S1692" s="9"/>
      <c r="T1692" s="9"/>
      <c r="U1692" s="9"/>
      <c r="V1692" s="9"/>
      <c r="W1692" s="9"/>
      <c r="X1692" s="9"/>
      <c r="Y1692" s="9"/>
      <c r="Z1692" s="9"/>
      <c r="AA1692" s="9"/>
      <c r="AB1692" s="9"/>
      <c r="AC1692" s="9"/>
      <c r="AD1692" s="9"/>
    </row>
    <row r="1693" spans="1:30">
      <c r="A1693" s="21"/>
      <c r="B1693" s="9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/>
      <c r="R1693" s="9"/>
      <c r="S1693" s="9"/>
      <c r="T1693" s="9"/>
      <c r="U1693" s="9"/>
      <c r="V1693" s="9"/>
      <c r="W1693" s="9"/>
      <c r="X1693" s="9"/>
      <c r="Y1693" s="9"/>
      <c r="Z1693" s="9"/>
      <c r="AA1693" s="9"/>
      <c r="AB1693" s="9"/>
      <c r="AC1693" s="9"/>
      <c r="AD1693" s="9"/>
    </row>
    <row r="1694" spans="1:30">
      <c r="A1694" s="21"/>
      <c r="B1694" s="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  <c r="P1694" s="9"/>
      <c r="Q1694" s="9"/>
      <c r="R1694" s="9"/>
      <c r="S1694" s="9"/>
      <c r="T1694" s="9"/>
      <c r="U1694" s="9"/>
      <c r="V1694" s="9"/>
      <c r="W1694" s="9"/>
      <c r="X1694" s="9"/>
      <c r="Y1694" s="9"/>
      <c r="Z1694" s="9"/>
      <c r="AA1694" s="9"/>
      <c r="AB1694" s="9"/>
      <c r="AC1694" s="9"/>
      <c r="AD1694" s="9"/>
    </row>
    <row r="1695" spans="1:30">
      <c r="A1695" s="21"/>
      <c r="B1695" s="9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  <c r="P1695" s="9"/>
      <c r="Q1695" s="9"/>
      <c r="R1695" s="9"/>
      <c r="S1695" s="9"/>
      <c r="T1695" s="9"/>
      <c r="U1695" s="9"/>
      <c r="V1695" s="9"/>
      <c r="W1695" s="9"/>
      <c r="X1695" s="9"/>
      <c r="Y1695" s="9"/>
      <c r="Z1695" s="9"/>
      <c r="AA1695" s="9"/>
      <c r="AB1695" s="9"/>
      <c r="AC1695" s="9"/>
      <c r="AD1695" s="9"/>
    </row>
    <row r="1696" spans="1:30">
      <c r="A1696" s="21"/>
      <c r="B1696" s="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  <c r="P1696" s="9"/>
      <c r="Q1696" s="9"/>
      <c r="R1696" s="9"/>
      <c r="S1696" s="9"/>
      <c r="T1696" s="9"/>
      <c r="U1696" s="9"/>
      <c r="V1696" s="9"/>
      <c r="W1696" s="9"/>
      <c r="X1696" s="9"/>
      <c r="Y1696" s="9"/>
      <c r="Z1696" s="9"/>
      <c r="AA1696" s="9"/>
      <c r="AB1696" s="9"/>
      <c r="AC1696" s="9"/>
      <c r="AD1696" s="9"/>
    </row>
    <row r="1697" spans="1:30">
      <c r="A1697" s="21"/>
      <c r="B1697" s="9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/>
      <c r="X1697" s="9"/>
      <c r="Y1697" s="9"/>
      <c r="Z1697" s="9"/>
      <c r="AA1697" s="9"/>
      <c r="AB1697" s="9"/>
      <c r="AC1697" s="9"/>
      <c r="AD1697" s="9"/>
    </row>
    <row r="1698" spans="1:30">
      <c r="A1698" s="21"/>
      <c r="B1698" s="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/>
      <c r="X1698" s="9"/>
      <c r="Y1698" s="9"/>
      <c r="Z1698" s="9"/>
      <c r="AA1698" s="9"/>
      <c r="AB1698" s="9"/>
      <c r="AC1698" s="9"/>
      <c r="AD1698" s="9"/>
    </row>
    <row r="1699" spans="1:30">
      <c r="A1699" s="21"/>
      <c r="B1699" s="9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/>
      <c r="X1699" s="9"/>
      <c r="Y1699" s="9"/>
      <c r="Z1699" s="9"/>
      <c r="AA1699" s="9"/>
      <c r="AB1699" s="9"/>
      <c r="AC1699" s="9"/>
      <c r="AD1699" s="9"/>
    </row>
    <row r="1700" spans="1:30">
      <c r="A1700" s="21"/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/>
      <c r="AB1700" s="9"/>
      <c r="AC1700" s="9"/>
      <c r="AD1700" s="9"/>
    </row>
    <row r="1701" spans="1:30">
      <c r="A1701" s="21"/>
      <c r="B1701" s="9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/>
      <c r="R1701" s="9"/>
      <c r="S1701" s="9"/>
      <c r="T1701" s="9"/>
      <c r="U1701" s="9"/>
      <c r="V1701" s="9"/>
      <c r="W1701" s="9"/>
      <c r="X1701" s="9"/>
      <c r="Y1701" s="9"/>
      <c r="Z1701" s="9"/>
      <c r="AA1701" s="9"/>
      <c r="AB1701" s="9"/>
      <c r="AC1701" s="9"/>
      <c r="AD1701" s="9"/>
    </row>
    <row r="1702" spans="1:30">
      <c r="A1702" s="21"/>
      <c r="B1702" s="9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</row>
    <row r="1703" spans="1:30">
      <c r="A1703" s="21"/>
      <c r="B1703" s="9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</row>
    <row r="1704" spans="1:30">
      <c r="A1704" s="21"/>
      <c r="B1704" s="9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/>
      <c r="S1704" s="9"/>
      <c r="T1704" s="9"/>
      <c r="U1704" s="9"/>
      <c r="V1704" s="9"/>
      <c r="W1704" s="9"/>
      <c r="X1704" s="9"/>
      <c r="Y1704" s="9"/>
      <c r="Z1704" s="9"/>
      <c r="AA1704" s="9"/>
      <c r="AB1704" s="9"/>
      <c r="AC1704" s="9"/>
      <c r="AD1704" s="9"/>
    </row>
    <row r="1705" spans="1:30">
      <c r="A1705" s="21"/>
      <c r="B1705" s="9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</row>
    <row r="1706" spans="1:30">
      <c r="A1706" s="21"/>
      <c r="B1706" s="9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/>
      <c r="R1706" s="9"/>
      <c r="S1706" s="9"/>
      <c r="T1706" s="9"/>
      <c r="U1706" s="9"/>
      <c r="V1706" s="9"/>
      <c r="W1706" s="9"/>
      <c r="X1706" s="9"/>
      <c r="Y1706" s="9"/>
      <c r="Z1706" s="9"/>
      <c r="AA1706" s="9"/>
      <c r="AB1706" s="9"/>
      <c r="AC1706" s="9"/>
      <c r="AD1706" s="9"/>
    </row>
    <row r="1707" spans="1:30">
      <c r="A1707" s="21"/>
      <c r="B1707" s="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/>
      <c r="R1707" s="9"/>
      <c r="S1707" s="9"/>
      <c r="T1707" s="9"/>
      <c r="U1707" s="9"/>
      <c r="V1707" s="9"/>
      <c r="W1707" s="9"/>
      <c r="X1707" s="9"/>
      <c r="Y1707" s="9"/>
      <c r="Z1707" s="9"/>
      <c r="AA1707" s="9"/>
      <c r="AB1707" s="9"/>
      <c r="AC1707" s="9"/>
      <c r="AD1707" s="9"/>
    </row>
    <row r="1708" spans="1:30">
      <c r="A1708" s="21"/>
      <c r="B1708" s="9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/>
      <c r="Q1708" s="9"/>
      <c r="R1708" s="9"/>
      <c r="S1708" s="9"/>
      <c r="T1708" s="9"/>
      <c r="U1708" s="9"/>
      <c r="V1708" s="9"/>
      <c r="W1708" s="9"/>
      <c r="X1708" s="9"/>
      <c r="Y1708" s="9"/>
      <c r="Z1708" s="9"/>
      <c r="AA1708" s="9"/>
      <c r="AB1708" s="9"/>
      <c r="AC1708" s="9"/>
      <c r="AD1708" s="9"/>
    </row>
    <row r="1709" spans="1:30">
      <c r="A1709" s="21"/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/>
      <c r="Q1709" s="9"/>
      <c r="R1709" s="9"/>
      <c r="S1709" s="9"/>
      <c r="T1709" s="9"/>
      <c r="U1709" s="9"/>
      <c r="V1709" s="9"/>
      <c r="W1709" s="9"/>
      <c r="X1709" s="9"/>
      <c r="Y1709" s="9"/>
      <c r="Z1709" s="9"/>
      <c r="AA1709" s="9"/>
      <c r="AB1709" s="9"/>
      <c r="AC1709" s="9"/>
      <c r="AD1709" s="9"/>
    </row>
    <row r="1710" spans="1:30">
      <c r="A1710" s="21"/>
      <c r="B1710" s="9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/>
      <c r="Q1710" s="9"/>
      <c r="R1710" s="9"/>
      <c r="S1710" s="9"/>
      <c r="T1710" s="9"/>
      <c r="U1710" s="9"/>
      <c r="V1710" s="9"/>
      <c r="W1710" s="9"/>
      <c r="X1710" s="9"/>
      <c r="Y1710" s="9"/>
      <c r="Z1710" s="9"/>
      <c r="AA1710" s="9"/>
      <c r="AB1710" s="9"/>
      <c r="AC1710" s="9"/>
      <c r="AD1710" s="9"/>
    </row>
    <row r="1711" spans="1:30">
      <c r="A1711" s="21"/>
      <c r="B1711" s="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/>
      <c r="W1711" s="9"/>
      <c r="X1711" s="9"/>
      <c r="Y1711" s="9"/>
      <c r="Z1711" s="9"/>
      <c r="AA1711" s="9"/>
      <c r="AB1711" s="9"/>
      <c r="AC1711" s="9"/>
      <c r="AD1711" s="9"/>
    </row>
    <row r="1712" spans="1:30">
      <c r="A1712" s="21"/>
      <c r="B1712" s="9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/>
      <c r="W1712" s="9"/>
      <c r="X1712" s="9"/>
      <c r="Y1712" s="9"/>
      <c r="Z1712" s="9"/>
      <c r="AA1712" s="9"/>
      <c r="AB1712" s="9"/>
      <c r="AC1712" s="9"/>
      <c r="AD1712" s="9"/>
    </row>
    <row r="1713" spans="1:30">
      <c r="A1713" s="21"/>
      <c r="B1713" s="9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/>
      <c r="W1713" s="9"/>
      <c r="X1713" s="9"/>
      <c r="Y1713" s="9"/>
      <c r="Z1713" s="9"/>
      <c r="AA1713" s="9"/>
      <c r="AB1713" s="9"/>
      <c r="AC1713" s="9"/>
      <c r="AD1713" s="9"/>
    </row>
    <row r="1714" spans="1:30">
      <c r="A1714" s="21"/>
      <c r="B1714" s="9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/>
      <c r="Q1714" s="9"/>
      <c r="R1714" s="9"/>
      <c r="S1714" s="9"/>
      <c r="T1714" s="9"/>
      <c r="U1714" s="9"/>
      <c r="V1714" s="9"/>
      <c r="W1714" s="9"/>
      <c r="X1714" s="9"/>
      <c r="Y1714" s="9"/>
      <c r="Z1714" s="9"/>
      <c r="AA1714" s="9"/>
      <c r="AB1714" s="9"/>
      <c r="AC1714" s="9"/>
      <c r="AD1714" s="9"/>
    </row>
    <row r="1715" spans="1:30">
      <c r="A1715" s="21"/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/>
      <c r="Q1715" s="9"/>
      <c r="R1715" s="9"/>
      <c r="S1715" s="9"/>
      <c r="T1715" s="9"/>
      <c r="U1715" s="9"/>
      <c r="V1715" s="9"/>
      <c r="W1715" s="9"/>
      <c r="X1715" s="9"/>
      <c r="Y1715" s="9"/>
      <c r="Z1715" s="9"/>
      <c r="AA1715" s="9"/>
      <c r="AB1715" s="9"/>
      <c r="AC1715" s="9"/>
      <c r="AD1715" s="9"/>
    </row>
    <row r="1716" spans="1:30">
      <c r="A1716" s="21"/>
      <c r="B1716" s="9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/>
      <c r="Q1716" s="9"/>
      <c r="R1716" s="9"/>
      <c r="S1716" s="9"/>
      <c r="T1716" s="9"/>
      <c r="U1716" s="9"/>
      <c r="V1716" s="9"/>
      <c r="W1716" s="9"/>
      <c r="X1716" s="9"/>
      <c r="Y1716" s="9"/>
      <c r="Z1716" s="9"/>
      <c r="AA1716" s="9"/>
      <c r="AB1716" s="9"/>
      <c r="AC1716" s="9"/>
      <c r="AD1716" s="9"/>
    </row>
    <row r="1717" spans="1:30">
      <c r="A1717" s="21"/>
      <c r="B1717" s="9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/>
      <c r="Q1717" s="9"/>
      <c r="R1717" s="9"/>
      <c r="S1717" s="9"/>
      <c r="T1717" s="9"/>
      <c r="U1717" s="9"/>
      <c r="V1717" s="9"/>
      <c r="W1717" s="9"/>
      <c r="X1717" s="9"/>
      <c r="Y1717" s="9"/>
      <c r="Z1717" s="9"/>
      <c r="AA1717" s="9"/>
      <c r="AB1717" s="9"/>
      <c r="AC1717" s="9"/>
      <c r="AD1717" s="9"/>
    </row>
    <row r="1718" spans="1:30">
      <c r="A1718" s="21"/>
      <c r="B1718" s="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/>
      <c r="R1718" s="9"/>
      <c r="S1718" s="9"/>
      <c r="T1718" s="9"/>
      <c r="U1718" s="9"/>
      <c r="V1718" s="9"/>
      <c r="W1718" s="9"/>
      <c r="X1718" s="9"/>
      <c r="Y1718" s="9"/>
      <c r="Z1718" s="9"/>
      <c r="AA1718" s="9"/>
      <c r="AB1718" s="9"/>
      <c r="AC1718" s="9"/>
      <c r="AD1718" s="9"/>
    </row>
    <row r="1719" spans="1:30">
      <c r="A1719" s="21"/>
      <c r="B1719" s="9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/>
      <c r="R1719" s="9"/>
      <c r="S1719" s="9"/>
      <c r="T1719" s="9"/>
      <c r="U1719" s="9"/>
      <c r="V1719" s="9"/>
      <c r="W1719" s="9"/>
      <c r="X1719" s="9"/>
      <c r="Y1719" s="9"/>
      <c r="Z1719" s="9"/>
      <c r="AA1719" s="9"/>
      <c r="AB1719" s="9"/>
      <c r="AC1719" s="9"/>
      <c r="AD1719" s="9"/>
    </row>
    <row r="1720" spans="1:30">
      <c r="A1720" s="21"/>
      <c r="B1720" s="9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/>
      <c r="R1720" s="9"/>
      <c r="S1720" s="9"/>
      <c r="T1720" s="9"/>
      <c r="U1720" s="9"/>
      <c r="V1720" s="9"/>
      <c r="W1720" s="9"/>
      <c r="X1720" s="9"/>
      <c r="Y1720" s="9"/>
      <c r="Z1720" s="9"/>
      <c r="AA1720" s="9"/>
      <c r="AB1720" s="9"/>
      <c r="AC1720" s="9"/>
      <c r="AD1720" s="9"/>
    </row>
    <row r="1721" spans="1:30">
      <c r="A1721" s="21"/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/>
      <c r="Q1721" s="9"/>
      <c r="R1721" s="9"/>
      <c r="S1721" s="9"/>
      <c r="T1721" s="9"/>
      <c r="U1721" s="9"/>
      <c r="V1721" s="9"/>
      <c r="W1721" s="9"/>
      <c r="X1721" s="9"/>
      <c r="Y1721" s="9"/>
      <c r="Z1721" s="9"/>
      <c r="AA1721" s="9"/>
      <c r="AB1721" s="9"/>
      <c r="AC1721" s="9"/>
      <c r="AD1721" s="9"/>
    </row>
    <row r="1722" spans="1:30">
      <c r="A1722" s="21"/>
      <c r="B1722" s="9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/>
      <c r="Q1722" s="9"/>
      <c r="R1722" s="9"/>
      <c r="S1722" s="9"/>
      <c r="T1722" s="9"/>
      <c r="U1722" s="9"/>
      <c r="V1722" s="9"/>
      <c r="W1722" s="9"/>
      <c r="X1722" s="9"/>
      <c r="Y1722" s="9"/>
      <c r="Z1722" s="9"/>
      <c r="AA1722" s="9"/>
      <c r="AB1722" s="9"/>
      <c r="AC1722" s="9"/>
      <c r="AD1722" s="9"/>
    </row>
    <row r="1723" spans="1:30">
      <c r="A1723" s="21"/>
      <c r="B1723" s="9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/>
      <c r="Q1723" s="9"/>
      <c r="R1723" s="9"/>
      <c r="S1723" s="9"/>
      <c r="T1723" s="9"/>
      <c r="U1723" s="9"/>
      <c r="V1723" s="9"/>
      <c r="W1723" s="9"/>
      <c r="X1723" s="9"/>
      <c r="Y1723" s="9"/>
      <c r="Z1723" s="9"/>
      <c r="AA1723" s="9"/>
      <c r="AB1723" s="9"/>
      <c r="AC1723" s="9"/>
      <c r="AD1723" s="9"/>
    </row>
    <row r="1724" spans="1:30">
      <c r="A1724" s="21"/>
      <c r="B1724" s="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/>
      <c r="Q1724" s="9"/>
      <c r="R1724" s="9"/>
      <c r="S1724" s="9"/>
      <c r="T1724" s="9"/>
      <c r="U1724" s="9"/>
      <c r="V1724" s="9"/>
      <c r="W1724" s="9"/>
      <c r="X1724" s="9"/>
      <c r="Y1724" s="9"/>
      <c r="Z1724" s="9"/>
      <c r="AA1724" s="9"/>
      <c r="AB1724" s="9"/>
      <c r="AC1724" s="9"/>
      <c r="AD1724" s="9"/>
    </row>
    <row r="1725" spans="1:30">
      <c r="A1725" s="21"/>
      <c r="B1725" s="9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/>
      <c r="Q1725" s="9"/>
      <c r="R1725" s="9"/>
      <c r="S1725" s="9"/>
      <c r="T1725" s="9"/>
      <c r="U1725" s="9"/>
      <c r="V1725" s="9"/>
      <c r="W1725" s="9"/>
      <c r="X1725" s="9"/>
      <c r="Y1725" s="9"/>
      <c r="Z1725" s="9"/>
      <c r="AA1725" s="9"/>
      <c r="AB1725" s="9"/>
      <c r="AC1725" s="9"/>
      <c r="AD1725" s="9"/>
    </row>
    <row r="1726" spans="1:30">
      <c r="A1726" s="21"/>
      <c r="B1726" s="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/>
      <c r="Q1726" s="9"/>
      <c r="R1726" s="9"/>
      <c r="S1726" s="9"/>
      <c r="T1726" s="9"/>
      <c r="U1726" s="9"/>
      <c r="V1726" s="9"/>
      <c r="W1726" s="9"/>
      <c r="X1726" s="9"/>
      <c r="Y1726" s="9"/>
      <c r="Z1726" s="9"/>
      <c r="AA1726" s="9"/>
      <c r="AB1726" s="9"/>
      <c r="AC1726" s="9"/>
      <c r="AD1726" s="9"/>
    </row>
    <row r="1727" spans="1:30">
      <c r="A1727" s="21"/>
      <c r="B1727" s="9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</row>
    <row r="1728" spans="1:30">
      <c r="A1728" s="21"/>
      <c r="B1728" s="9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/>
      <c r="Q1728" s="9"/>
      <c r="R1728" s="9"/>
      <c r="S1728" s="9"/>
      <c r="T1728" s="9"/>
      <c r="U1728" s="9"/>
      <c r="V1728" s="9"/>
      <c r="W1728" s="9"/>
      <c r="X1728" s="9"/>
      <c r="Y1728" s="9"/>
      <c r="Z1728" s="9"/>
      <c r="AA1728" s="9"/>
      <c r="AB1728" s="9"/>
      <c r="AC1728" s="9"/>
      <c r="AD1728" s="9"/>
    </row>
    <row r="1729" spans="1:30">
      <c r="A1729" s="21"/>
      <c r="B1729" s="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/>
      <c r="Q1729" s="9"/>
      <c r="R1729" s="9"/>
      <c r="S1729" s="9"/>
      <c r="T1729" s="9"/>
      <c r="U1729" s="9"/>
      <c r="V1729" s="9"/>
      <c r="W1729" s="9"/>
      <c r="X1729" s="9"/>
      <c r="Y1729" s="9"/>
      <c r="Z1729" s="9"/>
      <c r="AA1729" s="9"/>
      <c r="AB1729" s="9"/>
      <c r="AC1729" s="9"/>
      <c r="AD1729" s="9"/>
    </row>
    <row r="1730" spans="1:30">
      <c r="A1730" s="21"/>
      <c r="B1730" s="9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/>
      <c r="Q1730" s="9"/>
      <c r="R1730" s="9"/>
      <c r="S1730" s="9"/>
      <c r="T1730" s="9"/>
      <c r="U1730" s="9"/>
      <c r="V1730" s="9"/>
      <c r="W1730" s="9"/>
      <c r="X1730" s="9"/>
      <c r="Y1730" s="9"/>
      <c r="Z1730" s="9"/>
      <c r="AA1730" s="9"/>
      <c r="AB1730" s="9"/>
      <c r="AC1730" s="9"/>
      <c r="AD1730" s="9"/>
    </row>
    <row r="1731" spans="1:30">
      <c r="A1731" s="21"/>
      <c r="B1731" s="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  <c r="P1731" s="9"/>
      <c r="Q1731" s="9"/>
      <c r="R1731" s="9"/>
      <c r="S1731" s="9"/>
      <c r="T1731" s="9"/>
      <c r="U1731" s="9"/>
      <c r="V1731" s="9"/>
      <c r="W1731" s="9"/>
      <c r="X1731" s="9"/>
      <c r="Y1731" s="9"/>
      <c r="Z1731" s="9"/>
      <c r="AA1731" s="9"/>
      <c r="AB1731" s="9"/>
      <c r="AC1731" s="9"/>
      <c r="AD1731" s="9"/>
    </row>
    <row r="1732" spans="1:30">
      <c r="A1732" s="21"/>
      <c r="B1732" s="9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  <c r="P1732" s="9"/>
      <c r="Q1732" s="9"/>
      <c r="R1732" s="9"/>
      <c r="S1732" s="9"/>
      <c r="T1732" s="9"/>
      <c r="U1732" s="9"/>
      <c r="V1732" s="9"/>
      <c r="W1732" s="9"/>
      <c r="X1732" s="9"/>
      <c r="Y1732" s="9"/>
      <c r="Z1732" s="9"/>
      <c r="AA1732" s="9"/>
      <c r="AB1732" s="9"/>
      <c r="AC1732" s="9"/>
      <c r="AD1732" s="9"/>
    </row>
    <row r="1733" spans="1:30">
      <c r="A1733" s="21"/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9"/>
    </row>
    <row r="1734" spans="1:30">
      <c r="A1734" s="21"/>
      <c r="B1734" s="9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/>
      <c r="Q1734" s="9"/>
      <c r="R1734" s="9"/>
      <c r="S1734" s="9"/>
      <c r="T1734" s="9"/>
      <c r="U1734" s="9"/>
      <c r="V1734" s="9"/>
      <c r="W1734" s="9"/>
      <c r="X1734" s="9"/>
      <c r="Y1734" s="9"/>
      <c r="Z1734" s="9"/>
      <c r="AA1734" s="9"/>
      <c r="AB1734" s="9"/>
      <c r="AC1734" s="9"/>
      <c r="AD1734" s="9"/>
    </row>
    <row r="1735" spans="1:30">
      <c r="A1735" s="21"/>
      <c r="B1735" s="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9"/>
    </row>
    <row r="1736" spans="1:30">
      <c r="A1736" s="21"/>
      <c r="B1736" s="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/>
      <c r="Q1736" s="9"/>
      <c r="R1736" s="9"/>
      <c r="S1736" s="9"/>
      <c r="T1736" s="9"/>
      <c r="U1736" s="9"/>
      <c r="V1736" s="9"/>
      <c r="W1736" s="9"/>
      <c r="X1736" s="9"/>
      <c r="Y1736" s="9"/>
      <c r="Z1736" s="9"/>
      <c r="AA1736" s="9"/>
      <c r="AB1736" s="9"/>
      <c r="AC1736" s="9"/>
      <c r="AD1736" s="9"/>
    </row>
    <row r="1737" spans="1:30">
      <c r="A1737" s="21"/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  <c r="P1737" s="9"/>
      <c r="Q1737" s="9"/>
      <c r="R1737" s="9"/>
      <c r="S1737" s="9"/>
      <c r="T1737" s="9"/>
      <c r="U1737" s="9"/>
      <c r="V1737" s="9"/>
      <c r="W1737" s="9"/>
      <c r="X1737" s="9"/>
      <c r="Y1737" s="9"/>
      <c r="Z1737" s="9"/>
      <c r="AA1737" s="9"/>
      <c r="AB1737" s="9"/>
      <c r="AC1737" s="9"/>
      <c r="AD1737" s="9"/>
    </row>
    <row r="1738" spans="1:30">
      <c r="A1738" s="21"/>
      <c r="B1738" s="9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  <c r="P1738" s="9"/>
      <c r="Q1738" s="9"/>
      <c r="R1738" s="9"/>
      <c r="S1738" s="9"/>
      <c r="T1738" s="9"/>
      <c r="U1738" s="9"/>
      <c r="V1738" s="9"/>
      <c r="W1738" s="9"/>
      <c r="X1738" s="9"/>
      <c r="Y1738" s="9"/>
      <c r="Z1738" s="9"/>
      <c r="AA1738" s="9"/>
      <c r="AB1738" s="9"/>
      <c r="AC1738" s="9"/>
      <c r="AD1738" s="9"/>
    </row>
    <row r="1739" spans="1:30">
      <c r="A1739" s="21"/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</row>
    <row r="1740" spans="1:30">
      <c r="A1740" s="21"/>
      <c r="B1740" s="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</row>
    <row r="1741" spans="1:30">
      <c r="A1741" s="21"/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9"/>
    </row>
    <row r="1742" spans="1:30">
      <c r="A1742" s="21"/>
      <c r="B1742" s="9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  <c r="P1742" s="9"/>
      <c r="Q1742" s="9"/>
      <c r="R1742" s="9"/>
      <c r="S1742" s="9"/>
      <c r="T1742" s="9"/>
      <c r="U1742" s="9"/>
      <c r="V1742" s="9"/>
      <c r="W1742" s="9"/>
      <c r="X1742" s="9"/>
      <c r="Y1742" s="9"/>
      <c r="Z1742" s="9"/>
      <c r="AA1742" s="9"/>
      <c r="AB1742" s="9"/>
      <c r="AC1742" s="9"/>
      <c r="AD1742" s="9"/>
    </row>
    <row r="1743" spans="1:30">
      <c r="A1743" s="21"/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9"/>
    </row>
    <row r="1744" spans="1:30">
      <c r="A1744" s="21"/>
      <c r="B1744" s="9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/>
      <c r="Z1744" s="9"/>
      <c r="AA1744" s="9"/>
      <c r="AB1744" s="9"/>
      <c r="AC1744" s="9"/>
      <c r="AD1744" s="9"/>
    </row>
    <row r="1745" spans="1:30">
      <c r="A1745" s="21"/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</row>
    <row r="1746" spans="1:30">
      <c r="A1746" s="21"/>
      <c r="B1746" s="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</row>
    <row r="1747" spans="1:30">
      <c r="A1747" s="21"/>
      <c r="B1747" s="9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</row>
    <row r="1748" spans="1:30">
      <c r="A1748" s="21"/>
      <c r="B1748" s="9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</row>
    <row r="1749" spans="1:30">
      <c r="A1749" s="21"/>
      <c r="B1749" s="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</row>
    <row r="1750" spans="1:30">
      <c r="A1750" s="21"/>
      <c r="B1750" s="9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</row>
    <row r="1751" spans="1:30">
      <c r="A1751" s="21"/>
      <c r="B1751" s="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</row>
    <row r="1752" spans="1:30">
      <c r="A1752" s="21"/>
      <c r="B1752" s="9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</row>
    <row r="1753" spans="1:30">
      <c r="A1753" s="21"/>
      <c r="B1753" s="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</row>
    <row r="1754" spans="1:30">
      <c r="A1754" s="21"/>
      <c r="B1754" s="9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</row>
    <row r="1755" spans="1:30">
      <c r="A1755" s="21"/>
      <c r="B1755" s="9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</row>
    <row r="1756" spans="1:30">
      <c r="A1756" s="21"/>
      <c r="B1756" s="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</row>
    <row r="1757" spans="1:30">
      <c r="A1757" s="21"/>
      <c r="B1757" s="9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</row>
    <row r="1758" spans="1:30">
      <c r="A1758" s="21"/>
      <c r="B1758" s="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</row>
    <row r="1759" spans="1:30">
      <c r="A1759" s="21"/>
      <c r="B1759" s="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</row>
    <row r="1760" spans="1:30">
      <c r="A1760" s="21"/>
      <c r="B1760" s="9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</row>
    <row r="1761" spans="1:30">
      <c r="A1761" s="21"/>
      <c r="B1761" s="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</row>
    <row r="1762" spans="1:30">
      <c r="A1762" s="21"/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</row>
    <row r="1763" spans="1:30">
      <c r="A1763" s="21"/>
      <c r="B1763" s="9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</row>
    <row r="1764" spans="1:30">
      <c r="A1764" s="21"/>
      <c r="B1764" s="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</row>
    <row r="1765" spans="1:30">
      <c r="A1765" s="21"/>
      <c r="B1765" s="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</row>
    <row r="1766" spans="1:30">
      <c r="A1766" s="21"/>
      <c r="B1766" s="9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</row>
    <row r="1767" spans="1:30">
      <c r="A1767" s="21"/>
      <c r="B1767" s="9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</row>
    <row r="1768" spans="1:30">
      <c r="A1768" s="21"/>
      <c r="B1768" s="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</row>
    <row r="1769" spans="1:30">
      <c r="A1769" s="21"/>
      <c r="B1769" s="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</row>
    <row r="1770" spans="1:30">
      <c r="A1770" s="21"/>
      <c r="B1770" s="9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</row>
    <row r="1771" spans="1:30">
      <c r="A1771" s="21"/>
      <c r="B1771" s="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</row>
    <row r="1772" spans="1:30">
      <c r="A1772" s="21"/>
      <c r="B1772" s="9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</row>
    <row r="1773" spans="1:30">
      <c r="A1773" s="21"/>
      <c r="B1773" s="9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</row>
    <row r="1774" spans="1:30">
      <c r="A1774" s="21"/>
      <c r="B1774" s="9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</row>
    <row r="1775" spans="1:30">
      <c r="A1775" s="21"/>
      <c r="B1775" s="9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</row>
    <row r="1776" spans="1:30">
      <c r="A1776" s="21"/>
      <c r="B1776" s="9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</row>
    <row r="1777" spans="1:30">
      <c r="A1777" s="21"/>
      <c r="B1777" s="9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</row>
    <row r="1778" spans="1:30">
      <c r="A1778" s="21"/>
      <c r="B1778" s="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</row>
    <row r="1779" spans="1:30">
      <c r="A1779" s="21"/>
      <c r="B1779" s="9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</row>
    <row r="1780" spans="1:30">
      <c r="A1780" s="21"/>
      <c r="B1780" s="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</row>
    <row r="1781" spans="1:30">
      <c r="A1781" s="21"/>
      <c r="B1781" s="9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</row>
    <row r="1782" spans="1:30">
      <c r="A1782" s="21"/>
      <c r="B1782" s="9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</row>
    <row r="1783" spans="1:30">
      <c r="A1783" s="21"/>
      <c r="B1783" s="9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</row>
    <row r="1784" spans="1:30">
      <c r="A1784" s="21"/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</row>
    <row r="1785" spans="1:30">
      <c r="A1785" s="21"/>
      <c r="B1785" s="9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</row>
    <row r="1786" spans="1:30">
      <c r="A1786" s="21"/>
      <c r="B1786" s="9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</row>
    <row r="1787" spans="1:30">
      <c r="A1787" s="21"/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</row>
    <row r="1788" spans="1:30">
      <c r="A1788" s="21"/>
      <c r="B1788" s="9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</row>
    <row r="1789" spans="1:30">
      <c r="A1789" s="21"/>
      <c r="B1789" s="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</row>
    <row r="1790" spans="1:30">
      <c r="A1790" s="21"/>
      <c r="B1790" s="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</row>
    <row r="1791" spans="1:30">
      <c r="A1791" s="21"/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</row>
    <row r="1792" spans="1:30">
      <c r="A1792" s="21"/>
      <c r="B1792" s="9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</row>
    <row r="1793" spans="1:30">
      <c r="A1793" s="21"/>
      <c r="B1793" s="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</row>
    <row r="1794" spans="1:30">
      <c r="A1794" s="21"/>
      <c r="B1794" s="9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</row>
    <row r="1795" spans="1:30">
      <c r="A1795" s="21"/>
      <c r="B1795" s="9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</row>
    <row r="1796" spans="1:30">
      <c r="A1796" s="21"/>
      <c r="B1796" s="9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</row>
    <row r="1797" spans="1:30">
      <c r="A1797" s="21"/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</row>
    <row r="1798" spans="1:30">
      <c r="A1798" s="21"/>
      <c r="B1798" s="9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</row>
    <row r="1799" spans="1:30">
      <c r="A1799" s="21"/>
      <c r="B1799" s="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</row>
    <row r="1800" spans="1:30">
      <c r="A1800" s="21"/>
      <c r="B1800" s="9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</row>
    <row r="1801" spans="1:30">
      <c r="A1801" s="21"/>
      <c r="B1801" s="9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</row>
    <row r="1802" spans="1:30">
      <c r="A1802" s="21"/>
      <c r="B1802" s="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</row>
    <row r="1803" spans="1:30">
      <c r="A1803" s="21"/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</row>
    <row r="1804" spans="1:30">
      <c r="A1804" s="21"/>
      <c r="B1804" s="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</row>
    <row r="1805" spans="1:30">
      <c r="A1805" s="21"/>
      <c r="B1805" s="9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</row>
    <row r="1806" spans="1:30">
      <c r="A1806" s="21"/>
      <c r="B1806" s="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</row>
    <row r="1807" spans="1:30">
      <c r="A1807" s="21"/>
      <c r="B1807" s="9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</row>
    <row r="1808" spans="1:30">
      <c r="A1808" s="21"/>
      <c r="B1808" s="9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</row>
    <row r="1809" spans="1:30">
      <c r="A1809" s="21"/>
      <c r="B1809" s="9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</row>
    <row r="1810" spans="1:30">
      <c r="A1810" s="21"/>
      <c r="B1810" s="9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</row>
    <row r="1811" spans="1:30">
      <c r="A1811" s="21"/>
      <c r="B1811" s="9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</row>
    <row r="1812" spans="1:30">
      <c r="A1812" s="21"/>
      <c r="B1812" s="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</row>
    <row r="1813" spans="1:30">
      <c r="A1813" s="21"/>
      <c r="B1813" s="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</row>
    <row r="1814" spans="1:30">
      <c r="A1814" s="21"/>
      <c r="B1814" s="9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</row>
    <row r="1815" spans="1:30">
      <c r="A1815" s="21"/>
      <c r="B1815" s="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</row>
    <row r="1816" spans="1:30">
      <c r="A1816" s="21"/>
      <c r="B1816" s="9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</row>
    <row r="1817" spans="1:30">
      <c r="A1817" s="21"/>
      <c r="B1817" s="9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</row>
    <row r="1818" spans="1:30">
      <c r="A1818" s="21"/>
      <c r="B1818" s="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</row>
    <row r="1819" spans="1:30">
      <c r="A1819" s="21"/>
      <c r="B1819" s="9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</row>
    <row r="1820" spans="1:30">
      <c r="A1820" s="21"/>
      <c r="B1820" s="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</row>
    <row r="1821" spans="1:30">
      <c r="A1821" s="21"/>
      <c r="B1821" s="9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</row>
    <row r="1822" spans="1:30">
      <c r="A1822" s="21"/>
      <c r="B1822" s="9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</row>
    <row r="1823" spans="1:30">
      <c r="A1823" s="21"/>
      <c r="B1823" s="9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</row>
    <row r="1824" spans="1:30">
      <c r="A1824" s="21"/>
      <c r="B1824" s="9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</row>
    <row r="1825" spans="1:30">
      <c r="A1825" s="21"/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</row>
    <row r="1826" spans="1:30">
      <c r="A1826" s="21"/>
      <c r="B1826" s="9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</row>
    <row r="1827" spans="1:30">
      <c r="A1827" s="21"/>
      <c r="B1827" s="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</row>
    <row r="1828" spans="1:30">
      <c r="A1828" s="21"/>
      <c r="B1828" s="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</row>
    <row r="1829" spans="1:30">
      <c r="A1829" s="21"/>
      <c r="B1829" s="9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</row>
    <row r="1830" spans="1:30">
      <c r="A1830" s="21"/>
      <c r="B1830" s="9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</row>
    <row r="1831" spans="1:30">
      <c r="A1831" s="21"/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</row>
    <row r="1832" spans="1:30">
      <c r="A1832" s="21"/>
      <c r="B1832" s="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</row>
    <row r="1833" spans="1:30">
      <c r="A1833" s="21"/>
      <c r="B1833" s="9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</row>
    <row r="1834" spans="1:30">
      <c r="A1834" s="21"/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</row>
    <row r="1835" spans="1:30">
      <c r="A1835" s="21"/>
      <c r="B1835" s="9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</row>
    <row r="1836" spans="1:30">
      <c r="A1836" s="21"/>
      <c r="B1836" s="9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</row>
    <row r="1837" spans="1:30">
      <c r="A1837" s="21"/>
      <c r="B1837" s="9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</row>
    <row r="1838" spans="1:30">
      <c r="A1838" s="21"/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</row>
    <row r="1839" spans="1:30">
      <c r="A1839" s="21"/>
      <c r="B1839" s="9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</row>
    <row r="1840" spans="1:30">
      <c r="A1840" s="21"/>
      <c r="B1840" s="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</row>
    <row r="1841" spans="1:30">
      <c r="A1841" s="21"/>
      <c r="B1841" s="9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</row>
    <row r="1842" spans="1:30">
      <c r="A1842" s="21"/>
      <c r="B1842" s="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</row>
    <row r="1843" spans="1:30">
      <c r="A1843" s="21"/>
      <c r="B1843" s="9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</row>
    <row r="1844" spans="1:30">
      <c r="A1844" s="21"/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</row>
    <row r="1845" spans="1:30">
      <c r="A1845" s="21"/>
      <c r="B1845" s="9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</row>
    <row r="1846" spans="1:30">
      <c r="A1846" s="21"/>
      <c r="B1846" s="9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</row>
    <row r="1847" spans="1:30">
      <c r="A1847" s="21"/>
      <c r="B1847" s="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</row>
    <row r="1848" spans="1:30">
      <c r="A1848" s="21"/>
      <c r="B1848" s="9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</row>
    <row r="1849" spans="1:30">
      <c r="A1849" s="21"/>
      <c r="B1849" s="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</row>
    <row r="1850" spans="1:30">
      <c r="A1850" s="21"/>
      <c r="B1850" s="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</row>
    <row r="1851" spans="1:30">
      <c r="A1851" s="21"/>
      <c r="B1851" s="9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</row>
    <row r="1852" spans="1:30">
      <c r="A1852" s="21"/>
      <c r="B1852" s="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</row>
    <row r="1853" spans="1:30">
      <c r="A1853" s="21"/>
      <c r="B1853" s="9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</row>
    <row r="1854" spans="1:30">
      <c r="A1854" s="21"/>
      <c r="B1854" s="9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</row>
    <row r="1855" spans="1:30">
      <c r="A1855" s="21"/>
      <c r="B1855" s="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</row>
    <row r="1856" spans="1:30">
      <c r="A1856" s="21"/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</row>
    <row r="1857" spans="1:30">
      <c r="A1857" s="21"/>
      <c r="B1857" s="9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</row>
    <row r="1858" spans="1:30">
      <c r="A1858" s="21"/>
      <c r="B1858" s="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</row>
    <row r="1859" spans="1:30">
      <c r="A1859" s="21"/>
      <c r="B1859" s="9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</row>
    <row r="1860" spans="1:30">
      <c r="A1860" s="21"/>
      <c r="B1860" s="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</row>
    <row r="1861" spans="1:30">
      <c r="A1861" s="21"/>
      <c r="B1861" s="9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</row>
    <row r="1862" spans="1:30">
      <c r="A1862" s="21"/>
      <c r="B1862" s="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</row>
    <row r="1863" spans="1:30">
      <c r="A1863" s="21"/>
      <c r="B1863" s="9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</row>
    <row r="1864" spans="1:30">
      <c r="A1864" s="21"/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</row>
    <row r="1865" spans="1:30">
      <c r="A1865" s="21"/>
      <c r="B1865" s="9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</row>
    <row r="1866" spans="1:30">
      <c r="A1866" s="21"/>
      <c r="B1866" s="9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</row>
    <row r="1867" spans="1:30">
      <c r="A1867" s="21"/>
      <c r="B1867" s="9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</row>
    <row r="1868" spans="1:30">
      <c r="A1868" s="21"/>
      <c r="B1868" s="9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</row>
    <row r="1869" spans="1:30">
      <c r="A1869" s="21"/>
      <c r="B1869" s="9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</row>
    <row r="1870" spans="1:30">
      <c r="A1870" s="21"/>
      <c r="B1870" s="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</row>
    <row r="1871" spans="1:30">
      <c r="A1871" s="21"/>
      <c r="B1871" s="9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</row>
    <row r="1872" spans="1:30">
      <c r="A1872" s="21"/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</row>
    <row r="1873" spans="1:30">
      <c r="A1873" s="21"/>
      <c r="B1873" s="9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</row>
    <row r="1874" spans="1:30">
      <c r="A1874" s="21"/>
      <c r="B1874" s="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</row>
    <row r="1875" spans="1:30">
      <c r="A1875" s="21"/>
      <c r="B1875" s="9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</row>
    <row r="1876" spans="1:30">
      <c r="A1876" s="21"/>
      <c r="B1876" s="9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</row>
    <row r="1877" spans="1:30">
      <c r="A1877" s="21"/>
      <c r="B1877" s="9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</row>
    <row r="1878" spans="1:30">
      <c r="A1878" s="21"/>
      <c r="B1878" s="9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</row>
    <row r="1879" spans="1:30">
      <c r="A1879" s="21"/>
      <c r="B1879" s="9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</row>
    <row r="1880" spans="1:30">
      <c r="A1880" s="21"/>
      <c r="B1880" s="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</row>
    <row r="1881" spans="1:30">
      <c r="A1881" s="21"/>
      <c r="B1881" s="9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</row>
    <row r="1882" spans="1:30">
      <c r="A1882" s="21"/>
      <c r="B1882" s="9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</row>
    <row r="1883" spans="1:30">
      <c r="A1883" s="21"/>
      <c r="B1883" s="9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</row>
    <row r="1884" spans="1:30">
      <c r="A1884" s="21"/>
      <c r="B1884" s="9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</row>
    <row r="1885" spans="1:30">
      <c r="A1885" s="21"/>
      <c r="B1885" s="9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</row>
    <row r="1886" spans="1:30">
      <c r="A1886" s="21"/>
      <c r="B1886" s="9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</row>
    <row r="1887" spans="1:30">
      <c r="A1887" s="21"/>
      <c r="B1887" s="9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</row>
    <row r="1888" spans="1:30">
      <c r="A1888" s="21"/>
      <c r="B1888" s="9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</row>
    <row r="1889" spans="1:30">
      <c r="A1889" s="21"/>
      <c r="B1889" s="9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</row>
    <row r="1890" spans="1:30">
      <c r="A1890" s="21"/>
      <c r="B1890" s="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</row>
    <row r="1891" spans="1:30">
      <c r="A1891" s="21"/>
      <c r="B1891" s="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</row>
    <row r="1892" spans="1:30">
      <c r="A1892" s="21"/>
      <c r="B1892" s="9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</row>
    <row r="1893" spans="1:30">
      <c r="A1893" s="21"/>
      <c r="B1893" s="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</row>
    <row r="1894" spans="1:30">
      <c r="A1894" s="21"/>
      <c r="B1894" s="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</row>
    <row r="1895" spans="1:30">
      <c r="A1895" s="21"/>
      <c r="B1895" s="9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</row>
    <row r="1896" spans="1:30">
      <c r="A1896" s="21"/>
      <c r="B1896" s="9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</row>
    <row r="1897" spans="1:30">
      <c r="A1897" s="21"/>
      <c r="B1897" s="9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</row>
    <row r="1898" spans="1:30">
      <c r="A1898" s="21"/>
      <c r="B1898" s="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</row>
    <row r="1899" spans="1:30">
      <c r="A1899" s="21"/>
      <c r="B1899" s="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</row>
    <row r="1900" spans="1:30">
      <c r="A1900" s="21"/>
      <c r="B1900" s="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</row>
    <row r="1901" spans="1:30">
      <c r="A1901" s="21"/>
      <c r="B1901" s="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</row>
    <row r="1902" spans="1:30">
      <c r="A1902" s="21"/>
      <c r="B1902" s="9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</row>
    <row r="1903" spans="1:30">
      <c r="A1903" s="21"/>
      <c r="B1903" s="9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</row>
    <row r="1904" spans="1:30">
      <c r="A1904" s="21"/>
      <c r="B1904" s="9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</row>
    <row r="1905" spans="1:30">
      <c r="A1905" s="21"/>
      <c r="B1905" s="9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</row>
    <row r="1906" spans="1:30">
      <c r="A1906" s="21"/>
      <c r="B1906" s="9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</row>
    <row r="1907" spans="1:30">
      <c r="A1907" s="21"/>
      <c r="B1907" s="9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</row>
    <row r="1908" spans="1:30">
      <c r="A1908" s="21"/>
      <c r="B1908" s="9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</row>
    <row r="1909" spans="1:30">
      <c r="A1909" s="21"/>
      <c r="B1909" s="9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</row>
    <row r="1910" spans="1:30">
      <c r="A1910" s="21"/>
      <c r="B1910" s="9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</row>
    <row r="1911" spans="1:30">
      <c r="A1911" s="21"/>
      <c r="B1911" s="9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</row>
    <row r="1912" spans="1:30">
      <c r="A1912" s="21"/>
      <c r="B1912" s="9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</row>
    <row r="1913" spans="1:30">
      <c r="A1913" s="21"/>
      <c r="B1913" s="9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</row>
    <row r="1914" spans="1:30">
      <c r="A1914" s="21"/>
      <c r="B1914" s="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</row>
    <row r="1915" spans="1:30">
      <c r="A1915" s="21"/>
      <c r="B1915" s="9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</row>
    <row r="1916" spans="1:30">
      <c r="A1916" s="21"/>
      <c r="B1916" s="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</row>
    <row r="1917" spans="1:30">
      <c r="A1917" s="21"/>
      <c r="B1917" s="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</row>
    <row r="1918" spans="1:30">
      <c r="A1918" s="21"/>
      <c r="B1918" s="9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</row>
    <row r="1919" spans="1:30">
      <c r="A1919" s="21"/>
      <c r="B1919" s="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</row>
    <row r="1920" spans="1:30">
      <c r="A1920" s="21"/>
      <c r="B1920" s="9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</row>
    <row r="1921" spans="1:30">
      <c r="A1921" s="21"/>
      <c r="B1921" s="9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</row>
    <row r="1922" spans="1:30">
      <c r="A1922" s="21"/>
      <c r="B1922" s="9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</row>
    <row r="1923" spans="1:30">
      <c r="A1923" s="21"/>
      <c r="B1923" s="9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</row>
    <row r="1924" spans="1:30">
      <c r="A1924" s="21"/>
      <c r="B1924" s="9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</row>
    <row r="1925" spans="1:30">
      <c r="A1925" s="21"/>
      <c r="B1925" s="9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</row>
    <row r="1926" spans="1:30">
      <c r="A1926" s="21"/>
      <c r="B1926" s="9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</row>
    <row r="1927" spans="1:30">
      <c r="A1927" s="21"/>
      <c r="B1927" s="9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</row>
    <row r="1928" spans="1:30">
      <c r="A1928" s="21"/>
      <c r="B1928" s="9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</row>
    <row r="1929" spans="1:30">
      <c r="A1929" s="21"/>
      <c r="B1929" s="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</row>
    <row r="1930" spans="1:30">
      <c r="A1930" s="21"/>
      <c r="B1930" s="9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</row>
    <row r="1931" spans="1:30">
      <c r="A1931" s="21"/>
      <c r="B1931" s="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</row>
    <row r="1932" spans="1:30">
      <c r="A1932" s="21"/>
      <c r="B1932" s="9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</row>
    <row r="1933" spans="1:30">
      <c r="A1933" s="21"/>
      <c r="B1933" s="9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</row>
    <row r="1934" spans="1:30">
      <c r="A1934" s="21"/>
      <c r="B1934" s="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</row>
    <row r="1935" spans="1:30">
      <c r="A1935" s="21"/>
      <c r="B1935" s="9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</row>
    <row r="1936" spans="1:30">
      <c r="A1936" s="21"/>
      <c r="B1936" s="9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</row>
    <row r="1937" spans="1:30">
      <c r="A1937" s="21"/>
      <c r="B1937" s="9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</row>
    <row r="1938" spans="1:30">
      <c r="A1938" s="21"/>
      <c r="B1938" s="9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</row>
    <row r="1939" spans="1:30">
      <c r="A1939" s="21"/>
      <c r="B1939" s="9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</row>
    <row r="1940" spans="1:30">
      <c r="A1940" s="21"/>
      <c r="B1940" s="9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</row>
    <row r="1941" spans="1:30">
      <c r="A1941" s="21"/>
      <c r="B1941" s="9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</row>
    <row r="1942" spans="1:30">
      <c r="A1942" s="21"/>
      <c r="B1942" s="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</row>
    <row r="1943" spans="1:30">
      <c r="A1943" s="21"/>
      <c r="B1943" s="9"/>
      <c r="C1943" s="9"/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</row>
    <row r="1944" spans="1:30">
      <c r="A1944" s="21"/>
      <c r="B1944" s="9"/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</row>
    <row r="1945" spans="1:30">
      <c r="A1945" s="21"/>
      <c r="B1945" s="9"/>
      <c r="C1945" s="9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</row>
    <row r="1946" spans="1:30">
      <c r="A1946" s="21"/>
      <c r="B1946" s="9"/>
      <c r="C1946" s="9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</row>
    <row r="1947" spans="1:30">
      <c r="A1947" s="21"/>
      <c r="B1947" s="9"/>
      <c r="C1947" s="9"/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</row>
    <row r="1948" spans="1:30">
      <c r="A1948" s="21"/>
      <c r="B1948" s="9"/>
      <c r="C1948" s="9"/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</row>
    <row r="1949" spans="1:30">
      <c r="A1949" s="21"/>
      <c r="B1949" s="9"/>
      <c r="C1949" s="9"/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</row>
    <row r="1950" spans="1:30">
      <c r="A1950" s="21"/>
      <c r="B1950" s="9"/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</row>
    <row r="1951" spans="1:30">
      <c r="A1951" s="21"/>
      <c r="B1951" s="9"/>
      <c r="C1951" s="9"/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</row>
    <row r="1952" spans="1:30">
      <c r="A1952" s="21"/>
      <c r="B1952" s="9"/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</row>
    <row r="1953" spans="1:30">
      <c r="A1953" s="21"/>
      <c r="B1953" s="9"/>
      <c r="C1953" s="9"/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</row>
    <row r="1954" spans="1:30">
      <c r="A1954" s="21"/>
      <c r="B1954" s="9"/>
      <c r="C1954" s="9"/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</row>
    <row r="1955" spans="1:30">
      <c r="A1955" s="21"/>
      <c r="B1955" s="9"/>
      <c r="C1955" s="9"/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</row>
    <row r="1956" spans="1:30">
      <c r="A1956" s="21"/>
      <c r="B1956" s="9"/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</row>
    <row r="1957" spans="1:30">
      <c r="A1957" s="21"/>
      <c r="B1957" s="9"/>
      <c r="C1957" s="9"/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</row>
    <row r="1958" spans="1:30">
      <c r="A1958" s="21"/>
      <c r="B1958" s="9"/>
      <c r="C1958" s="9"/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</row>
    <row r="1959" spans="1:30">
      <c r="A1959" s="21"/>
      <c r="B1959" s="9"/>
      <c r="C1959" s="9"/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</row>
    <row r="1960" spans="1:30">
      <c r="A1960" s="21"/>
      <c r="B1960" s="9"/>
      <c r="C1960" s="9"/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</row>
    <row r="1961" spans="1:30">
      <c r="A1961" s="21"/>
      <c r="B1961" s="9"/>
      <c r="C1961" s="9"/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</row>
    <row r="1962" spans="1:30">
      <c r="A1962" s="21"/>
      <c r="B1962" s="9"/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</row>
    <row r="1963" spans="1:30">
      <c r="A1963" s="21"/>
      <c r="B1963" s="9"/>
      <c r="C1963" s="9"/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</row>
    <row r="1964" spans="1:30">
      <c r="A1964" s="21"/>
      <c r="B1964" s="9"/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</row>
    <row r="1965" spans="1:30">
      <c r="A1965" s="21"/>
      <c r="B1965" s="9"/>
      <c r="C1965" s="9"/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</row>
    <row r="1966" spans="1:30">
      <c r="A1966" s="21"/>
      <c r="B1966" s="9"/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</row>
    <row r="1967" spans="1:30">
      <c r="A1967" s="21"/>
      <c r="B1967" s="9"/>
      <c r="C1967" s="9"/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</row>
  </sheetData>
  <mergeCells count="3">
    <mergeCell ref="A5:B5"/>
    <mergeCell ref="A2:B2"/>
    <mergeCell ref="A7:A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10" sqref="H10"/>
    </sheetView>
  </sheetViews>
  <sheetFormatPr defaultRowHeight="16.5"/>
  <cols>
    <col min="1" max="1" width="12.7109375" style="29" customWidth="1"/>
    <col min="2" max="2" width="14.42578125" style="29" customWidth="1"/>
    <col min="3" max="3" width="41.7109375" style="29" customWidth="1"/>
    <col min="4" max="4" width="37.85546875" style="29" customWidth="1"/>
    <col min="5" max="5" width="20" style="29" customWidth="1"/>
    <col min="6" max="250" width="9.140625" style="29"/>
    <col min="251" max="252" width="5.7109375" style="29" customWidth="1"/>
    <col min="253" max="253" width="76.28515625" style="29" customWidth="1"/>
    <col min="254" max="254" width="17.85546875" style="29" customWidth="1"/>
    <col min="255" max="506" width="9.140625" style="29"/>
    <col min="507" max="508" width="5.7109375" style="29" customWidth="1"/>
    <col min="509" max="509" width="76.28515625" style="29" customWidth="1"/>
    <col min="510" max="510" width="17.85546875" style="29" customWidth="1"/>
    <col min="511" max="762" width="9.140625" style="29"/>
    <col min="763" max="764" width="5.7109375" style="29" customWidth="1"/>
    <col min="765" max="765" width="76.28515625" style="29" customWidth="1"/>
    <col min="766" max="766" width="17.85546875" style="29" customWidth="1"/>
    <col min="767" max="1018" width="9.140625" style="29"/>
    <col min="1019" max="1020" width="5.7109375" style="29" customWidth="1"/>
    <col min="1021" max="1021" width="76.28515625" style="29" customWidth="1"/>
    <col min="1022" max="1022" width="17.85546875" style="29" customWidth="1"/>
    <col min="1023" max="1274" width="9.140625" style="29"/>
    <col min="1275" max="1276" width="5.7109375" style="29" customWidth="1"/>
    <col min="1277" max="1277" width="76.28515625" style="29" customWidth="1"/>
    <col min="1278" max="1278" width="17.85546875" style="29" customWidth="1"/>
    <col min="1279" max="1530" width="9.140625" style="29"/>
    <col min="1531" max="1532" width="5.7109375" style="29" customWidth="1"/>
    <col min="1533" max="1533" width="76.28515625" style="29" customWidth="1"/>
    <col min="1534" max="1534" width="17.85546875" style="29" customWidth="1"/>
    <col min="1535" max="1786" width="9.140625" style="29"/>
    <col min="1787" max="1788" width="5.7109375" style="29" customWidth="1"/>
    <col min="1789" max="1789" width="76.28515625" style="29" customWidth="1"/>
    <col min="1790" max="1790" width="17.85546875" style="29" customWidth="1"/>
    <col min="1791" max="2042" width="9.140625" style="29"/>
    <col min="2043" max="2044" width="5.7109375" style="29" customWidth="1"/>
    <col min="2045" max="2045" width="76.28515625" style="29" customWidth="1"/>
    <col min="2046" max="2046" width="17.85546875" style="29" customWidth="1"/>
    <col min="2047" max="2298" width="9.140625" style="29"/>
    <col min="2299" max="2300" width="5.7109375" style="29" customWidth="1"/>
    <col min="2301" max="2301" width="76.28515625" style="29" customWidth="1"/>
    <col min="2302" max="2302" width="17.85546875" style="29" customWidth="1"/>
    <col min="2303" max="2554" width="9.140625" style="29"/>
    <col min="2555" max="2556" width="5.7109375" style="29" customWidth="1"/>
    <col min="2557" max="2557" width="76.28515625" style="29" customWidth="1"/>
    <col min="2558" max="2558" width="17.85546875" style="29" customWidth="1"/>
    <col min="2559" max="2810" width="9.140625" style="29"/>
    <col min="2811" max="2812" width="5.7109375" style="29" customWidth="1"/>
    <col min="2813" max="2813" width="76.28515625" style="29" customWidth="1"/>
    <col min="2814" max="2814" width="17.85546875" style="29" customWidth="1"/>
    <col min="2815" max="3066" width="9.140625" style="29"/>
    <col min="3067" max="3068" width="5.7109375" style="29" customWidth="1"/>
    <col min="3069" max="3069" width="76.28515625" style="29" customWidth="1"/>
    <col min="3070" max="3070" width="17.85546875" style="29" customWidth="1"/>
    <col min="3071" max="3322" width="9.140625" style="29"/>
    <col min="3323" max="3324" width="5.7109375" style="29" customWidth="1"/>
    <col min="3325" max="3325" width="76.28515625" style="29" customWidth="1"/>
    <col min="3326" max="3326" width="17.85546875" style="29" customWidth="1"/>
    <col min="3327" max="3578" width="9.140625" style="29"/>
    <col min="3579" max="3580" width="5.7109375" style="29" customWidth="1"/>
    <col min="3581" max="3581" width="76.28515625" style="29" customWidth="1"/>
    <col min="3582" max="3582" width="17.85546875" style="29" customWidth="1"/>
    <col min="3583" max="3834" width="9.140625" style="29"/>
    <col min="3835" max="3836" width="5.7109375" style="29" customWidth="1"/>
    <col min="3837" max="3837" width="76.28515625" style="29" customWidth="1"/>
    <col min="3838" max="3838" width="17.85546875" style="29" customWidth="1"/>
    <col min="3839" max="4090" width="9.140625" style="29"/>
    <col min="4091" max="4092" width="5.7109375" style="29" customWidth="1"/>
    <col min="4093" max="4093" width="76.28515625" style="29" customWidth="1"/>
    <col min="4094" max="4094" width="17.85546875" style="29" customWidth="1"/>
    <col min="4095" max="4346" width="9.140625" style="29"/>
    <col min="4347" max="4348" width="5.7109375" style="29" customWidth="1"/>
    <col min="4349" max="4349" width="76.28515625" style="29" customWidth="1"/>
    <col min="4350" max="4350" width="17.85546875" style="29" customWidth="1"/>
    <col min="4351" max="4602" width="9.140625" style="29"/>
    <col min="4603" max="4604" width="5.7109375" style="29" customWidth="1"/>
    <col min="4605" max="4605" width="76.28515625" style="29" customWidth="1"/>
    <col min="4606" max="4606" width="17.85546875" style="29" customWidth="1"/>
    <col min="4607" max="4858" width="9.140625" style="29"/>
    <col min="4859" max="4860" width="5.7109375" style="29" customWidth="1"/>
    <col min="4861" max="4861" width="76.28515625" style="29" customWidth="1"/>
    <col min="4862" max="4862" width="17.85546875" style="29" customWidth="1"/>
    <col min="4863" max="5114" width="9.140625" style="29"/>
    <col min="5115" max="5116" width="5.7109375" style="29" customWidth="1"/>
    <col min="5117" max="5117" width="76.28515625" style="29" customWidth="1"/>
    <col min="5118" max="5118" width="17.85546875" style="29" customWidth="1"/>
    <col min="5119" max="5370" width="9.140625" style="29"/>
    <col min="5371" max="5372" width="5.7109375" style="29" customWidth="1"/>
    <col min="5373" max="5373" width="76.28515625" style="29" customWidth="1"/>
    <col min="5374" max="5374" width="17.85546875" style="29" customWidth="1"/>
    <col min="5375" max="5626" width="9.140625" style="29"/>
    <col min="5627" max="5628" width="5.7109375" style="29" customWidth="1"/>
    <col min="5629" max="5629" width="76.28515625" style="29" customWidth="1"/>
    <col min="5630" max="5630" width="17.85546875" style="29" customWidth="1"/>
    <col min="5631" max="5882" width="9.140625" style="29"/>
    <col min="5883" max="5884" width="5.7109375" style="29" customWidth="1"/>
    <col min="5885" max="5885" width="76.28515625" style="29" customWidth="1"/>
    <col min="5886" max="5886" width="17.85546875" style="29" customWidth="1"/>
    <col min="5887" max="6138" width="9.140625" style="29"/>
    <col min="6139" max="6140" width="5.7109375" style="29" customWidth="1"/>
    <col min="6141" max="6141" width="76.28515625" style="29" customWidth="1"/>
    <col min="6142" max="6142" width="17.85546875" style="29" customWidth="1"/>
    <col min="6143" max="6394" width="9.140625" style="29"/>
    <col min="6395" max="6396" width="5.7109375" style="29" customWidth="1"/>
    <col min="6397" max="6397" width="76.28515625" style="29" customWidth="1"/>
    <col min="6398" max="6398" width="17.85546875" style="29" customWidth="1"/>
    <col min="6399" max="6650" width="9.140625" style="29"/>
    <col min="6651" max="6652" width="5.7109375" style="29" customWidth="1"/>
    <col min="6653" max="6653" width="76.28515625" style="29" customWidth="1"/>
    <col min="6654" max="6654" width="17.85546875" style="29" customWidth="1"/>
    <col min="6655" max="6906" width="9.140625" style="29"/>
    <col min="6907" max="6908" width="5.7109375" style="29" customWidth="1"/>
    <col min="6909" max="6909" width="76.28515625" style="29" customWidth="1"/>
    <col min="6910" max="6910" width="17.85546875" style="29" customWidth="1"/>
    <col min="6911" max="7162" width="9.140625" style="29"/>
    <col min="7163" max="7164" width="5.7109375" style="29" customWidth="1"/>
    <col min="7165" max="7165" width="76.28515625" style="29" customWidth="1"/>
    <col min="7166" max="7166" width="17.85546875" style="29" customWidth="1"/>
    <col min="7167" max="7418" width="9.140625" style="29"/>
    <col min="7419" max="7420" width="5.7109375" style="29" customWidth="1"/>
    <col min="7421" max="7421" width="76.28515625" style="29" customWidth="1"/>
    <col min="7422" max="7422" width="17.85546875" style="29" customWidth="1"/>
    <col min="7423" max="7674" width="9.140625" style="29"/>
    <col min="7675" max="7676" width="5.7109375" style="29" customWidth="1"/>
    <col min="7677" max="7677" width="76.28515625" style="29" customWidth="1"/>
    <col min="7678" max="7678" width="17.85546875" style="29" customWidth="1"/>
    <col min="7679" max="7930" width="9.140625" style="29"/>
    <col min="7931" max="7932" width="5.7109375" style="29" customWidth="1"/>
    <col min="7933" max="7933" width="76.28515625" style="29" customWidth="1"/>
    <col min="7934" max="7934" width="17.85546875" style="29" customWidth="1"/>
    <col min="7935" max="8186" width="9.140625" style="29"/>
    <col min="8187" max="8188" width="5.7109375" style="29" customWidth="1"/>
    <col min="8189" max="8189" width="76.28515625" style="29" customWidth="1"/>
    <col min="8190" max="8190" width="17.85546875" style="29" customWidth="1"/>
    <col min="8191" max="8442" width="9.140625" style="29"/>
    <col min="8443" max="8444" width="5.7109375" style="29" customWidth="1"/>
    <col min="8445" max="8445" width="76.28515625" style="29" customWidth="1"/>
    <col min="8446" max="8446" width="17.85546875" style="29" customWidth="1"/>
    <col min="8447" max="8698" width="9.140625" style="29"/>
    <col min="8699" max="8700" width="5.7109375" style="29" customWidth="1"/>
    <col min="8701" max="8701" width="76.28515625" style="29" customWidth="1"/>
    <col min="8702" max="8702" width="17.85546875" style="29" customWidth="1"/>
    <col min="8703" max="8954" width="9.140625" style="29"/>
    <col min="8955" max="8956" width="5.7109375" style="29" customWidth="1"/>
    <col min="8957" max="8957" width="76.28515625" style="29" customWidth="1"/>
    <col min="8958" max="8958" width="17.85546875" style="29" customWidth="1"/>
    <col min="8959" max="9210" width="9.140625" style="29"/>
    <col min="9211" max="9212" width="5.7109375" style="29" customWidth="1"/>
    <col min="9213" max="9213" width="76.28515625" style="29" customWidth="1"/>
    <col min="9214" max="9214" width="17.85546875" style="29" customWidth="1"/>
    <col min="9215" max="9466" width="9.140625" style="29"/>
    <col min="9467" max="9468" width="5.7109375" style="29" customWidth="1"/>
    <col min="9469" max="9469" width="76.28515625" style="29" customWidth="1"/>
    <col min="9470" max="9470" width="17.85546875" style="29" customWidth="1"/>
    <col min="9471" max="9722" width="9.140625" style="29"/>
    <col min="9723" max="9724" width="5.7109375" style="29" customWidth="1"/>
    <col min="9725" max="9725" width="76.28515625" style="29" customWidth="1"/>
    <col min="9726" max="9726" width="17.85546875" style="29" customWidth="1"/>
    <col min="9727" max="9978" width="9.140625" style="29"/>
    <col min="9979" max="9980" width="5.7109375" style="29" customWidth="1"/>
    <col min="9981" max="9981" width="76.28515625" style="29" customWidth="1"/>
    <col min="9982" max="9982" width="17.85546875" style="29" customWidth="1"/>
    <col min="9983" max="10234" width="9.140625" style="29"/>
    <col min="10235" max="10236" width="5.7109375" style="29" customWidth="1"/>
    <col min="10237" max="10237" width="76.28515625" style="29" customWidth="1"/>
    <col min="10238" max="10238" width="17.85546875" style="29" customWidth="1"/>
    <col min="10239" max="10490" width="9.140625" style="29"/>
    <col min="10491" max="10492" width="5.7109375" style="29" customWidth="1"/>
    <col min="10493" max="10493" width="76.28515625" style="29" customWidth="1"/>
    <col min="10494" max="10494" width="17.85546875" style="29" customWidth="1"/>
    <col min="10495" max="10746" width="9.140625" style="29"/>
    <col min="10747" max="10748" width="5.7109375" style="29" customWidth="1"/>
    <col min="10749" max="10749" width="76.28515625" style="29" customWidth="1"/>
    <col min="10750" max="10750" width="17.85546875" style="29" customWidth="1"/>
    <col min="10751" max="11002" width="9.140625" style="29"/>
    <col min="11003" max="11004" width="5.7109375" style="29" customWidth="1"/>
    <col min="11005" max="11005" width="76.28515625" style="29" customWidth="1"/>
    <col min="11006" max="11006" width="17.85546875" style="29" customWidth="1"/>
    <col min="11007" max="11258" width="9.140625" style="29"/>
    <col min="11259" max="11260" width="5.7109375" style="29" customWidth="1"/>
    <col min="11261" max="11261" width="76.28515625" style="29" customWidth="1"/>
    <col min="11262" max="11262" width="17.85546875" style="29" customWidth="1"/>
    <col min="11263" max="11514" width="9.140625" style="29"/>
    <col min="11515" max="11516" width="5.7109375" style="29" customWidth="1"/>
    <col min="11517" max="11517" width="76.28515625" style="29" customWidth="1"/>
    <col min="11518" max="11518" width="17.85546875" style="29" customWidth="1"/>
    <col min="11519" max="11770" width="9.140625" style="29"/>
    <col min="11771" max="11772" width="5.7109375" style="29" customWidth="1"/>
    <col min="11773" max="11773" width="76.28515625" style="29" customWidth="1"/>
    <col min="11774" max="11774" width="17.85546875" style="29" customWidth="1"/>
    <col min="11775" max="12026" width="9.140625" style="29"/>
    <col min="12027" max="12028" width="5.7109375" style="29" customWidth="1"/>
    <col min="12029" max="12029" width="76.28515625" style="29" customWidth="1"/>
    <col min="12030" max="12030" width="17.85546875" style="29" customWidth="1"/>
    <col min="12031" max="12282" width="9.140625" style="29"/>
    <col min="12283" max="12284" width="5.7109375" style="29" customWidth="1"/>
    <col min="12285" max="12285" width="76.28515625" style="29" customWidth="1"/>
    <col min="12286" max="12286" width="17.85546875" style="29" customWidth="1"/>
    <col min="12287" max="12538" width="9.140625" style="29"/>
    <col min="12539" max="12540" width="5.7109375" style="29" customWidth="1"/>
    <col min="12541" max="12541" width="76.28515625" style="29" customWidth="1"/>
    <col min="12542" max="12542" width="17.85546875" style="29" customWidth="1"/>
    <col min="12543" max="12794" width="9.140625" style="29"/>
    <col min="12795" max="12796" width="5.7109375" style="29" customWidth="1"/>
    <col min="12797" max="12797" width="76.28515625" style="29" customWidth="1"/>
    <col min="12798" max="12798" width="17.85546875" style="29" customWidth="1"/>
    <col min="12799" max="13050" width="9.140625" style="29"/>
    <col min="13051" max="13052" width="5.7109375" style="29" customWidth="1"/>
    <col min="13053" max="13053" width="76.28515625" style="29" customWidth="1"/>
    <col min="13054" max="13054" width="17.85546875" style="29" customWidth="1"/>
    <col min="13055" max="13306" width="9.140625" style="29"/>
    <col min="13307" max="13308" width="5.7109375" style="29" customWidth="1"/>
    <col min="13309" max="13309" width="76.28515625" style="29" customWidth="1"/>
    <col min="13310" max="13310" width="17.85546875" style="29" customWidth="1"/>
    <col min="13311" max="13562" width="9.140625" style="29"/>
    <col min="13563" max="13564" width="5.7109375" style="29" customWidth="1"/>
    <col min="13565" max="13565" width="76.28515625" style="29" customWidth="1"/>
    <col min="13566" max="13566" width="17.85546875" style="29" customWidth="1"/>
    <col min="13567" max="13818" width="9.140625" style="29"/>
    <col min="13819" max="13820" width="5.7109375" style="29" customWidth="1"/>
    <col min="13821" max="13821" width="76.28515625" style="29" customWidth="1"/>
    <col min="13822" max="13822" width="17.85546875" style="29" customWidth="1"/>
    <col min="13823" max="14074" width="9.140625" style="29"/>
    <col min="14075" max="14076" width="5.7109375" style="29" customWidth="1"/>
    <col min="14077" max="14077" width="76.28515625" style="29" customWidth="1"/>
    <col min="14078" max="14078" width="17.85546875" style="29" customWidth="1"/>
    <col min="14079" max="14330" width="9.140625" style="29"/>
    <col min="14331" max="14332" width="5.7109375" style="29" customWidth="1"/>
    <col min="14333" max="14333" width="76.28515625" style="29" customWidth="1"/>
    <col min="14334" max="14334" width="17.85546875" style="29" customWidth="1"/>
    <col min="14335" max="14586" width="9.140625" style="29"/>
    <col min="14587" max="14588" width="5.7109375" style="29" customWidth="1"/>
    <col min="14589" max="14589" width="76.28515625" style="29" customWidth="1"/>
    <col min="14590" max="14590" width="17.85546875" style="29" customWidth="1"/>
    <col min="14591" max="14842" width="9.140625" style="29"/>
    <col min="14843" max="14844" width="5.7109375" style="29" customWidth="1"/>
    <col min="14845" max="14845" width="76.28515625" style="29" customWidth="1"/>
    <col min="14846" max="14846" width="17.85546875" style="29" customWidth="1"/>
    <col min="14847" max="15098" width="9.140625" style="29"/>
    <col min="15099" max="15100" width="5.7109375" style="29" customWidth="1"/>
    <col min="15101" max="15101" width="76.28515625" style="29" customWidth="1"/>
    <col min="15102" max="15102" width="17.85546875" style="29" customWidth="1"/>
    <col min="15103" max="15354" width="9.140625" style="29"/>
    <col min="15355" max="15356" width="5.7109375" style="29" customWidth="1"/>
    <col min="15357" max="15357" width="76.28515625" style="29" customWidth="1"/>
    <col min="15358" max="15358" width="17.85546875" style="29" customWidth="1"/>
    <col min="15359" max="15610" width="9.140625" style="29"/>
    <col min="15611" max="15612" width="5.7109375" style="29" customWidth="1"/>
    <col min="15613" max="15613" width="76.28515625" style="29" customWidth="1"/>
    <col min="15614" max="15614" width="17.85546875" style="29" customWidth="1"/>
    <col min="15615" max="15866" width="9.140625" style="29"/>
    <col min="15867" max="15868" width="5.7109375" style="29" customWidth="1"/>
    <col min="15869" max="15869" width="76.28515625" style="29" customWidth="1"/>
    <col min="15870" max="15870" width="17.85546875" style="29" customWidth="1"/>
    <col min="15871" max="16122" width="9.140625" style="29"/>
    <col min="16123" max="16124" width="5.7109375" style="29" customWidth="1"/>
    <col min="16125" max="16125" width="76.28515625" style="29" customWidth="1"/>
    <col min="16126" max="16126" width="17.85546875" style="29" customWidth="1"/>
    <col min="16127" max="16381" width="9.140625" style="29"/>
    <col min="16382" max="16384" width="8.7109375" style="29" customWidth="1"/>
  </cols>
  <sheetData>
    <row r="1" spans="1:5">
      <c r="E1" s="30" t="s">
        <v>140</v>
      </c>
    </row>
    <row r="2" spans="1:5">
      <c r="D2" s="159" t="s">
        <v>127</v>
      </c>
      <c r="E2" s="159"/>
    </row>
    <row r="3" spans="1:5">
      <c r="D3" s="1"/>
      <c r="E3" s="56" t="s">
        <v>12</v>
      </c>
    </row>
    <row r="4" spans="1:5">
      <c r="E4" s="43"/>
    </row>
    <row r="5" spans="1:5" ht="69" customHeight="1">
      <c r="A5" s="173" t="s">
        <v>133</v>
      </c>
      <c r="B5" s="173"/>
      <c r="C5" s="173"/>
      <c r="D5" s="173"/>
      <c r="E5" s="173"/>
    </row>
    <row r="6" spans="1:5">
      <c r="E6" s="48" t="s">
        <v>13</v>
      </c>
    </row>
    <row r="7" spans="1:5" ht="87" customHeight="1">
      <c r="A7" s="174" t="s">
        <v>18</v>
      </c>
      <c r="B7" s="174"/>
      <c r="C7" s="174" t="s">
        <v>19</v>
      </c>
      <c r="D7" s="174"/>
      <c r="E7" s="148" t="s">
        <v>150</v>
      </c>
    </row>
    <row r="8" spans="1:5" ht="33">
      <c r="A8" s="28" t="s">
        <v>20</v>
      </c>
      <c r="B8" s="28" t="s">
        <v>21</v>
      </c>
      <c r="C8" s="174"/>
      <c r="D8" s="174"/>
      <c r="E8" s="28" t="s">
        <v>11</v>
      </c>
    </row>
    <row r="9" spans="1:5">
      <c r="A9" s="28">
        <v>1</v>
      </c>
      <c r="B9" s="28">
        <v>2</v>
      </c>
      <c r="C9" s="171">
        <v>3</v>
      </c>
      <c r="D9" s="172"/>
      <c r="E9" s="22">
        <v>4</v>
      </c>
    </row>
    <row r="10" spans="1:5">
      <c r="A10" s="23"/>
      <c r="B10" s="24"/>
      <c r="C10" s="175" t="s">
        <v>22</v>
      </c>
      <c r="D10" s="176"/>
      <c r="E10" s="31">
        <f>E12</f>
        <v>822084.8</v>
      </c>
    </row>
    <row r="11" spans="1:5">
      <c r="A11" s="167"/>
      <c r="B11" s="167"/>
      <c r="C11" s="168" t="s">
        <v>59</v>
      </c>
      <c r="D11" s="168"/>
      <c r="E11" s="75"/>
    </row>
    <row r="12" spans="1:5" ht="45" customHeight="1">
      <c r="A12" s="162" t="s">
        <v>60</v>
      </c>
      <c r="B12" s="162"/>
      <c r="C12" s="164" t="s">
        <v>61</v>
      </c>
      <c r="D12" s="164"/>
      <c r="E12" s="169">
        <f>E16</f>
        <v>822084.8</v>
      </c>
    </row>
    <row r="13" spans="1:5" ht="47.25" customHeight="1">
      <c r="A13" s="162"/>
      <c r="B13" s="162"/>
      <c r="C13" s="164" t="s">
        <v>131</v>
      </c>
      <c r="D13" s="164"/>
      <c r="E13" s="170"/>
    </row>
    <row r="14" spans="1:5" ht="55.5" customHeight="1">
      <c r="A14" s="162"/>
      <c r="B14" s="162"/>
      <c r="C14" s="164" t="s">
        <v>130</v>
      </c>
      <c r="D14" s="164"/>
      <c r="E14" s="170"/>
    </row>
    <row r="15" spans="1:5" ht="21" customHeight="1">
      <c r="A15" s="161" t="s">
        <v>23</v>
      </c>
      <c r="B15" s="161"/>
      <c r="C15" s="161"/>
      <c r="D15" s="161"/>
      <c r="E15" s="75"/>
    </row>
    <row r="16" spans="1:5" ht="51" customHeight="1">
      <c r="A16" s="162"/>
      <c r="B16" s="163" t="s">
        <v>144</v>
      </c>
      <c r="C16" s="164" t="s">
        <v>62</v>
      </c>
      <c r="D16" s="164"/>
      <c r="E16" s="165">
        <v>822084.8</v>
      </c>
    </row>
    <row r="17" spans="1:5" ht="49.5" customHeight="1">
      <c r="A17" s="162"/>
      <c r="B17" s="163"/>
      <c r="C17" s="164" t="s">
        <v>63</v>
      </c>
      <c r="D17" s="164"/>
      <c r="E17" s="165"/>
    </row>
    <row r="18" spans="1:5">
      <c r="A18" s="162"/>
      <c r="B18" s="163"/>
      <c r="C18" s="166" t="s">
        <v>24</v>
      </c>
      <c r="D18" s="166"/>
      <c r="E18" s="165"/>
    </row>
    <row r="19" spans="1:5">
      <c r="A19" s="162"/>
      <c r="B19" s="163"/>
      <c r="C19" s="164" t="s">
        <v>145</v>
      </c>
      <c r="D19" s="164"/>
      <c r="E19" s="165"/>
    </row>
  </sheetData>
  <mergeCells count="22">
    <mergeCell ref="D2:E2"/>
    <mergeCell ref="A11:B11"/>
    <mergeCell ref="C11:D11"/>
    <mergeCell ref="E12:E14"/>
    <mergeCell ref="C13:D13"/>
    <mergeCell ref="C14:D14"/>
    <mergeCell ref="A12:A14"/>
    <mergeCell ref="B12:B14"/>
    <mergeCell ref="C12:D12"/>
    <mergeCell ref="C9:D9"/>
    <mergeCell ref="A5:E5"/>
    <mergeCell ref="A7:B7"/>
    <mergeCell ref="C7:D8"/>
    <mergeCell ref="C10:D10"/>
    <mergeCell ref="A15:D15"/>
    <mergeCell ref="A16:A19"/>
    <mergeCell ref="B16:B19"/>
    <mergeCell ref="C16:D16"/>
    <mergeCell ref="E16:E19"/>
    <mergeCell ref="C17:D17"/>
    <mergeCell ref="C18:D18"/>
    <mergeCell ref="C19:D19"/>
  </mergeCells>
  <pageMargins left="0.2" right="0.2" top="0" bottom="0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selection activeCell="E15" sqref="E15"/>
    </sheetView>
  </sheetViews>
  <sheetFormatPr defaultColWidth="9.140625" defaultRowHeight="13.5"/>
  <cols>
    <col min="1" max="1" width="22.85546875" style="32" customWidth="1"/>
    <col min="2" max="2" width="55.28515625" style="32" customWidth="1"/>
    <col min="3" max="3" width="19.42578125" style="32" customWidth="1"/>
    <col min="4" max="4" width="17.42578125" style="32" customWidth="1"/>
    <col min="5" max="16384" width="9.140625" style="32"/>
  </cols>
  <sheetData>
    <row r="1" spans="1:3" ht="14.25">
      <c r="A1" s="41"/>
      <c r="B1" s="41"/>
      <c r="C1" s="135" t="s">
        <v>141</v>
      </c>
    </row>
    <row r="2" spans="1:3">
      <c r="A2" s="41"/>
      <c r="B2" s="159" t="s">
        <v>127</v>
      </c>
      <c r="C2" s="159"/>
    </row>
    <row r="3" spans="1:3">
      <c r="A3" s="41"/>
      <c r="B3" s="1"/>
      <c r="C3" s="56" t="s">
        <v>12</v>
      </c>
    </row>
    <row r="4" spans="1:3" ht="14.25">
      <c r="A4" s="41"/>
      <c r="B4" s="41"/>
      <c r="C4" s="135"/>
    </row>
    <row r="5" spans="1:3" ht="9.75" customHeight="1">
      <c r="A5" s="41"/>
      <c r="B5" s="41"/>
      <c r="C5" s="136"/>
    </row>
    <row r="6" spans="1:3" ht="51.75" customHeight="1">
      <c r="A6" s="179" t="s">
        <v>66</v>
      </c>
      <c r="B6" s="179"/>
      <c r="C6" s="179"/>
    </row>
    <row r="7" spans="1:3" s="33" customFormat="1" ht="27.75" customHeight="1">
      <c r="A7" s="180" t="s">
        <v>59</v>
      </c>
      <c r="B7" s="180"/>
      <c r="C7" s="180"/>
    </row>
    <row r="8" spans="1:3" s="33" customFormat="1" ht="41.25" customHeight="1">
      <c r="A8" s="181" t="s">
        <v>9</v>
      </c>
      <c r="B8" s="181"/>
      <c r="C8" s="181"/>
    </row>
    <row r="9" spans="1:3" s="33" customFormat="1" ht="15">
      <c r="A9" s="141"/>
      <c r="B9" s="141"/>
      <c r="C9" s="142"/>
    </row>
    <row r="10" spans="1:3" s="33" customFormat="1" ht="18" customHeight="1">
      <c r="A10" s="25" t="s">
        <v>1</v>
      </c>
      <c r="B10" s="25" t="s">
        <v>2</v>
      </c>
      <c r="C10" s="127"/>
    </row>
    <row r="11" spans="1:3" s="33" customFormat="1" ht="42" customHeight="1">
      <c r="A11" s="26">
        <v>1136</v>
      </c>
      <c r="B11" s="34" t="s">
        <v>64</v>
      </c>
      <c r="C11" s="128"/>
    </row>
    <row r="12" spans="1:3" s="33" customFormat="1" ht="27" customHeight="1">
      <c r="A12" s="182" t="s">
        <v>25</v>
      </c>
      <c r="B12" s="182"/>
      <c r="C12" s="182"/>
    </row>
    <row r="13" spans="1:3" s="33" customFormat="1" ht="97.5" customHeight="1">
      <c r="A13" s="35" t="s">
        <v>3</v>
      </c>
      <c r="B13" s="27">
        <v>1136</v>
      </c>
      <c r="C13" s="145" t="s">
        <v>151</v>
      </c>
    </row>
    <row r="14" spans="1:3" s="33" customFormat="1" ht="16.5" customHeight="1">
      <c r="A14" s="35" t="s">
        <v>4</v>
      </c>
      <c r="B14" s="150">
        <v>44001</v>
      </c>
      <c r="C14" s="178" t="s">
        <v>11</v>
      </c>
    </row>
    <row r="15" spans="1:3" s="33" customFormat="1" ht="51.75" customHeight="1">
      <c r="A15" s="35" t="s">
        <v>5</v>
      </c>
      <c r="B15" s="106" t="s">
        <v>65</v>
      </c>
      <c r="C15" s="178"/>
    </row>
    <row r="16" spans="1:3" s="33" customFormat="1" ht="33">
      <c r="A16" s="35" t="s">
        <v>8</v>
      </c>
      <c r="B16" s="107" t="s">
        <v>128</v>
      </c>
      <c r="C16" s="178"/>
    </row>
    <row r="17" spans="1:4" s="33" customFormat="1" ht="36" customHeight="1">
      <c r="A17" s="35" t="s">
        <v>6</v>
      </c>
      <c r="B17" s="108" t="s">
        <v>145</v>
      </c>
      <c r="C17" s="178"/>
    </row>
    <row r="18" spans="1:4" s="33" customFormat="1" ht="40.5">
      <c r="A18" s="36" t="s">
        <v>26</v>
      </c>
      <c r="B18" s="108" t="s">
        <v>57</v>
      </c>
      <c r="C18" s="178"/>
    </row>
    <row r="19" spans="1:4" s="33" customFormat="1" ht="16.5" customHeight="1">
      <c r="A19" s="129"/>
      <c r="B19" s="129" t="s">
        <v>0</v>
      </c>
      <c r="C19" s="178"/>
    </row>
    <row r="20" spans="1:4" s="33" customFormat="1" ht="51" customHeight="1">
      <c r="A20" s="177" t="s">
        <v>126</v>
      </c>
      <c r="B20" s="177"/>
      <c r="C20" s="146">
        <v>0.99350000000000005</v>
      </c>
    </row>
    <row r="21" spans="1:4" s="33" customFormat="1" ht="22.5" customHeight="1">
      <c r="A21" s="177" t="s">
        <v>67</v>
      </c>
      <c r="B21" s="177"/>
      <c r="C21" s="143">
        <v>822084.8</v>
      </c>
    </row>
    <row r="22" spans="1:4" s="33" customFormat="1" ht="24.75" customHeight="1">
      <c r="A22" s="130" t="s">
        <v>7</v>
      </c>
      <c r="B22" s="131"/>
      <c r="C22" s="143">
        <v>822084.8</v>
      </c>
    </row>
    <row r="23" spans="1:4" s="33" customFormat="1" ht="16.5" hidden="1" customHeight="1">
      <c r="A23" s="27"/>
      <c r="B23" s="37" t="s">
        <v>27</v>
      </c>
      <c r="C23" s="38">
        <v>574491.80000000005</v>
      </c>
      <c r="D23" s="39">
        <v>574491.74100000004</v>
      </c>
    </row>
    <row r="24" spans="1:4" s="33" customFormat="1" ht="16.5" hidden="1" customHeight="1">
      <c r="A24" s="27"/>
      <c r="B24" s="37" t="s">
        <v>28</v>
      </c>
      <c r="C24" s="38">
        <v>253504.10200000001</v>
      </c>
      <c r="D24" s="39">
        <v>253504.10200000001</v>
      </c>
    </row>
    <row r="25" spans="1:4" s="33" customFormat="1" ht="16.5" hidden="1" customHeight="1">
      <c r="A25" s="27"/>
      <c r="B25" s="37" t="s">
        <v>29</v>
      </c>
      <c r="C25" s="38">
        <v>233816</v>
      </c>
      <c r="D25" s="39">
        <v>233815.92300000001</v>
      </c>
    </row>
    <row r="26" spans="1:4" s="33" customFormat="1" ht="16.5" hidden="1" customHeight="1">
      <c r="A26" s="27"/>
      <c r="B26" s="37" t="s">
        <v>30</v>
      </c>
      <c r="C26" s="38">
        <v>219559.59599999999</v>
      </c>
      <c r="D26" s="39">
        <v>219559.59599999999</v>
      </c>
    </row>
    <row r="27" spans="1:4" s="33" customFormat="1" ht="16.5" hidden="1" customHeight="1">
      <c r="A27" s="27"/>
      <c r="B27" s="37" t="s">
        <v>31</v>
      </c>
      <c r="C27" s="38">
        <v>192064.5</v>
      </c>
      <c r="D27" s="39">
        <v>192064.443</v>
      </c>
    </row>
    <row r="28" spans="1:4" s="33" customFormat="1" ht="16.5" hidden="1" customHeight="1">
      <c r="A28" s="27"/>
      <c r="B28" s="37" t="s">
        <v>32</v>
      </c>
      <c r="C28" s="38">
        <v>131325.20000000001</v>
      </c>
      <c r="D28" s="39">
        <v>131325.16099999999</v>
      </c>
    </row>
    <row r="29" spans="1:4" s="33" customFormat="1" ht="16.5" hidden="1" customHeight="1">
      <c r="A29" s="27"/>
      <c r="B29" s="37" t="s">
        <v>33</v>
      </c>
      <c r="C29" s="38">
        <v>115501.4</v>
      </c>
      <c r="D29" s="39">
        <v>115501.315</v>
      </c>
    </row>
    <row r="30" spans="1:4" s="33" customFormat="1" ht="16.5" hidden="1" customHeight="1">
      <c r="A30" s="27"/>
      <c r="B30" s="37" t="s">
        <v>34</v>
      </c>
      <c r="C30" s="38">
        <v>98612.4</v>
      </c>
      <c r="D30" s="39">
        <v>98612.370999999999</v>
      </c>
    </row>
    <row r="31" spans="1:4" s="33" customFormat="1" ht="16.5" hidden="1" customHeight="1">
      <c r="A31" s="27"/>
      <c r="B31" s="37" t="s">
        <v>35</v>
      </c>
      <c r="C31" s="38">
        <v>81160.100000000006</v>
      </c>
      <c r="D31" s="39">
        <v>81160.038</v>
      </c>
    </row>
    <row r="32" spans="1:4" s="33" customFormat="1" ht="16.5" hidden="1" customHeight="1">
      <c r="A32" s="27"/>
      <c r="B32" s="37" t="s">
        <v>36</v>
      </c>
      <c r="C32" s="38">
        <v>60132.5</v>
      </c>
      <c r="D32" s="39">
        <v>60132.468000000001</v>
      </c>
    </row>
    <row r="33" spans="1:4" s="33" customFormat="1" ht="16.5" hidden="1" customHeight="1">
      <c r="A33" s="27"/>
      <c r="B33" s="37" t="s">
        <v>37</v>
      </c>
      <c r="C33" s="38">
        <v>50614</v>
      </c>
      <c r="D33" s="39">
        <v>50613.97</v>
      </c>
    </row>
    <row r="34" spans="1:4" s="33" customFormat="1" ht="16.5" hidden="1" customHeight="1">
      <c r="A34" s="27"/>
      <c r="B34" s="37" t="s">
        <v>38</v>
      </c>
      <c r="C34" s="38">
        <v>31168</v>
      </c>
      <c r="D34" s="39">
        <v>31167.91</v>
      </c>
    </row>
    <row r="35" spans="1:4" s="33" customFormat="1" ht="16.5" hidden="1" customHeight="1">
      <c r="A35" s="27"/>
      <c r="B35" s="37" t="s">
        <v>39</v>
      </c>
      <c r="C35" s="38">
        <v>29053.4</v>
      </c>
      <c r="D35" s="39">
        <v>29053.32</v>
      </c>
    </row>
    <row r="36" spans="1:4" s="33" customFormat="1" ht="16.5" hidden="1" customHeight="1">
      <c r="A36" s="27"/>
      <c r="B36" s="37" t="s">
        <v>40</v>
      </c>
      <c r="C36" s="38">
        <v>26127.5</v>
      </c>
      <c r="D36" s="39">
        <v>26127.5</v>
      </c>
    </row>
    <row r="37" spans="1:4" s="33" customFormat="1" ht="16.5" hidden="1" customHeight="1">
      <c r="A37" s="27"/>
      <c r="B37" s="37" t="s">
        <v>41</v>
      </c>
      <c r="C37" s="38">
        <v>22412.902999999998</v>
      </c>
      <c r="D37" s="39">
        <v>22412.902999999998</v>
      </c>
    </row>
    <row r="38" spans="1:4" s="33" customFormat="1" ht="18.75" hidden="1" customHeight="1">
      <c r="A38" s="27"/>
      <c r="B38" s="37" t="s">
        <v>42</v>
      </c>
      <c r="C38" s="38">
        <v>21953.199000000001</v>
      </c>
      <c r="D38" s="39">
        <v>21953.199000000001</v>
      </c>
    </row>
    <row r="39" spans="1:4" s="33" customFormat="1" ht="18.75" hidden="1" customHeight="1">
      <c r="A39" s="27"/>
      <c r="B39" s="37" t="s">
        <v>43</v>
      </c>
      <c r="C39" s="38">
        <v>19297.2</v>
      </c>
      <c r="D39" s="39">
        <v>19297.2</v>
      </c>
    </row>
    <row r="40" spans="1:4" s="33" customFormat="1" ht="18.75" hidden="1" customHeight="1">
      <c r="A40" s="27"/>
      <c r="B40" s="37" t="s">
        <v>44</v>
      </c>
      <c r="C40" s="38">
        <v>15801.4</v>
      </c>
      <c r="D40" s="39">
        <v>15801.4</v>
      </c>
    </row>
    <row r="41" spans="1:4" s="33" customFormat="1" ht="18.75" hidden="1" customHeight="1">
      <c r="A41" s="27"/>
      <c r="B41" s="37" t="s">
        <v>45</v>
      </c>
      <c r="C41" s="38">
        <v>12061</v>
      </c>
      <c r="D41" s="39">
        <v>12060.94</v>
      </c>
    </row>
    <row r="42" spans="1:4" s="33" customFormat="1" ht="18.75" hidden="1" customHeight="1">
      <c r="A42" s="27"/>
      <c r="B42" s="37" t="s">
        <v>46</v>
      </c>
      <c r="C42" s="38">
        <v>11781.701999999999</v>
      </c>
      <c r="D42" s="39">
        <v>11781.701999999999</v>
      </c>
    </row>
    <row r="43" spans="1:4" s="33" customFormat="1" ht="18.75" hidden="1" customHeight="1">
      <c r="A43" s="27"/>
      <c r="B43" s="37" t="s">
        <v>47</v>
      </c>
      <c r="C43" s="38">
        <v>7407</v>
      </c>
      <c r="D43" s="39">
        <v>7407</v>
      </c>
    </row>
    <row r="44" spans="1:4" s="33" customFormat="1" ht="18.75" hidden="1" customHeight="1">
      <c r="A44" s="27"/>
      <c r="B44" s="37" t="s">
        <v>48</v>
      </c>
      <c r="C44" s="38">
        <v>6712.5</v>
      </c>
      <c r="D44" s="39">
        <v>6712.5</v>
      </c>
    </row>
    <row r="45" spans="1:4" s="33" customFormat="1" ht="18.75" hidden="1" customHeight="1">
      <c r="A45" s="27"/>
      <c r="B45" s="37" t="s">
        <v>49</v>
      </c>
      <c r="C45" s="38">
        <v>3469.6</v>
      </c>
      <c r="D45" s="39">
        <v>3469.5340000000001</v>
      </c>
    </row>
    <row r="46" spans="1:4" s="33" customFormat="1" ht="18.75" hidden="1" customHeight="1">
      <c r="A46" s="27"/>
      <c r="B46" s="37" t="s">
        <v>50</v>
      </c>
      <c r="C46" s="38">
        <v>2625.5</v>
      </c>
      <c r="D46" s="39">
        <v>2625.48</v>
      </c>
    </row>
    <row r="47" spans="1:4" s="33" customFormat="1" ht="18.75" hidden="1" customHeight="1">
      <c r="A47" s="27"/>
      <c r="B47" s="37" t="s">
        <v>51</v>
      </c>
      <c r="C47" s="38">
        <v>2554</v>
      </c>
      <c r="D47" s="39">
        <v>2554</v>
      </c>
    </row>
    <row r="48" spans="1:4" s="33" customFormat="1" ht="18.75" hidden="1" customHeight="1">
      <c r="A48" s="27"/>
      <c r="B48" s="37" t="s">
        <v>52</v>
      </c>
      <c r="C48" s="38">
        <v>2210</v>
      </c>
      <c r="D48" s="39">
        <v>2210</v>
      </c>
    </row>
    <row r="49" spans="1:4" s="33" customFormat="1" ht="18.75" hidden="1" customHeight="1">
      <c r="A49" s="27"/>
      <c r="B49" s="37" t="s">
        <v>53</v>
      </c>
      <c r="C49" s="38">
        <v>2164</v>
      </c>
      <c r="D49" s="39">
        <v>2164</v>
      </c>
    </row>
    <row r="50" spans="1:4" s="33" customFormat="1" ht="18.75" hidden="1" customHeight="1">
      <c r="A50" s="27"/>
      <c r="B50" s="37" t="s">
        <v>54</v>
      </c>
      <c r="C50" s="38">
        <v>969.5</v>
      </c>
      <c r="D50" s="39">
        <v>969.5</v>
      </c>
    </row>
    <row r="51" spans="1:4" s="33" customFormat="1" ht="23.25" hidden="1" customHeight="1">
      <c r="C51" s="40">
        <f>SUM(C23:C50)</f>
        <v>2228550.0019999999</v>
      </c>
    </row>
    <row r="52" spans="1:4" s="33" customFormat="1" ht="11.25" hidden="1" customHeight="1">
      <c r="A52" s="41"/>
      <c r="B52" s="41"/>
      <c r="C52" s="42"/>
    </row>
    <row r="53" spans="1:4" hidden="1"/>
  </sheetData>
  <mergeCells count="8">
    <mergeCell ref="B2:C2"/>
    <mergeCell ref="A21:B21"/>
    <mergeCell ref="C14:C19"/>
    <mergeCell ref="A20:B20"/>
    <mergeCell ref="A6:C6"/>
    <mergeCell ref="A7:C7"/>
    <mergeCell ref="A8:C8"/>
    <mergeCell ref="A12:C12"/>
  </mergeCells>
  <pageMargins left="0.2" right="0.2" top="0" bottom="0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4" zoomScale="130" zoomScaleNormal="130" workbookViewId="0">
      <selection activeCell="D7" sqref="D7"/>
    </sheetView>
  </sheetViews>
  <sheetFormatPr defaultRowHeight="16.5"/>
  <cols>
    <col min="1" max="1" width="11.5703125" style="58" customWidth="1"/>
    <col min="2" max="2" width="10.28515625" style="58" customWidth="1"/>
    <col min="3" max="3" width="57.7109375" style="58" customWidth="1"/>
    <col min="4" max="4" width="20" style="58" customWidth="1"/>
    <col min="5" max="5" width="9.140625" style="58"/>
    <col min="6" max="6" width="24.7109375" style="58" customWidth="1"/>
    <col min="7" max="16384" width="9.140625" style="58"/>
  </cols>
  <sheetData>
    <row r="1" spans="1:4">
      <c r="C1" s="29"/>
      <c r="D1" s="59" t="s">
        <v>91</v>
      </c>
    </row>
    <row r="2" spans="1:4">
      <c r="C2" s="159" t="s">
        <v>127</v>
      </c>
      <c r="D2" s="159"/>
    </row>
    <row r="3" spans="1:4">
      <c r="C3" s="1"/>
      <c r="D3" s="56" t="s">
        <v>12</v>
      </c>
    </row>
    <row r="5" spans="1:4" ht="95.25" customHeight="1">
      <c r="A5" s="183" t="s">
        <v>68</v>
      </c>
      <c r="B5" s="183"/>
      <c r="C5" s="183"/>
      <c r="D5" s="183"/>
    </row>
    <row r="6" spans="1:4">
      <c r="A6" s="60"/>
      <c r="B6" s="60"/>
      <c r="C6" s="60"/>
      <c r="D6" s="61" t="s">
        <v>55</v>
      </c>
    </row>
    <row r="7" spans="1:4" ht="96.75" customHeight="1">
      <c r="A7" s="184" t="s">
        <v>69</v>
      </c>
      <c r="B7" s="184"/>
      <c r="C7" s="184" t="s">
        <v>70</v>
      </c>
      <c r="D7" s="64" t="s">
        <v>152</v>
      </c>
    </row>
    <row r="8" spans="1:4" ht="69">
      <c r="A8" s="62" t="s">
        <v>71</v>
      </c>
      <c r="B8" s="63" t="s">
        <v>72</v>
      </c>
      <c r="C8" s="184"/>
      <c r="D8" s="64" t="s">
        <v>73</v>
      </c>
    </row>
    <row r="9" spans="1:4" s="69" customFormat="1">
      <c r="A9" s="65"/>
      <c r="B9" s="66"/>
      <c r="C9" s="67" t="s">
        <v>74</v>
      </c>
      <c r="D9" s="68">
        <f>D10</f>
        <v>-822084.8</v>
      </c>
    </row>
    <row r="10" spans="1:4" s="69" customFormat="1" ht="33">
      <c r="A10" s="53"/>
      <c r="B10" s="53"/>
      <c r="C10" s="54" t="s">
        <v>129</v>
      </c>
      <c r="D10" s="70">
        <f>+D11</f>
        <v>-822084.8</v>
      </c>
    </row>
    <row r="11" spans="1:4">
      <c r="A11" s="71">
        <v>1079</v>
      </c>
      <c r="B11" s="71"/>
      <c r="C11" s="72" t="s">
        <v>75</v>
      </c>
      <c r="D11" s="73">
        <f>D18</f>
        <v>-822084.8</v>
      </c>
    </row>
    <row r="12" spans="1:4">
      <c r="A12" s="71"/>
      <c r="B12" s="71"/>
      <c r="C12" s="74" t="s">
        <v>82</v>
      </c>
      <c r="D12" s="71"/>
    </row>
    <row r="13" spans="1:4">
      <c r="A13" s="71"/>
      <c r="B13" s="71"/>
      <c r="C13" s="72" t="s">
        <v>76</v>
      </c>
      <c r="D13" s="71"/>
    </row>
    <row r="14" spans="1:4" ht="33">
      <c r="A14" s="71"/>
      <c r="B14" s="71"/>
      <c r="C14" s="74" t="s">
        <v>83</v>
      </c>
      <c r="D14" s="71"/>
    </row>
    <row r="15" spans="1:4">
      <c r="A15" s="71"/>
      <c r="B15" s="71"/>
      <c r="C15" s="72" t="s">
        <v>77</v>
      </c>
      <c r="D15" s="71"/>
    </row>
    <row r="16" spans="1:4" ht="33">
      <c r="A16" s="71"/>
      <c r="B16" s="71"/>
      <c r="C16" s="74" t="s">
        <v>84</v>
      </c>
      <c r="D16" s="71"/>
    </row>
    <row r="17" spans="1:6">
      <c r="A17" s="184" t="s">
        <v>78</v>
      </c>
      <c r="B17" s="184"/>
      <c r="C17" s="184"/>
      <c r="D17" s="184"/>
    </row>
    <row r="18" spans="1:6">
      <c r="A18" s="71"/>
      <c r="B18" s="75">
        <v>31002</v>
      </c>
      <c r="C18" s="72" t="s">
        <v>79</v>
      </c>
      <c r="D18" s="144">
        <v>-822084.8</v>
      </c>
    </row>
    <row r="19" spans="1:6">
      <c r="A19" s="71"/>
      <c r="B19" s="75"/>
      <c r="C19" s="76" t="s">
        <v>85</v>
      </c>
      <c r="D19" s="73"/>
    </row>
    <row r="20" spans="1:6">
      <c r="A20" s="71"/>
      <c r="B20" s="75"/>
      <c r="C20" s="72" t="s">
        <v>80</v>
      </c>
      <c r="D20" s="77"/>
    </row>
    <row r="21" spans="1:6">
      <c r="A21" s="71"/>
      <c r="B21" s="75"/>
      <c r="C21" s="76" t="s">
        <v>86</v>
      </c>
      <c r="D21" s="77"/>
    </row>
    <row r="22" spans="1:6">
      <c r="A22" s="71"/>
      <c r="B22" s="75"/>
      <c r="C22" s="72" t="s">
        <v>81</v>
      </c>
      <c r="D22" s="77"/>
    </row>
    <row r="23" spans="1:6" ht="38.25" customHeight="1">
      <c r="A23" s="71"/>
      <c r="B23" s="75"/>
      <c r="C23" s="75" t="s">
        <v>87</v>
      </c>
      <c r="D23" s="78" t="s">
        <v>137</v>
      </c>
      <c r="E23" s="79"/>
      <c r="F23" s="79"/>
    </row>
  </sheetData>
  <mergeCells count="5">
    <mergeCell ref="C2:D2"/>
    <mergeCell ref="A5:D5"/>
    <mergeCell ref="A7:B7"/>
    <mergeCell ref="C7:C8"/>
    <mergeCell ref="A17:D17"/>
  </mergeCells>
  <pageMargins left="0" right="0" top="0" bottom="0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G7" sqref="G7"/>
    </sheetView>
  </sheetViews>
  <sheetFormatPr defaultRowHeight="16.5"/>
  <cols>
    <col min="1" max="1" width="4.42578125" style="80" customWidth="1"/>
    <col min="2" max="2" width="3.7109375" style="80" customWidth="1"/>
    <col min="3" max="3" width="4.140625" style="80" customWidth="1"/>
    <col min="4" max="4" width="5.5703125" style="80" customWidth="1"/>
    <col min="5" max="5" width="7.7109375" style="80" customWidth="1"/>
    <col min="6" max="6" width="53.140625" style="80" customWidth="1"/>
    <col min="7" max="7" width="21.42578125" style="80" customWidth="1"/>
    <col min="8" max="16384" width="9.140625" style="80"/>
  </cols>
  <sheetData>
    <row r="1" spans="1:7">
      <c r="G1" s="81" t="s">
        <v>105</v>
      </c>
    </row>
    <row r="2" spans="1:7">
      <c r="F2" s="159" t="s">
        <v>127</v>
      </c>
      <c r="G2" s="159"/>
    </row>
    <row r="3" spans="1:7">
      <c r="F3" s="1"/>
      <c r="G3" s="56" t="s">
        <v>12</v>
      </c>
    </row>
    <row r="4" spans="1:7">
      <c r="G4" s="81"/>
    </row>
    <row r="5" spans="1:7" ht="39" customHeight="1">
      <c r="A5" s="185" t="s">
        <v>92</v>
      </c>
      <c r="B5" s="185"/>
      <c r="C5" s="185"/>
      <c r="D5" s="185"/>
      <c r="E5" s="185"/>
      <c r="F5" s="185"/>
      <c r="G5" s="185"/>
    </row>
    <row r="6" spans="1:7">
      <c r="A6" s="82"/>
      <c r="B6" s="82"/>
      <c r="C6" s="82"/>
      <c r="D6" s="82"/>
      <c r="E6" s="82"/>
      <c r="F6" s="82"/>
      <c r="G6" s="83" t="s">
        <v>55</v>
      </c>
    </row>
    <row r="7" spans="1:7" ht="102" customHeight="1">
      <c r="A7" s="186" t="s">
        <v>93</v>
      </c>
      <c r="B7" s="186"/>
      <c r="C7" s="186"/>
      <c r="D7" s="186" t="s">
        <v>69</v>
      </c>
      <c r="E7" s="186"/>
      <c r="F7" s="186" t="s">
        <v>94</v>
      </c>
      <c r="G7" s="149" t="s">
        <v>152</v>
      </c>
    </row>
    <row r="8" spans="1:7" ht="69" customHeight="1">
      <c r="A8" s="84" t="s">
        <v>95</v>
      </c>
      <c r="B8" s="84" t="s">
        <v>96</v>
      </c>
      <c r="C8" s="84" t="s">
        <v>97</v>
      </c>
      <c r="D8" s="84" t="s">
        <v>20</v>
      </c>
      <c r="E8" s="85" t="s">
        <v>21</v>
      </c>
      <c r="F8" s="186"/>
      <c r="G8" s="86" t="s">
        <v>73</v>
      </c>
    </row>
    <row r="9" spans="1:7">
      <c r="A9" s="87"/>
      <c r="B9" s="87"/>
      <c r="C9" s="87"/>
      <c r="D9" s="87"/>
      <c r="E9" s="87"/>
      <c r="F9" s="88" t="s">
        <v>74</v>
      </c>
      <c r="G9" s="73">
        <f>G11</f>
        <v>-822084.8</v>
      </c>
    </row>
    <row r="10" spans="1:7">
      <c r="A10" s="87"/>
      <c r="B10" s="87"/>
      <c r="C10" s="87"/>
      <c r="D10" s="87"/>
      <c r="E10" s="87"/>
      <c r="F10" s="88" t="s">
        <v>98</v>
      </c>
      <c r="G10" s="86"/>
    </row>
    <row r="11" spans="1:7">
      <c r="A11" s="89" t="s">
        <v>100</v>
      </c>
      <c r="B11" s="87"/>
      <c r="C11" s="87"/>
      <c r="D11" s="87"/>
      <c r="E11" s="87"/>
      <c r="F11" s="90" t="s">
        <v>102</v>
      </c>
      <c r="G11" s="73">
        <f>G18</f>
        <v>-822084.8</v>
      </c>
    </row>
    <row r="12" spans="1:7">
      <c r="A12" s="87"/>
      <c r="B12" s="87"/>
      <c r="C12" s="87"/>
      <c r="D12" s="87"/>
      <c r="E12" s="87"/>
      <c r="F12" s="88" t="s">
        <v>98</v>
      </c>
      <c r="G12" s="86"/>
    </row>
    <row r="13" spans="1:7" ht="33">
      <c r="A13" s="87"/>
      <c r="B13" s="89" t="s">
        <v>101</v>
      </c>
      <c r="C13" s="87"/>
      <c r="D13" s="87"/>
      <c r="E13" s="87"/>
      <c r="F13" s="90" t="s">
        <v>103</v>
      </c>
      <c r="G13" s="91">
        <f>+G15</f>
        <v>-822084.8</v>
      </c>
    </row>
    <row r="14" spans="1:7">
      <c r="A14" s="87"/>
      <c r="B14" s="87"/>
      <c r="C14" s="87"/>
      <c r="D14" s="87"/>
      <c r="E14" s="87"/>
      <c r="F14" s="90" t="s">
        <v>10</v>
      </c>
      <c r="G14" s="86"/>
    </row>
    <row r="15" spans="1:7">
      <c r="A15" s="87"/>
      <c r="B15" s="87"/>
      <c r="C15" s="89" t="s">
        <v>101</v>
      </c>
      <c r="D15" s="87"/>
      <c r="E15" s="87"/>
      <c r="F15" s="90" t="s">
        <v>104</v>
      </c>
      <c r="G15" s="91">
        <f>+G18</f>
        <v>-822084.8</v>
      </c>
    </row>
    <row r="16" spans="1:7">
      <c r="A16" s="87"/>
      <c r="B16" s="87"/>
      <c r="C16" s="89"/>
      <c r="D16" s="87"/>
      <c r="E16" s="87"/>
      <c r="F16" s="88" t="s">
        <v>98</v>
      </c>
      <c r="G16" s="86"/>
    </row>
    <row r="17" spans="1:7" ht="33">
      <c r="A17" s="87"/>
      <c r="B17" s="87"/>
      <c r="C17" s="89"/>
      <c r="D17" s="87"/>
      <c r="E17" s="87"/>
      <c r="F17" s="55" t="s">
        <v>129</v>
      </c>
      <c r="G17" s="91">
        <f>G18</f>
        <v>-822084.8</v>
      </c>
    </row>
    <row r="18" spans="1:7">
      <c r="A18" s="87"/>
      <c r="B18" s="87"/>
      <c r="C18" s="87"/>
      <c r="D18" s="92">
        <v>1079</v>
      </c>
      <c r="E18" s="92"/>
      <c r="F18" s="55" t="s">
        <v>82</v>
      </c>
      <c r="G18" s="93">
        <f>G20</f>
        <v>-822084.8</v>
      </c>
    </row>
    <row r="19" spans="1:7">
      <c r="A19" s="87"/>
      <c r="B19" s="87"/>
      <c r="C19" s="87"/>
      <c r="D19" s="92"/>
      <c r="E19" s="92"/>
      <c r="F19" s="55" t="s">
        <v>98</v>
      </c>
      <c r="G19" s="86"/>
    </row>
    <row r="20" spans="1:7">
      <c r="A20" s="94"/>
      <c r="B20" s="94"/>
      <c r="C20" s="94"/>
      <c r="D20" s="95"/>
      <c r="E20" s="75">
        <v>31002</v>
      </c>
      <c r="F20" s="55" t="s">
        <v>85</v>
      </c>
      <c r="G20" s="93">
        <f>G22</f>
        <v>-822084.8</v>
      </c>
    </row>
    <row r="21" spans="1:7" ht="24.75" customHeight="1">
      <c r="A21" s="94"/>
      <c r="B21" s="94"/>
      <c r="C21" s="94"/>
      <c r="D21" s="95"/>
      <c r="E21" s="95"/>
      <c r="F21" s="55" t="s">
        <v>99</v>
      </c>
      <c r="G21" s="96"/>
    </row>
    <row r="22" spans="1:7" ht="58.5" customHeight="1">
      <c r="A22" s="94"/>
      <c r="B22" s="94"/>
      <c r="C22" s="94"/>
      <c r="D22" s="97"/>
      <c r="E22" s="97"/>
      <c r="F22" s="55" t="s">
        <v>143</v>
      </c>
      <c r="G22" s="93">
        <f>+G24</f>
        <v>-822084.8</v>
      </c>
    </row>
    <row r="23" spans="1:7" ht="45" customHeight="1">
      <c r="A23" s="94"/>
      <c r="B23" s="94"/>
      <c r="C23" s="94"/>
      <c r="D23" s="95"/>
      <c r="E23" s="95"/>
      <c r="F23" s="55" t="s">
        <v>89</v>
      </c>
      <c r="G23" s="96"/>
    </row>
    <row r="24" spans="1:7">
      <c r="A24" s="94"/>
      <c r="B24" s="94"/>
      <c r="C24" s="94"/>
      <c r="D24" s="95"/>
      <c r="E24" s="95"/>
      <c r="F24" s="55" t="s">
        <v>118</v>
      </c>
      <c r="G24" s="93">
        <f>+G26</f>
        <v>-822084.8</v>
      </c>
    </row>
    <row r="25" spans="1:7" ht="32.25" customHeight="1">
      <c r="A25" s="94"/>
      <c r="B25" s="94"/>
      <c r="C25" s="94"/>
      <c r="D25" s="95"/>
      <c r="E25" s="95"/>
      <c r="F25" s="55" t="s">
        <v>119</v>
      </c>
      <c r="G25" s="96"/>
    </row>
    <row r="26" spans="1:7" ht="38.25" customHeight="1">
      <c r="A26" s="94"/>
      <c r="B26" s="94"/>
      <c r="C26" s="94"/>
      <c r="D26" s="95"/>
      <c r="E26" s="95"/>
      <c r="F26" s="55" t="s">
        <v>90</v>
      </c>
      <c r="G26" s="73">
        <v>-822084.8</v>
      </c>
    </row>
  </sheetData>
  <mergeCells count="5">
    <mergeCell ref="A5:G5"/>
    <mergeCell ref="A7:C7"/>
    <mergeCell ref="D7:E7"/>
    <mergeCell ref="F7:F8"/>
    <mergeCell ref="F2:G2"/>
  </mergeCells>
  <pageMargins left="0" right="0" top="0" bottom="0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19" sqref="C19"/>
    </sheetView>
  </sheetViews>
  <sheetFormatPr defaultRowHeight="16.5"/>
  <cols>
    <col min="1" max="1" width="36.42578125" style="80" customWidth="1"/>
    <col min="2" max="2" width="63.7109375" style="80" customWidth="1"/>
    <col min="3" max="3" width="23.28515625" style="80" customWidth="1"/>
    <col min="4" max="4" width="27.7109375" style="80" customWidth="1"/>
    <col min="5" max="16384" width="9.140625" style="80"/>
  </cols>
  <sheetData>
    <row r="1" spans="1:4">
      <c r="B1" s="188" t="s">
        <v>117</v>
      </c>
      <c r="C1" s="188"/>
    </row>
    <row r="2" spans="1:4">
      <c r="B2" s="159" t="s">
        <v>127</v>
      </c>
      <c r="C2" s="159"/>
    </row>
    <row r="3" spans="1:4">
      <c r="B3" s="1"/>
      <c r="C3" s="132" t="s">
        <v>12</v>
      </c>
    </row>
    <row r="5" spans="1:4" ht="40.5" customHeight="1">
      <c r="A5" s="189" t="s">
        <v>135</v>
      </c>
      <c r="B5" s="189"/>
      <c r="C5" s="189"/>
    </row>
    <row r="6" spans="1:4" ht="18.75" customHeight="1">
      <c r="A6" s="190" t="s">
        <v>129</v>
      </c>
      <c r="B6" s="190"/>
      <c r="C6" s="190"/>
      <c r="D6" s="99"/>
    </row>
    <row r="7" spans="1:4" ht="21" customHeight="1">
      <c r="A7" s="190" t="s">
        <v>106</v>
      </c>
      <c r="B7" s="190"/>
      <c r="C7" s="190"/>
    </row>
    <row r="8" spans="1:4">
      <c r="A8" s="100"/>
      <c r="B8" s="100"/>
      <c r="C8" s="100"/>
    </row>
    <row r="9" spans="1:4">
      <c r="A9" s="87" t="s">
        <v>107</v>
      </c>
      <c r="B9" s="101" t="s">
        <v>108</v>
      </c>
      <c r="C9" s="100"/>
    </row>
    <row r="10" spans="1:4">
      <c r="A10" s="87">
        <v>1079</v>
      </c>
      <c r="B10" s="74" t="s">
        <v>82</v>
      </c>
      <c r="C10" s="100"/>
    </row>
    <row r="12" spans="1:4">
      <c r="A12" s="103" t="s">
        <v>25</v>
      </c>
    </row>
    <row r="13" spans="1:4">
      <c r="A13" s="98"/>
      <c r="C13" s="83"/>
    </row>
    <row r="14" spans="1:4" ht="87" customHeight="1">
      <c r="A14" s="92" t="s">
        <v>109</v>
      </c>
      <c r="B14" s="102"/>
      <c r="C14" s="149" t="s">
        <v>152</v>
      </c>
    </row>
    <row r="15" spans="1:4" ht="19.5" customHeight="1">
      <c r="A15" s="92" t="s">
        <v>110</v>
      </c>
      <c r="B15" s="87">
        <v>31002</v>
      </c>
      <c r="C15" s="86" t="s">
        <v>73</v>
      </c>
    </row>
    <row r="16" spans="1:4" ht="19.5" customHeight="1">
      <c r="A16" s="92" t="s">
        <v>111</v>
      </c>
      <c r="B16" s="55" t="s">
        <v>85</v>
      </c>
      <c r="C16" s="92"/>
    </row>
    <row r="17" spans="1:3" ht="24.75" customHeight="1">
      <c r="A17" s="92" t="s">
        <v>112</v>
      </c>
      <c r="B17" s="87" t="s">
        <v>85</v>
      </c>
      <c r="C17" s="92"/>
    </row>
    <row r="18" spans="1:3" ht="42.75" customHeight="1">
      <c r="A18" s="104" t="s">
        <v>113</v>
      </c>
      <c r="B18" s="87" t="s">
        <v>87</v>
      </c>
      <c r="C18" s="92"/>
    </row>
    <row r="19" spans="1:3" ht="45" customHeight="1">
      <c r="A19" s="104" t="s">
        <v>116</v>
      </c>
      <c r="B19" s="87" t="s">
        <v>88</v>
      </c>
      <c r="C19" s="92"/>
    </row>
    <row r="20" spans="1:3" ht="25.5" customHeight="1">
      <c r="A20" s="191" t="s">
        <v>114</v>
      </c>
      <c r="B20" s="191"/>
      <c r="C20" s="92"/>
    </row>
    <row r="21" spans="1:3">
      <c r="A21" s="187" t="s">
        <v>115</v>
      </c>
      <c r="B21" s="187"/>
      <c r="C21" s="73">
        <v>-822084.8</v>
      </c>
    </row>
    <row r="23" spans="1:3" s="105" customFormat="1" ht="17.25"/>
  </sheetData>
  <mergeCells count="7">
    <mergeCell ref="A21:B21"/>
    <mergeCell ref="B1:C1"/>
    <mergeCell ref="A5:C5"/>
    <mergeCell ref="A6:C6"/>
    <mergeCell ref="A7:C7"/>
    <mergeCell ref="A20:B20"/>
    <mergeCell ref="B2:C2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18" sqref="D18"/>
    </sheetView>
  </sheetViews>
  <sheetFormatPr defaultRowHeight="16.5"/>
  <cols>
    <col min="1" max="1" width="36.42578125" style="80" customWidth="1"/>
    <col min="2" max="2" width="63.7109375" style="80" customWidth="1"/>
    <col min="3" max="3" width="23.28515625" style="80" customWidth="1"/>
    <col min="4" max="4" width="27.7109375" style="80" customWidth="1"/>
    <col min="5" max="16384" width="9.140625" style="80"/>
  </cols>
  <sheetData>
    <row r="1" spans="1:4">
      <c r="B1" s="188" t="s">
        <v>142</v>
      </c>
      <c r="C1" s="188"/>
    </row>
    <row r="2" spans="1:4">
      <c r="B2" s="159" t="s">
        <v>127</v>
      </c>
      <c r="C2" s="159"/>
    </row>
    <row r="3" spans="1:4">
      <c r="B3" s="1"/>
      <c r="C3" s="132" t="s">
        <v>12</v>
      </c>
    </row>
    <row r="5" spans="1:4" ht="40.5" customHeight="1">
      <c r="A5" s="190" t="s">
        <v>134</v>
      </c>
      <c r="B5" s="190"/>
      <c r="C5" s="190"/>
    </row>
    <row r="6" spans="1:4" ht="18.75" customHeight="1">
      <c r="A6" s="190" t="s">
        <v>132</v>
      </c>
      <c r="B6" s="190"/>
      <c r="C6" s="190"/>
      <c r="D6" s="99"/>
    </row>
    <row r="7" spans="1:4" ht="21" customHeight="1">
      <c r="A7" s="190" t="s">
        <v>146</v>
      </c>
      <c r="B7" s="190"/>
      <c r="C7" s="190"/>
    </row>
    <row r="8" spans="1:4">
      <c r="A8" s="100"/>
      <c r="B8" s="100"/>
      <c r="C8" s="100"/>
    </row>
    <row r="9" spans="1:4">
      <c r="A9" s="87" t="s">
        <v>107</v>
      </c>
      <c r="B9" s="101" t="s">
        <v>108</v>
      </c>
      <c r="C9" s="100"/>
    </row>
    <row r="10" spans="1:4">
      <c r="A10" s="87">
        <v>1079</v>
      </c>
      <c r="B10" s="74" t="s">
        <v>82</v>
      </c>
      <c r="C10" s="100"/>
    </row>
    <row r="12" spans="1:4">
      <c r="A12" s="103" t="s">
        <v>25</v>
      </c>
    </row>
    <row r="13" spans="1:4">
      <c r="A13" s="98"/>
      <c r="C13" s="83"/>
    </row>
    <row r="14" spans="1:4" ht="85.5" customHeight="1">
      <c r="A14" s="134" t="s">
        <v>109</v>
      </c>
      <c r="B14" s="102"/>
      <c r="C14" s="149" t="s">
        <v>152</v>
      </c>
    </row>
    <row r="15" spans="1:4" ht="19.5" customHeight="1">
      <c r="A15" s="134" t="s">
        <v>110</v>
      </c>
      <c r="B15" s="87">
        <v>31002</v>
      </c>
      <c r="C15" s="133" t="s">
        <v>73</v>
      </c>
    </row>
    <row r="16" spans="1:4" ht="19.5" customHeight="1">
      <c r="A16" s="134" t="s">
        <v>111</v>
      </c>
      <c r="B16" s="55" t="s">
        <v>85</v>
      </c>
      <c r="C16" s="134"/>
    </row>
    <row r="17" spans="1:3" ht="24.75" customHeight="1">
      <c r="A17" s="134" t="s">
        <v>112</v>
      </c>
      <c r="B17" s="87" t="s">
        <v>85</v>
      </c>
      <c r="C17" s="134"/>
    </row>
    <row r="18" spans="1:3" ht="42.75" customHeight="1">
      <c r="A18" s="104" t="s">
        <v>113</v>
      </c>
      <c r="B18" s="87" t="s">
        <v>87</v>
      </c>
      <c r="C18" s="134"/>
    </row>
    <row r="19" spans="1:3" ht="45" customHeight="1">
      <c r="A19" s="104" t="s">
        <v>116</v>
      </c>
      <c r="B19" s="87" t="s">
        <v>88</v>
      </c>
      <c r="C19" s="134"/>
    </row>
    <row r="20" spans="1:3" ht="25.5" customHeight="1">
      <c r="A20" s="191" t="s">
        <v>114</v>
      </c>
      <c r="B20" s="191"/>
      <c r="C20" s="134"/>
    </row>
    <row r="21" spans="1:3">
      <c r="A21" s="187" t="s">
        <v>115</v>
      </c>
      <c r="B21" s="187"/>
      <c r="C21" s="73">
        <v>-822084.8</v>
      </c>
    </row>
    <row r="23" spans="1:3" s="105" customFormat="1" ht="17.25"/>
  </sheetData>
  <mergeCells count="7">
    <mergeCell ref="A21:B21"/>
    <mergeCell ref="B2:C2"/>
    <mergeCell ref="B1:C1"/>
    <mergeCell ref="A5:C5"/>
    <mergeCell ref="A6:C6"/>
    <mergeCell ref="A7:C7"/>
    <mergeCell ref="A20:B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Astghik Melkonyan</cp:lastModifiedBy>
  <cp:lastPrinted>2021-10-18T14:08:48Z</cp:lastPrinted>
  <dcterms:created xsi:type="dcterms:W3CDTF">2019-11-07T07:37:19Z</dcterms:created>
  <dcterms:modified xsi:type="dcterms:W3CDTF">2021-10-19T14:02:41Z</dcterms:modified>
</cp:coreProperties>
</file>