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defaultThemeVersion="166925"/>
  <mc:AlternateContent xmlns:mc="http://schemas.openxmlformats.org/markup-compatibility/2006">
    <mc:Choice Requires="x15">
      <x15ac:absPath xmlns:x15ac="http://schemas.microsoft.com/office/spreadsheetml/2010/11/ac" url="https://d.docs.live.net/ae86fdc4d27280a9/Desktop/1. DIGITAL TRANSFORMATION/2. ISAA/4. e-Identity/Passports ^0 ID Project/PPP Project Government Decree/Final 28.12.2023 Government Session/"/>
    </mc:Choice>
  </mc:AlternateContent>
  <xr:revisionPtr revIDLastSave="77" documentId="8_{C22133C2-1AE7-4239-BB20-5F116E1DFD2D}" xr6:coauthVersionLast="47" xr6:coauthVersionMax="47" xr10:uidLastSave="{B564D359-5BD6-4F3C-BC27-AB18B10C3980}"/>
  <bookViews>
    <workbookView xWindow="1236" yWindow="0" windowWidth="20064" windowHeight="12240" activeTab="2" xr2:uid="{00000000-000D-0000-FFFF-FFFF00000000}"/>
  </bookViews>
  <sheets>
    <sheet name="General Data" sheetId="7" r:id="rId1"/>
    <sheet name="Document issuence data in AM" sheetId="6" r:id="rId2"/>
    <sheet name="Foreign missions" sheetId="5" r:id="rId3"/>
    <sheet name="Register" sheetId="1" state="hidden" r:id="rId4"/>
    <sheet name="Sheet1" sheetId="3" state="hidden" r:id="rId5"/>
    <sheet name="Req that may limit competition" sheetId="2" state="hidden" r:id="rId6"/>
  </sheets>
  <definedNames>
    <definedName name="_xlnm._FilterDatabase" localSheetId="1" hidden="1">'Document issuence data in AM'!$C$91:$J$142</definedName>
    <definedName name="_xlnm._FilterDatabase" localSheetId="2" hidden="1">'Foreign missions'!#REF!</definedName>
    <definedName name="_xlnm._FilterDatabase" localSheetId="0" hidden="1">'General Data'!#REF!</definedName>
    <definedName name="_xlnm._FilterDatabase" localSheetId="3" hidden="1">Register!$A$1:$F$83</definedName>
    <definedName name="_ftn1" localSheetId="1">'Document issuence data in AM'!#REF!</definedName>
    <definedName name="_ftn1" localSheetId="2">'Foreign missions'!#REF!</definedName>
    <definedName name="_ftn1" localSheetId="0">'General Data'!#REF!</definedName>
    <definedName name="_ftnref1" localSheetId="1">'Document issuence data in AM'!#REF!</definedName>
    <definedName name="_ftnref1" localSheetId="2">'Foreign missions'!#REF!</definedName>
    <definedName name="_ftnref1" localSheetId="0">'General Data'!#REF!</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"07/17/2023 12:46:46"</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 i="5" l="1"/>
  <c r="G6" i="5"/>
  <c r="F6" i="5"/>
  <c r="E6" i="5"/>
  <c r="D6" i="5"/>
  <c r="H8" i="6"/>
  <c r="G8" i="6"/>
  <c r="F8" i="6"/>
  <c r="E8" i="6"/>
</calcChain>
</file>

<file path=xl/sharedStrings.xml><?xml version="1.0" encoding="utf-8"?>
<sst xmlns="http://schemas.openxmlformats.org/spreadsheetml/2006/main" count="996" uniqueCount="620">
  <si>
    <t>General Statistics</t>
  </si>
  <si>
    <t>#</t>
  </si>
  <si>
    <t>Metric</t>
  </si>
  <si>
    <t>Source</t>
  </si>
  <si>
    <t>The population of the country*</t>
  </si>
  <si>
    <t>Armstat</t>
  </si>
  <si>
    <t>The size of the diaspora (estimation)</t>
  </si>
  <si>
    <t>-</t>
  </si>
  <si>
    <t>http://diaspora.gov.am/en/diasporas</t>
  </si>
  <si>
    <t xml:space="preserve">Number of citizen having 2 nationalities </t>
  </si>
  <si>
    <t>Migration Service</t>
  </si>
  <si>
    <t>Amount of people who crossed RA boarder, total**</t>
  </si>
  <si>
    <t>Amount of people who crossed RA boarder to Georgia**</t>
  </si>
  <si>
    <t>Number of unique citizens who made at least 1-time border crossing ***</t>
  </si>
  <si>
    <t>Number of citizens who have ID card****</t>
  </si>
  <si>
    <t>Number of citizens who have regular passport****</t>
  </si>
  <si>
    <t>Number of citizens who have biometric passport****</t>
  </si>
  <si>
    <t>*For 2023 the data was available as of 01 July 2023</t>
  </si>
  <si>
    <t>**For 2023 the data was available for the period Jan - July 2023</t>
  </si>
  <si>
    <t>**For 2023 the data was available for the period Jan - June 2023</t>
  </si>
  <si>
    <t>DOCUMENT ISSUENCE DATA - Migration Service</t>
  </si>
  <si>
    <t>No.</t>
  </si>
  <si>
    <t>Name</t>
  </si>
  <si>
    <t>Address</t>
  </si>
  <si>
    <t>City</t>
  </si>
  <si>
    <t xml:space="preserve">Number of employees in the passport department </t>
  </si>
  <si>
    <t>Number of enrolment stations</t>
  </si>
  <si>
    <t>Issued passports (biometric + non-biometric)
YEAR TOTAL</t>
  </si>
  <si>
    <t>Issued ID card
YEAR TOTAL</t>
  </si>
  <si>
    <t>TOTAL for all enroment offices in Armenia</t>
  </si>
  <si>
    <t>NA</t>
  </si>
  <si>
    <t>Passport and Visa Department</t>
  </si>
  <si>
    <t>n/a</t>
  </si>
  <si>
    <t>30297</t>
  </si>
  <si>
    <t xml:space="preserve">Shengavit passport department </t>
  </si>
  <si>
    <t>27 G. Nzhdeh str.</t>
  </si>
  <si>
    <t>Yerevan</t>
  </si>
  <si>
    <t xml:space="preserve">Arabkir passport department </t>
  </si>
  <si>
    <t>1 Mamikonyants str., Arabkir</t>
  </si>
  <si>
    <t xml:space="preserve">Nor-Nork passport department </t>
  </si>
  <si>
    <t>1/1 Boryan str., Nor-Nork</t>
  </si>
  <si>
    <t xml:space="preserve">Avan passport department </t>
  </si>
  <si>
    <t>2 Isahakyan str., Avan</t>
  </si>
  <si>
    <t xml:space="preserve">Kanaker-Zeytun passport department </t>
  </si>
  <si>
    <t>3 Aharonyan str., Kanaker-Zeytun</t>
  </si>
  <si>
    <t xml:space="preserve">Malatia passport department </t>
  </si>
  <si>
    <t>22 S. Sargsyan str., Malatia</t>
  </si>
  <si>
    <t xml:space="preserve">Erebuni passport department </t>
  </si>
  <si>
    <t>162a Khorenatsi str., Erebuni</t>
  </si>
  <si>
    <t xml:space="preserve">Marash passport department </t>
  </si>
  <si>
    <t>11 Kajaznunu str., Marash</t>
  </si>
  <si>
    <t xml:space="preserve">Central passport department </t>
  </si>
  <si>
    <t>90 S. Vratsyan str.</t>
  </si>
  <si>
    <t xml:space="preserve">Mashtots passport department </t>
  </si>
  <si>
    <t>10/1 Shirararneri str., Mashtots</t>
  </si>
  <si>
    <t xml:space="preserve">Davitashen passport department </t>
  </si>
  <si>
    <t>31/2 T. Petrosyan str., Davitashen 4th distract</t>
  </si>
  <si>
    <t xml:space="preserve">Gyumri (Mush) passport department </t>
  </si>
  <si>
    <t>17 Anania Shirakatsi str.</t>
  </si>
  <si>
    <t>Mush Gyumri, Shirak region</t>
  </si>
  <si>
    <t xml:space="preserve">Taron passport department </t>
  </si>
  <si>
    <t>3 Mkhitar Gosh str.</t>
  </si>
  <si>
    <t>Vanadzor (Taron), Lori region</t>
  </si>
  <si>
    <t xml:space="preserve">Kotayk passport department </t>
  </si>
  <si>
    <t>5 Zor. Andranik str.</t>
  </si>
  <si>
    <t>Abovyan (Kotayk), Kotayk region</t>
  </si>
  <si>
    <t xml:space="preserve">Vayk passport department </t>
  </si>
  <si>
    <t>2 Yeritasardakan str.</t>
  </si>
  <si>
    <t>Vayk, Vayots Dzor region</t>
  </si>
  <si>
    <t xml:space="preserve">Amasia passport department </t>
  </si>
  <si>
    <t xml:space="preserve">object 9, 2ns street,, v. </t>
  </si>
  <si>
    <t>Amasia, Shirak region</t>
  </si>
  <si>
    <t xml:space="preserve">Ani passport department </t>
  </si>
  <si>
    <t>1 Yerkatughayinneri str.</t>
  </si>
  <si>
    <t>Maralik, Shirak region</t>
  </si>
  <si>
    <t xml:space="preserve">Aparan passport department </t>
  </si>
  <si>
    <t>9 Gayi str.</t>
  </si>
  <si>
    <t>Aparan, Aragatsotn region</t>
  </si>
  <si>
    <t xml:space="preserve">Aragats passport department </t>
  </si>
  <si>
    <t>5 Bzhsjkyan str.</t>
  </si>
  <si>
    <t>v. Tsaghkahovit, Aragatsotn region</t>
  </si>
  <si>
    <t xml:space="preserve">Ararat (Vedi) passport department </t>
  </si>
  <si>
    <t>1 Charents str.</t>
  </si>
  <si>
    <t>Vedi, Ararat region</t>
  </si>
  <si>
    <t xml:space="preserve">Ararat passport department </t>
  </si>
  <si>
    <t>12 Shahumyan str.</t>
  </si>
  <si>
    <t>Ararat, Ararat region</t>
  </si>
  <si>
    <t xml:space="preserve">Artashat passport department </t>
  </si>
  <si>
    <t>20 Shahumyan str.</t>
  </si>
  <si>
    <t>Artashat, Ararat region</t>
  </si>
  <si>
    <t xml:space="preserve">Artik passport department </t>
  </si>
  <si>
    <t>4 Gorku str.</t>
  </si>
  <si>
    <t>Artik, Shirak region</t>
  </si>
  <si>
    <t xml:space="preserve">Ashtarak passport department </t>
  </si>
  <si>
    <t>46 Tigran Mets str.</t>
  </si>
  <si>
    <t>Ashtarak, Aragatsotn region</t>
  </si>
  <si>
    <t xml:space="preserve">Akhuryan passport department </t>
  </si>
  <si>
    <t>13 Shirak highway</t>
  </si>
  <si>
    <t>Akhuryan, Shirak region</t>
  </si>
  <si>
    <t xml:space="preserve">Vardenis passport department </t>
  </si>
  <si>
    <t>6 L. Azgaldyan str.</t>
  </si>
  <si>
    <t>Vardenis, Gegharkunik region</t>
  </si>
  <si>
    <t xml:space="preserve">Goris passport department </t>
  </si>
  <si>
    <t>3 Grigor Narekatsi str.</t>
  </si>
  <si>
    <t>Goris, Syunik region</t>
  </si>
  <si>
    <t xml:space="preserve">Gugark passport department </t>
  </si>
  <si>
    <t>18 Tigran Mets str.</t>
  </si>
  <si>
    <t>Vanadzor, Lori region</t>
  </si>
  <si>
    <t xml:space="preserve">Ashotsq passport department </t>
  </si>
  <si>
    <t>12/1, 1st street</t>
  </si>
  <si>
    <t>v. Ashotsq, Shirak region</t>
  </si>
  <si>
    <t xml:space="preserve">Jermuk passport department </t>
  </si>
  <si>
    <t>3 Myasnikyan str.</t>
  </si>
  <si>
    <t>Jermuk, Vayots Dzor region</t>
  </si>
  <si>
    <t xml:space="preserve">Dilijan passport department </t>
  </si>
  <si>
    <t>57 Myasnikyan str.</t>
  </si>
  <si>
    <t>Dilijan, Tavush region</t>
  </si>
  <si>
    <t xml:space="preserve">Yeghegnadzor passport department </t>
  </si>
  <si>
    <t>18 Mikoyan str.</t>
  </si>
  <si>
    <t>Yeghegnadzor, Vayots Dzor region</t>
  </si>
  <si>
    <t xml:space="preserve">Ijevan passport department </t>
  </si>
  <si>
    <t>10 Yerevanyan str.</t>
  </si>
  <si>
    <t>Ijevan, Tavush region</t>
  </si>
  <si>
    <t xml:space="preserve">Tashir passport department </t>
  </si>
  <si>
    <t>100 Pushkin str.</t>
  </si>
  <si>
    <t>Tashir, Lori region</t>
  </si>
  <si>
    <t xml:space="preserve">Gavar passport department </t>
  </si>
  <si>
    <t>30 Sayadyan str.</t>
  </si>
  <si>
    <t>Gavar, Gegharkunik region</t>
  </si>
  <si>
    <t xml:space="preserve">Kapan passport department </t>
  </si>
  <si>
    <t>4 Yerkatughayinneri str.</t>
  </si>
  <si>
    <t>Kapan, Syunik region</t>
  </si>
  <si>
    <t xml:space="preserve">Chambarak passport department </t>
  </si>
  <si>
    <t>121 Garegin Nzhdeh str.</t>
  </si>
  <si>
    <t>Chambarak, Gegharkunik region</t>
  </si>
  <si>
    <t xml:space="preserve">Martuni passport department </t>
  </si>
  <si>
    <t>9 Myasnikyan str.</t>
  </si>
  <si>
    <t>Martuni, Gegharkunik region</t>
  </si>
  <si>
    <t xml:space="preserve">Masis passport department </t>
  </si>
  <si>
    <t>30 Baghramyan str.</t>
  </si>
  <si>
    <t>Masis, Ararat region</t>
  </si>
  <si>
    <t xml:space="preserve">Meghri passport department </t>
  </si>
  <si>
    <t>bld. 1, Andranik street, 1st blind alley</t>
  </si>
  <si>
    <t>Meghri, Syunik region</t>
  </si>
  <si>
    <t xml:space="preserve">Nairi passport department </t>
  </si>
  <si>
    <t>2 Shirak str.</t>
  </si>
  <si>
    <t>Yeghvard (Nairi), Shirak region</t>
  </si>
  <si>
    <t xml:space="preserve">Noyemberyan passport department </t>
  </si>
  <si>
    <t>4 Barekamutyan str.</t>
  </si>
  <si>
    <t>Noyemberyan, Tanush region</t>
  </si>
  <si>
    <t xml:space="preserve">Armavir passport department </t>
  </si>
  <si>
    <t>3 Jinavi str.</t>
  </si>
  <si>
    <t>Armavir, Armavir region</t>
  </si>
  <si>
    <t xml:space="preserve">Hrazdan passport department </t>
  </si>
  <si>
    <t>1 Hay Fidayinner, Vanatur district</t>
  </si>
  <si>
    <t>Hrazdan, Kotayk region</t>
  </si>
  <si>
    <t xml:space="preserve">Sevan passport department </t>
  </si>
  <si>
    <t>8 K. Demirchyan str.</t>
  </si>
  <si>
    <t>Sevan, Gegharkunik region</t>
  </si>
  <si>
    <t xml:space="preserve">Sisian passport department </t>
  </si>
  <si>
    <t>6 G. Nazhdeh str.</t>
  </si>
  <si>
    <t>Sisian, Syunik region</t>
  </si>
  <si>
    <t xml:space="preserve">Spitak passport department </t>
  </si>
  <si>
    <t>1-A Al. Manukyan str.</t>
  </si>
  <si>
    <t>Spitak, Lori region</t>
  </si>
  <si>
    <t xml:space="preserve">Stepanavan passport department </t>
  </si>
  <si>
    <t>37 S.Sargsyan str.</t>
  </si>
  <si>
    <t>Stepanavan, Lori region</t>
  </si>
  <si>
    <t xml:space="preserve">Talin passport department </t>
  </si>
  <si>
    <t>14 M. Gorku str.</t>
  </si>
  <si>
    <t>Talin, Aragatsotn region</t>
  </si>
  <si>
    <t xml:space="preserve">Tumanyan passport department </t>
  </si>
  <si>
    <t>3 Tumanyan str.</t>
  </si>
  <si>
    <t>Alaverdi (Tumanyan), Lori region</t>
  </si>
  <si>
    <t xml:space="preserve">Tavush passport department </t>
  </si>
  <si>
    <t>12 Levon Bek str.</t>
  </si>
  <si>
    <t>Berd, Tavush region</t>
  </si>
  <si>
    <t xml:space="preserve">Vagharshabat passport department </t>
  </si>
  <si>
    <t>15 Kamo str.</t>
  </si>
  <si>
    <t>Vagharshapat, Armavir region</t>
  </si>
  <si>
    <t xml:space="preserve">Nor-Hachn passport department </t>
  </si>
  <si>
    <t>14 Charents str.</t>
  </si>
  <si>
    <t>Nor-Hachn, Kotayk region</t>
  </si>
  <si>
    <t xml:space="preserve">Byureghavan passport department </t>
  </si>
  <si>
    <t>42/1 Zor. Andranik str.</t>
  </si>
  <si>
    <t>Byureghavan, Kotayk region</t>
  </si>
  <si>
    <t xml:space="preserve">Metsamor passport department </t>
  </si>
  <si>
    <t>Municipality administrative building</t>
  </si>
  <si>
    <t>Metsamor, Armavir region</t>
  </si>
  <si>
    <t xml:space="preserve">Kajaran passport department </t>
  </si>
  <si>
    <t>1 Abovyan str.</t>
  </si>
  <si>
    <t>Kajaran, Syunik region</t>
  </si>
  <si>
    <t xml:space="preserve">Charentsavan passport department </t>
  </si>
  <si>
    <t>bld. 16, 6th district, 1 Shahumyan str.</t>
  </si>
  <si>
    <t>Charentsavan, Kotayk region</t>
  </si>
  <si>
    <t>Baghramyan passport department</t>
  </si>
  <si>
    <t>2 Baghramyan str.</t>
  </si>
  <si>
    <t>v. Baghramyan, Armavir region</t>
  </si>
  <si>
    <t xml:space="preserve">Kumayri passport department </t>
  </si>
  <si>
    <t>91/1 Ghorghanyan str.</t>
  </si>
  <si>
    <t>Kumayri, Gyumri, Shirak region</t>
  </si>
  <si>
    <t xml:space="preserve">Gyumri passport department </t>
  </si>
  <si>
    <t>bld. Kayaranamerdz sq.</t>
  </si>
  <si>
    <t>Gyumri, Shirak region</t>
  </si>
  <si>
    <t xml:space="preserve">Bazum passport department </t>
  </si>
  <si>
    <t>1 Rustavi str.</t>
  </si>
  <si>
    <t>Vanadzor (Bazum), Lori region</t>
  </si>
  <si>
    <t xml:space="preserve">Nubarashen passport department </t>
  </si>
  <si>
    <t>h. 17, 14 Nubarashen str.</t>
  </si>
  <si>
    <t xml:space="preserve">Charbakh passport department </t>
  </si>
  <si>
    <t>56 Shirak str., Charbakh,</t>
  </si>
  <si>
    <t>Zakyan passport department</t>
  </si>
  <si>
    <t>118/1, 3 Zakyan str.</t>
  </si>
  <si>
    <t>2.2.</t>
  </si>
  <si>
    <t>Enrolment office</t>
  </si>
  <si>
    <t>Jan</t>
  </si>
  <si>
    <t>Feb</t>
  </si>
  <si>
    <t>Mar</t>
  </si>
  <si>
    <t>Apr</t>
  </si>
  <si>
    <t>May</t>
  </si>
  <si>
    <t>Jun</t>
  </si>
  <si>
    <t>Jul</t>
  </si>
  <si>
    <t>Aug</t>
  </si>
  <si>
    <t>Sept</t>
  </si>
  <si>
    <t>Oct</t>
  </si>
  <si>
    <t>Nov</t>
  </si>
  <si>
    <t>Dec</t>
  </si>
  <si>
    <t>Yerevan, Shengavit, 003</t>
  </si>
  <si>
    <t>Yerevan, Arabkir, 004</t>
  </si>
  <si>
    <t>Yerevan, Nor Nork, 005</t>
  </si>
  <si>
    <t>Yerevan, Avan, 006</t>
  </si>
  <si>
    <t>Yerevan, Kanaker-Zeytun, 007</t>
  </si>
  <si>
    <t>Yerevan, Malatia, 008</t>
  </si>
  <si>
    <t>Yerevan, Erebuni, 009</t>
  </si>
  <si>
    <t>Yerevan, Marash, 010</t>
  </si>
  <si>
    <t>Yerevan, Central, 011</t>
  </si>
  <si>
    <t>Yerevan, Mashtots, 012</t>
  </si>
  <si>
    <t>Yerevan, Davtashen, 013</t>
  </si>
  <si>
    <t>Yerevan, Nubarashen, 067</t>
  </si>
  <si>
    <t>Yerevan, Charbakh, 069</t>
  </si>
  <si>
    <t>Issued ID documents, 2022</t>
  </si>
  <si>
    <t>Location</t>
  </si>
  <si>
    <t>Number of issued passports (non-biometric and biometric)</t>
  </si>
  <si>
    <t>Number of necessary enrolment stations</t>
  </si>
  <si>
    <t>I</t>
  </si>
  <si>
    <t>Operating currently</t>
  </si>
  <si>
    <t>TOTAL</t>
  </si>
  <si>
    <t>Embassy of Armenia to USA</t>
  </si>
  <si>
    <t>Washington, USA</t>
  </si>
  <si>
    <t>Consulate General of Armenia in Los Angeles</t>
  </si>
  <si>
    <t>Los Angeles, USA</t>
  </si>
  <si>
    <t>Embassy of Armenia to Canada</t>
  </si>
  <si>
    <t>Ottawa, Canada</t>
  </si>
  <si>
    <t>Embassy of Armenia to Argentina</t>
  </si>
  <si>
    <t>Buenos Aires, Argentina</t>
  </si>
  <si>
    <t>Embassy of Armenia to Brazil</t>
  </si>
  <si>
    <t>Brasilia, Brazil</t>
  </si>
  <si>
    <t>Embassy of Armenia to Mexico</t>
  </si>
  <si>
    <t>Mexico, Mexico</t>
  </si>
  <si>
    <t>Embassy of Armenia to France</t>
  </si>
  <si>
    <t>Paris, France</t>
  </si>
  <si>
    <t xml:space="preserve">Consulate General of Armenia in Marseille </t>
  </si>
  <si>
    <t xml:space="preserve">Marseille, France </t>
  </si>
  <si>
    <t>Consulate General of Armenia in Lyon</t>
  </si>
  <si>
    <t>Lyon, France</t>
  </si>
  <si>
    <t>Embassy of Armenia to Belgium</t>
  </si>
  <si>
    <t>Brussels, Belgium</t>
  </si>
  <si>
    <t>Embassy of Armenia to Switzerland</t>
  </si>
  <si>
    <t>Geneva, Switzerland</t>
  </si>
  <si>
    <t>Embassy of Armenia to Netherlands</t>
  </si>
  <si>
    <t>The Hague, Netherlands</t>
  </si>
  <si>
    <t>Embassy of Armenia to Germany</t>
  </si>
  <si>
    <t>Berlin, Germany</t>
  </si>
  <si>
    <t>Embassy of Armenia to Austria</t>
  </si>
  <si>
    <t>Vienna, Austria</t>
  </si>
  <si>
    <t>Embassy of Armenia to UK</t>
  </si>
  <si>
    <t>London, UK</t>
  </si>
  <si>
    <t>Embassy of Armenia to Poland</t>
  </si>
  <si>
    <t>Warsaw, Poland</t>
  </si>
  <si>
    <t>Embassy of Armenia to Czech Republic</t>
  </si>
  <si>
    <t>Prague, Czech Republic</t>
  </si>
  <si>
    <t>Embassy of Armenia to Italy</t>
  </si>
  <si>
    <t>Rome, Italy</t>
  </si>
  <si>
    <t>Embassy of Armenia to Spain</t>
  </si>
  <si>
    <t>Madrid, Spain</t>
  </si>
  <si>
    <t>Embassy of Armenia to Greece</t>
  </si>
  <si>
    <t>Athens, Greece</t>
  </si>
  <si>
    <t>Embassy of Armenia to Bulgaria</t>
  </si>
  <si>
    <t>Sofia, Bulgaria</t>
  </si>
  <si>
    <t>Embassy of Armenia to Romania</t>
  </si>
  <si>
    <t>Bucharest, Romania</t>
  </si>
  <si>
    <t>Embassy of Armenia to Lithuania</t>
  </si>
  <si>
    <t>Vilnius, Lithuania</t>
  </si>
  <si>
    <t>Embassy of Armenia to Sweden</t>
  </si>
  <si>
    <t>Stockholm, Sweden</t>
  </si>
  <si>
    <t>Embassy of Armenia to Russia</t>
  </si>
  <si>
    <t>Moscow, Russia</t>
  </si>
  <si>
    <t>Consulate General of Armenia in Saint Petersburg</t>
  </si>
  <si>
    <t>Saint Petersburg, Russia</t>
  </si>
  <si>
    <t>Consulate General of Armenia in Rostov on Don</t>
  </si>
  <si>
    <t>Rostov on Don, Russia</t>
  </si>
  <si>
    <t>Consular Office of the Embassy of Armenia to Russia (Sochi)</t>
  </si>
  <si>
    <t>Sochi, Russia</t>
  </si>
  <si>
    <t>Consular Office of the Embassy of Armenia to Russia (Novosibirsk)</t>
  </si>
  <si>
    <t>Novosibirsk, Russia</t>
  </si>
  <si>
    <t>Embassy of Armenia to Ukraine</t>
  </si>
  <si>
    <t>Kyiv, Ukraine</t>
  </si>
  <si>
    <t>Consulate General of Armenia in Odessa</t>
  </si>
  <si>
    <t>Odessa, Ukraine</t>
  </si>
  <si>
    <t>Embassy of Armenia to Belarus</t>
  </si>
  <si>
    <t>Minsk, Belarus</t>
  </si>
  <si>
    <t>Embassy of Armenia to Kazakhstan</t>
  </si>
  <si>
    <t>Astana, Kazakhstan</t>
  </si>
  <si>
    <t>Embassy of Armenia to Georgia</t>
  </si>
  <si>
    <t>Tbilisi, Georgia</t>
  </si>
  <si>
    <t>Consulate General of Armenia in Batumi</t>
  </si>
  <si>
    <t>Batumi, Georgia</t>
  </si>
  <si>
    <t>Embassy of Armenia to Turkmenistan</t>
  </si>
  <si>
    <t>Ashgabat, Turkmenistan</t>
  </si>
  <si>
    <t>Embassy of Armenia to Syria</t>
  </si>
  <si>
    <t>Damascus, Syria</t>
  </si>
  <si>
    <t>Consulate General of Armenia in Aleppo</t>
  </si>
  <si>
    <t>Aleppo, Syria</t>
  </si>
  <si>
    <t>Embassy of Armenia to Iraq</t>
  </si>
  <si>
    <t>Baghdad, Iraq</t>
  </si>
  <si>
    <t>Consulate General of Armenia in Erbil</t>
  </si>
  <si>
    <t>Erbil, Iraq</t>
  </si>
  <si>
    <t>Embassy of Armenia to Lebanon</t>
  </si>
  <si>
    <t>Beirut, Lebanon</t>
  </si>
  <si>
    <t>Embassy of Armenia to UAE</t>
  </si>
  <si>
    <t>Abu Dhabi, UAE</t>
  </si>
  <si>
    <t>Consulate General of Armenia in Dubai</t>
  </si>
  <si>
    <t>Dubai, UAE</t>
  </si>
  <si>
    <t>Embassy of Armenia to Kuwait</t>
  </si>
  <si>
    <t>Kuwait City, Kuwait</t>
  </si>
  <si>
    <t>Embassy of Armenia to Egypt</t>
  </si>
  <si>
    <t>Cairo, Egypt</t>
  </si>
  <si>
    <t>Embassy of Armenia to Iran</t>
  </si>
  <si>
    <t>Tehran, Iran</t>
  </si>
  <si>
    <t>Embassy of Armenia to Qatar</t>
  </si>
  <si>
    <t>Doha, Qatar</t>
  </si>
  <si>
    <t>Embassy of Armenia to Israel</t>
  </si>
  <si>
    <t>Tel Aviv-Yafo, Israel</t>
  </si>
  <si>
    <t>Embassy of Armenia to China</t>
  </si>
  <si>
    <t>Beijing, China</t>
  </si>
  <si>
    <t>Embassy of Armenia to India</t>
  </si>
  <si>
    <t>New Dheli, India</t>
  </si>
  <si>
    <t>Embassy of Armenia to Japan</t>
  </si>
  <si>
    <t>Tokyo, Japan</t>
  </si>
  <si>
    <t>Embassy of Armenia to Vietnam</t>
  </si>
  <si>
    <t>Hanoi, Vietnam</t>
  </si>
  <si>
    <t>Embassy of Armenia to Indonesia</t>
  </si>
  <si>
    <t>Jakarta, Indonesia</t>
  </si>
  <si>
    <t>Ministry of Foreign Affairs</t>
  </si>
  <si>
    <t>Yerevan, Armenia</t>
  </si>
  <si>
    <t>II</t>
  </si>
  <si>
    <t>To be opened in 2024</t>
  </si>
  <si>
    <t>Embassy of Armenia to Ethiopia</t>
  </si>
  <si>
    <t>Addis Ababa, Ethiopia</t>
  </si>
  <si>
    <t>TBD</t>
  </si>
  <si>
    <t>Consular Office of the Embassy of Armenia to Russia (Vladikavkaz)</t>
  </si>
  <si>
    <t>Vladikavkaz, Russia</t>
  </si>
  <si>
    <t>Consulate General of Armenia in Tabriz</t>
  </si>
  <si>
    <t>Tabriz, Iran</t>
  </si>
  <si>
    <t>Embassy of Armenia to Uruguay</t>
  </si>
  <si>
    <t>Montevideo, Uruguay</t>
  </si>
  <si>
    <t>Consular Office of the Embassy of Armenia to Czech Republic (Belgrade, Serbia)</t>
  </si>
  <si>
    <t>Belgrade, Serbia</t>
  </si>
  <si>
    <t>Consular Office of the Embassy of Armenia to Greece (Nicosia, Cyprus)</t>
  </si>
  <si>
    <t>Nicosia, Cyprus</t>
  </si>
  <si>
    <t>Embassy of Armenia to the Republic of Korea</t>
  </si>
  <si>
    <t>Seoul, South Korea</t>
  </si>
  <si>
    <t>III</t>
  </si>
  <si>
    <t>Embassies, Consulates, and Consular Offices intended to open during the next 10 years</t>
  </si>
  <si>
    <t>Company</t>
  </si>
  <si>
    <t>Type of comments</t>
  </si>
  <si>
    <t>Is it a question?</t>
  </si>
  <si>
    <t>Short summary of the comment</t>
  </si>
  <si>
    <t>EY</t>
  </si>
  <si>
    <t>Refference requirement / more detailed comment</t>
  </si>
  <si>
    <t>Outcome after discussion w Vendor</t>
  </si>
  <si>
    <t>General</t>
  </si>
  <si>
    <t>Idemia</t>
  </si>
  <si>
    <t>Roles</t>
  </si>
  <si>
    <t>Q</t>
  </si>
  <si>
    <t xml:space="preserve">Split of responsibility for Identity verification requires clarification </t>
  </si>
  <si>
    <r>
      <t xml:space="preserve">We support for customer servant getting an answer "yes/no", TBD.
To check if GoA needs to approve.
</t>
    </r>
    <r>
      <rPr>
        <sz val="11"/>
        <color rgb="FFFF0000"/>
        <rFont val="Calibri"/>
        <family val="2"/>
        <charset val="186"/>
        <scheme val="minor"/>
      </rPr>
      <t>To discuss w Idemia on actual working.</t>
    </r>
  </si>
  <si>
    <t>We understand that the biometric database remains the responsibility of the contracting authority, but the respective roles need to be clarified with regard to operational activities related to the identity verification process. 
The identity verification is done in 2 steps: 
1. At the enrolment time. 
2. Through the back-end system. 
1. At the enrolment time 
The enrolment station verifies that the applicant is entitled to the document by sending an application to the Population Registry (Unique ID or name, date of birth, city of birth, etc.). If the person is found and is entitled to the requested document, the application form is sent to the Civil Agent who validates the identity of the applicant and approves the application. If the person is not registered in the population registry, he or she contact the civil agent for investigation. The enrolment (capture of the biometrics, etc.) only starts after the civil agent approval. Verification against watch list(s) can also be carried out by the civil agent at that time. 
 2. Through the back-end system 
When the document application is received by the Identity verification system, the back-end system checks whether the biometrics – fingerprints and face (Req. 272 and Req. 284) – associated with this person do not match other records (people) in the biometric database. The service provider could perform this check, and investigate if an applicant with a different name is found. If the manual biometric comparison on the investigation screen is not conclusive (a few cases in a year in theory), the file is sent to the contracting authority for final decision. 
Question: Does this description correspond to your expectation? Or do you expect ALL and EVERY biometric verification to be carried out exclusively by GoA employees (Req. 253)? 
Note: The SLA is impacted if a part of the process is outside the scope of the service provider.</t>
  </si>
  <si>
    <t>- To include in proposal evaluation - proposals how to optimize processes of Migration services
- In Albania they do biometric check - resources need to be counted for it, subject Armenia can give access to biometric data base and population registry</t>
  </si>
  <si>
    <t>Contracting Authority is responsible for the personalization facility, the data center and the DRS facility. What is meant by 'supervision'? i.e.: security of offices, guarding, network connection, power supply, etc?</t>
  </si>
  <si>
    <r>
      <t xml:space="preserve">desing and build, but only will provide; acess rights - to be supervised
</t>
    </r>
    <r>
      <rPr>
        <sz val="11"/>
        <color rgb="FFFF0000"/>
        <rFont val="Calibri"/>
        <family val="2"/>
        <charset val="186"/>
        <scheme val="minor"/>
      </rPr>
      <t>To be discussed w Idemia</t>
    </r>
  </si>
  <si>
    <t>No change</t>
  </si>
  <si>
    <t>PWPW</t>
  </si>
  <si>
    <t>eIDAS</t>
  </si>
  <si>
    <t>whether the eIDAS conformity assessment is to take place at the technical or formal-technical level.</t>
  </si>
  <si>
    <r>
      <t xml:space="preserve">Complient </t>
    </r>
    <r>
      <rPr>
        <b/>
        <sz val="11"/>
        <color theme="1"/>
        <rFont val="Calibri"/>
        <family val="2"/>
        <charset val="186"/>
        <scheme val="minor"/>
      </rPr>
      <t xml:space="preserve">OR </t>
    </r>
    <r>
      <rPr>
        <sz val="11"/>
        <color theme="1"/>
        <rFont val="Calibri"/>
        <family val="2"/>
        <charset val="186"/>
        <scheme val="minor"/>
      </rPr>
      <t>Complient / passed audits and certified.
Part of the service chain
Device issuence - certified 
CA - certified separetely</t>
    </r>
  </si>
  <si>
    <t>PCI</t>
  </si>
  <si>
    <t xml:space="preserve">recommend to remove the compliance to PCI standard as this standard does not apply to ID cards and systems. </t>
  </si>
  <si>
    <t>only to the extent CPP - issuence of secured documents / not DSS; not certification, but complience report</t>
  </si>
  <si>
    <t>Updated in the document CPP (Payment Card Industry (PCI) Card Production and Provisioning)</t>
  </si>
  <si>
    <t>Muehlbauer</t>
  </si>
  <si>
    <t>ISO</t>
  </si>
  <si>
    <t>We recommend to replace “ISO 27000” and “ISO 9000” (overview and vocabulary) by “ISO 27001” and “ISO 9001” (requirements) to which the certificates are issued.</t>
  </si>
  <si>
    <t>ok</t>
  </si>
  <si>
    <t>Updated</t>
  </si>
  <si>
    <t>DEV/TEST</t>
  </si>
  <si>
    <t>DEV and TEST environments do not have to be 1:1 the same as PROD environment, e.g. component redundancy</t>
  </si>
  <si>
    <r>
      <t xml:space="preserve">DEV could be different, but PROD and TEST - should have same configuration.
Multiple physical sites does not have to be, as long as configuration is the same.
</t>
    </r>
    <r>
      <rPr>
        <sz val="11"/>
        <color rgb="FFFF0000"/>
        <rFont val="Calibri"/>
        <family val="2"/>
        <charset val="186"/>
        <scheme val="minor"/>
      </rPr>
      <t>it is up to them to suggest / we evaluate</t>
    </r>
  </si>
  <si>
    <t>RTO/RPO</t>
  </si>
  <si>
    <t>Which functionalities are crucial for Req. 20 (disaster recovery solution)?</t>
  </si>
  <si>
    <t>To be clarified w PWPW - it is up to them to suggest / we evaluate</t>
  </si>
  <si>
    <t>DOCUMENTS</t>
  </si>
  <si>
    <t>INCM</t>
  </si>
  <si>
    <t>Color / lazer PP/ID</t>
  </si>
  <si>
    <t>Color / not color
lazer / or alternative technologies</t>
  </si>
  <si>
    <t>Color photo - must be
Technology - may be decided
Overall security concept will be evaluated at the proposal phase</t>
  </si>
  <si>
    <t>Augentic</t>
  </si>
  <si>
    <t>Toppan Gravity</t>
  </si>
  <si>
    <t>Passport pages</t>
  </si>
  <si>
    <t>This requirement may be wrongly written. It’s not possible to have a passport with 42 visa pages plus a polycarbonate data page., as they are printed in multiples of 4. Should be changed to: “The passport contains 40 visa pages numbered 3 to 42 plus a polycarbonate data page that will be page 1 and 2.”</t>
  </si>
  <si>
    <t>ISO 24789</t>
  </si>
  <si>
    <t>Req. 58 - Passport booklet (ID3 format) durability is examined according to different ISO standard than specified in the requirements. It should follow ISO 18745-1 not ISO 24789, which is proper for ID1 card.</t>
  </si>
  <si>
    <t>OK, udated text "Req. 58: The personalized passport shall have a lifespan of at least ten 10 years under normal conditions of use. The Ser+vice Provider shall provide a test report confirming the durability of the booklet based on the final design, established by an external laboratory and in conformity with ISO 18745-1. "</t>
  </si>
  <si>
    <t>58. The personalized passport shall have a lifespan of at least ten 10 years under normal conditions of use. The Service Provider shall provide a test report confirming the durability of the booklet based on the final design, established by an external laboratory and in conformity with ISO 24789 using 3-D profile.</t>
  </si>
  <si>
    <t xml:space="preserve">fluorescent patterns under UV </t>
  </si>
  <si>
    <t>It is strongly recommended not to perfectly aligned design of UV and gilded elements.</t>
  </si>
  <si>
    <r>
      <t xml:space="preserve">Ok, to remove "perfectly aligned with the gilded elements. It will comply with the BWS (Blue Wool Scale) Level 6 standard"
</t>
    </r>
    <r>
      <rPr>
        <sz val="11"/>
        <color rgb="FFFF0000"/>
        <rFont val="Calibri"/>
        <family val="2"/>
        <charset val="186"/>
        <scheme val="minor"/>
      </rPr>
      <t>For Thomas to check - if visually there will be a big differenc</t>
    </r>
  </si>
  <si>
    <t>65. The cover of the booklet will incorporate fluorescent patterns under UV (365 nm), perfectly aligned with the gilded elements. It will comply with the BWS (Blue Wool Scale) Level 6 standard. The Service Provider shall provide the appropriate test report</t>
  </si>
  <si>
    <t>To check</t>
  </si>
  <si>
    <t>data page / antena</t>
  </si>
  <si>
    <t xml:space="preserve">Antenna in the back cover would be preferable without any relevant disadvantage. </t>
  </si>
  <si>
    <t>Stays as is</t>
  </si>
  <si>
    <t>69. The data page shall be polycarbonate (100%) and integrate the chip and its antenna</t>
  </si>
  <si>
    <t>data page / chip</t>
  </si>
  <si>
    <t>The Customer shall delete the section of this requirement referring to the chip of the ePassport.</t>
  </si>
  <si>
    <t>data page / polycarbonate</t>
  </si>
  <si>
    <t>Is it possible to change the requirement to the data page, except the hinge, should be made of 100% polycarbonate.</t>
  </si>
  <si>
    <t>data page / number</t>
  </si>
  <si>
    <t>This narrows the scope of the solution to existing one with patent coverage (only one supplier).</t>
  </si>
  <si>
    <r>
      <t xml:space="preserve">Stays as is - </t>
    </r>
    <r>
      <rPr>
        <sz val="11"/>
        <color rgb="FFFF0000"/>
        <rFont val="Calibri"/>
        <family val="2"/>
        <charset val="186"/>
        <scheme val="minor"/>
      </rPr>
      <t>no pattent, talk to Augentic</t>
    </r>
  </si>
  <si>
    <t xml:space="preserve">73. The title page should include the passport document number pre-personalized thru the data page and the hinge.    </t>
  </si>
  <si>
    <t>Visa pages</t>
  </si>
  <si>
    <t xml:space="preserve">Additional enhanced security feature suggested for Visa Pages </t>
  </si>
  <si>
    <t>could be part of suggested security desing concept</t>
  </si>
  <si>
    <t>The concept of 'see-through' design comprises two components: an image printed on the front and a precisely aligned counterpart on the reverse side of the data page or visa page. When viewed under transmitted light, both elements become visible, forming a unified entity. 
This characteristic has long been employed in the production of banknotes, providing effective protection against counterfeiting. Its mplementation requires specialized machinery exclusively available to high-security printers, enabling simultaneous printing on both sides of the paper. 
In contrast, counterfeiters are compelled to print one side of a page before attempting to align and print on the reverse side, leading to a distorted image. The inability to achieve precise alignment with their limited equipment results in blurry  reproductions, thus preventing fraudsters from successfully duplicating the design. 
From the point of view of INCM document security, the “perfect register” motif on both sides or “see through register”, it’s a fundamental security element to have in a passport.</t>
  </si>
  <si>
    <t>no change</t>
  </si>
  <si>
    <t>Hindge</t>
  </si>
  <si>
    <t>98 requirement can be only fulfilled by IDEMIA (orconsortia with IDEMIA) as a service provider:</t>
  </si>
  <si>
    <t xml:space="preserve"> no pattent, talk to Augentic</t>
  </si>
  <si>
    <t>98. The hinge shall be secured by a micro-text chosen by the Authorities</t>
  </si>
  <si>
    <t xml:space="preserve">security features </t>
  </si>
  <si>
    <t>All the requirements concerning the security features of the ePassport and eID:
At the end of these requirements concerning the security features, the Government of Armenia shall ass the following requirement: “Final selection of security features for ePP and eID will be proposed by the PPP partner and approved by the Customer during the design preparation and final approval. The final design proposed by the Contractor shall follow ICAO best practices and international standards; it shall fulfil Customer’s needs.”</t>
  </si>
  <si>
    <t xml:space="preserve">its exectly the spirit of the securoy desing concpets, but some minimum requirements shall be
</t>
  </si>
  <si>
    <t>Chip and OS specifications for ID Cards</t>
  </si>
  <si>
    <t>OS / libraries owned</t>
  </si>
  <si>
    <t>only few companies who can be in the competition develop their own chip OS. This requirement is also not recommended if you want to be completely independent from the card manufacturer after the takeover of the system.</t>
  </si>
  <si>
    <t>To talk with companies why they cant comply with consortium; if not, then we can change</t>
  </si>
  <si>
    <t xml:space="preserve">"128. Operating system and the cryptographic libraries must be developed / owned by the Service Provider himself and not sourced from external suppliers. "        </t>
  </si>
  <si>
    <t>4 companies who can provie - companies can be part of several consortiums</t>
  </si>
  <si>
    <t>ICAO / eID applications</t>
  </si>
  <si>
    <t>There are two approaches for multi-functional products: two separate applets/applications dedicated for ICAO and signature functionality and one application with dedicated containers/Dedicated files. The requirement limits the usage of the solutions implementing 2nd approach. For the end user there is no difference in both cases as it is a technical difference.</t>
  </si>
  <si>
    <t>yes, two approaches; but approach w 2 applets is more securoty  - is stays as is</t>
  </si>
  <si>
    <t>EAL 5+</t>
  </si>
  <si>
    <t>Listed Protection Profiles require EAL 4+ certification. EAL 5+ does not add any beneficial security improvement as the difference between those levels affects the documentation part of the TOE.</t>
  </si>
  <si>
    <t>Differences between 4+ &amp; 5+ are located in the development requirements, documentation and testing the Applet with the same security target. Knowing that, it is up the Gov to choose with level of security/reliability they want (better EAL5+ of course),
Stays as is, nor price difference</t>
  </si>
  <si>
    <t>BAC</t>
  </si>
  <si>
    <t>BAC is no longer recommended.</t>
  </si>
  <si>
    <t>bac is still active on some readers, its older, but ned to be comlier; in the standard, we need to support it</t>
  </si>
  <si>
    <t>Chip and OS specifications for Passports</t>
  </si>
  <si>
    <t>Differences between 4+ &amp; 5+ are located in the development requirements, documentation and testing the Applet with the same security target. Knowing that, it is up the Gov to choose with level of security/reliability they want (better EAL5+ of course),</t>
  </si>
  <si>
    <t>BAC is still active on some card readers, its older, but need to be comlient; we keep it</t>
  </si>
  <si>
    <t>Middleware for ID card</t>
  </si>
  <si>
    <t>other commonly used OS</t>
  </si>
  <si>
    <t xml:space="preserve">“…and other commonly used operating systems.” We recommend to remove this part as it is difficult to commit on non-identified operating systems. </t>
  </si>
  <si>
    <t>To challange that its to secure future (xiomi?), talk to Idemia</t>
  </si>
  <si>
    <t>162. The card middleware shall support MS Windows, MacOS, Linux, Android, iOS and other commonly used operating systems for desktop computers, servers and smartphones.</t>
  </si>
  <si>
    <t>CryptoTokenKit</t>
  </si>
  <si>
    <t>The Customer shall delete “CryptoTokenKit” from the above-mentioned requirement.</t>
  </si>
  <si>
    <t>to talk w Idemia? Why build your own?</t>
  </si>
  <si>
    <t>“…Crypto Token Kit (CTK) for iOS.” We recommend to write “MacOS” instead of “iOS” as CTK for iOS is not specified (NFC is not available when using CTK API).</t>
  </si>
  <si>
    <t>OS / browsers</t>
  </si>
  <si>
    <t>Req.164 Could you please list all of these operating systems and browsers?</t>
  </si>
  <si>
    <t>OK, will add list of browsers for the middleware: Firefox, Google chrome, Apple Safari.</t>
  </si>
  <si>
    <t xml:space="preserve">164. The Vendor at all times of the contract term shall provide the smooth operation and updates of the software for all supported operating systems and browsers.  </t>
  </si>
  <si>
    <t>Non-functional requirements for IDMIS</t>
  </si>
  <si>
    <t>OSIA</t>
  </si>
  <si>
    <t>OSIA standard is limited to very few companies</t>
  </si>
  <si>
    <r>
      <t xml:space="preserve">Most common used in europe, not in middle east, but they can addopt and make effor to implement it
</t>
    </r>
    <r>
      <rPr>
        <sz val="11"/>
        <color rgb="FFFF0000"/>
        <rFont val="Calibri"/>
        <family val="2"/>
        <charset val="186"/>
        <scheme val="minor"/>
      </rPr>
      <t>Talk and explain we seek for standartized nterfaces</t>
    </r>
  </si>
  <si>
    <t>176. The system shall be flexible and be based on open standards. The solution shall comply with the “Open Standard Identity API” (OSIA) standard.
The Service Provider will have to present their system architecture showing compliance with the OSIA architecture model.</t>
  </si>
  <si>
    <t>Functional requirements for IDMIS</t>
  </si>
  <si>
    <t>user authentification</t>
  </si>
  <si>
    <t>In point 2.4.2 req. 234 Are there any other means of authentication for these users?</t>
  </si>
  <si>
    <t>yes, back up option may be good, but of same level of security -- &gt; would not answer yes</t>
  </si>
  <si>
    <t>"234. The operators shall authenticate to the system in a secured way based on digital certificate of their ID card.  "</t>
  </si>
  <si>
    <t>TSP</t>
  </si>
  <si>
    <t>Req. 234: Who is responsible for issuing of certificates stored on ID cards? Should we consider other ways of authentication?</t>
  </si>
  <si>
    <t>What will be the formal grounds for recognizing the entity as a TSP and entering it on the TSL list? (Design and implementation requirements )</t>
  </si>
  <si>
    <r>
      <t xml:space="preserve">Up to GoA
</t>
    </r>
    <r>
      <rPr>
        <sz val="11"/>
        <color rgb="FFFF0000"/>
        <rFont val="Calibri"/>
        <family val="2"/>
        <charset val="186"/>
        <scheme val="minor"/>
      </rPr>
      <t>Talk to the vendor</t>
    </r>
  </si>
  <si>
    <t>Cash collection</t>
  </si>
  <si>
    <t xml:space="preserve">We recommend that no fees be collected by the agent at enrolment facilities. We prefer a solution of prepaid vouchers or equivalent distributed by a partner with a large network (e.g. national bank, post office, etc.) or purchased on dedicated machines, or online payment by card when the citizen makes an appointment on the pre-enrolment site. </t>
  </si>
  <si>
    <t>Pos terminal on the site (credit card), pre-enrolment
yes - no cash</t>
  </si>
  <si>
    <t>Scanned picture</t>
  </si>
  <si>
    <t>Should scanning of face picture on enrolment station be allowed? Is a feature of detecting of scanned face picture required?</t>
  </si>
  <si>
    <t>it should not be allowed</t>
  </si>
  <si>
    <t>Upload photo</t>
  </si>
  <si>
    <t>To prevent morphing attacks, we recommend not to upload photos for the first application and related identification processes</t>
  </si>
  <si>
    <t>First time nesseary in the premise, change</t>
  </si>
  <si>
    <t xml:space="preserve">activating chip </t>
  </si>
  <si>
    <t>Req. 262: Does activating chip on a document mean possibility of using encryption keys and receiving of PIN?</t>
  </si>
  <si>
    <t>to clarofy w PWPW</t>
  </si>
  <si>
    <t xml:space="preserve">262. The Service Provider shall propose a solution to enable the chip of the document to be activated only after successful biometric authentication of the applicant.  </t>
  </si>
  <si>
    <t xml:space="preserve">digital archiving </t>
  </si>
  <si>
    <t>Req. 264: Does digital archiving mean storing documents in electronic form in main system or in separate archiving system (to be built)?</t>
  </si>
  <si>
    <t>In general, it is aechitecture decision by service provider</t>
  </si>
  <si>
    <t>Legacy data base migration</t>
  </si>
  <si>
    <t xml:space="preserve">Instead of interfacing the legacy database (Art. 3 of "Roles and Instead Responsibilities of Contracting Authorities" and Req. 317), we propose to migrate the former data to the new database not only for the biometric data (Req. 266), but also for the documents. </t>
  </si>
  <si>
    <r>
      <t xml:space="preserve">migration is better and provide data cleaning opportunities, but interface may be less risky
</t>
    </r>
    <r>
      <rPr>
        <sz val="11"/>
        <color rgb="FFFF0000"/>
        <rFont val="Calibri"/>
        <family val="2"/>
        <charset val="186"/>
        <scheme val="minor"/>
      </rPr>
      <t>Talk to Idemia, this can be open for vendors</t>
    </r>
  </si>
  <si>
    <t>Req. 266: In order to perform a migration it is necessary to receive full information about technical specification of existing data first (size, structure, etc.) It is also required to set size of the data formats that will be used.</t>
  </si>
  <si>
    <t>For GoA start to work on the old data base</t>
  </si>
  <si>
    <t>data encryption</t>
  </si>
  <si>
    <t>Req. 268: Please specify at which level data should be encrypted: data storage mediums/devices or logical structures?</t>
  </si>
  <si>
    <t>Data shall be stored encrypted in logical structure based on the  possibilities of products used (Oracle, …). eIDAS iencryption recommendations</t>
  </si>
  <si>
    <t xml:space="preserve">ABIS is state of the art </t>
  </si>
  <si>
    <t>Req. 277: It is impossible to fulfil second part of this requirement without strictly defined criteria necessary for objective/non-biased evaluation of the solution (as the state of the art).</t>
  </si>
  <si>
    <t>agree, to be clarified</t>
  </si>
  <si>
    <t>deduplication</t>
  </si>
  <si>
    <t>Req. 278: Does “deduplication” mean comparing “all-to-all” biometric data?</t>
  </si>
  <si>
    <t>yes,  both</t>
  </si>
  <si>
    <t>Req. 279: Does “deduplication” here mean 1:N identification?</t>
  </si>
  <si>
    <t>yes, both</t>
  </si>
  <si>
    <t>facial recognition algorithms</t>
  </si>
  <si>
    <t>Req. 282: We request to allow the manufacturer of the facial recognition algorithms being a selected supplier of the Bidder.</t>
  </si>
  <si>
    <t>we can allow it, not the service outsourced eg in China</t>
  </si>
  <si>
    <t>282. The Service Provider shall have submitted their facial recognition algorithms to "NIST FRVT ongoing" whose NIST report of March 2021 is available at: 
https://pages.nist.gov/frvt/html/frvt1N.html</t>
  </si>
  <si>
    <t xml:space="preserve">fingerprint recognition algorithms </t>
  </si>
  <si>
    <t>Req. 283: We request to allow the manufacturer of the fingerprint recognition algorithms being a selected supplier of the Bidder.</t>
  </si>
  <si>
    <t>we can allow it</t>
  </si>
  <si>
    <t>ABIS acceptence testing</t>
  </si>
  <si>
    <t>Req. 285: What kind of acceptance tests should be prepared and performed? Is providing of certification entity report sufficient?</t>
  </si>
  <si>
    <t>UAT test plan, approved by cstomer -  to clarofy that for PWPW</t>
  </si>
  <si>
    <t xml:space="preserve">Queuing system  </t>
  </si>
  <si>
    <t xml:space="preserve">With the digitalization of the process, an adapted sizing of the enrolment network and the encouragement to pre-enrol and make an appointment, a receptionist and a ticketing solution could be sufficient. </t>
  </si>
  <si>
    <t>up to service providers</t>
  </si>
  <si>
    <t>SLAs</t>
  </si>
  <si>
    <t>Zetes</t>
  </si>
  <si>
    <t>non-negotiable SLA</t>
  </si>
  <si>
    <t>Suggest piloting / testing before committing</t>
  </si>
  <si>
    <t>to discuss w GoA</t>
  </si>
  <si>
    <t>internet connection</t>
  </si>
  <si>
    <t>Note: The quality of the internet network is an important point for the respect of the SLA. What is the status of the internet network in the country</t>
  </si>
  <si>
    <t>to  be provided in tech requirements (speeds in current enrloment centers + perso + DC?)</t>
  </si>
  <si>
    <t xml:space="preserve">First available timeslot (Req. 318) </t>
  </si>
  <si>
    <t>The notion of ""Appointment in the 2 coming weeks"" is difficult to measure, as people may be willing to come later than in the 2 next weeks. For fast track demands, we can reserve a percentage of slots (e.g. 20%) on the daily planning but how to absorb the peaks of fast track demands?</t>
  </si>
  <si>
    <t xml:space="preserve">Open hours (Req. 322) </t>
  </si>
  <si>
    <t>In enrolment centers where the number of services does not require 2 full time agents, either a lunch break is granted, or 2 part-time agents are hired.</t>
  </si>
  <si>
    <t xml:space="preserve">Fast track (Req. 324) </t>
  </si>
  <si>
    <t xml:space="preserve">The time is counted from the receipt of the production order if the vetting (identity verification: deduplication and adjudication) is operated by the GoA. 
A 48 hour deadline is more reasonable, especially when the demand comes from an enrolment center located in a province. 
A document application received before 12:00 is given priority and the personalized document is delivered to the post office (or the selected transporter) by the next day. The post office then delivers the document to the enrolment center that made the demand. </t>
  </si>
  <si>
    <t>The fast track service is relevant for passports. Do you plan to offer a fast track service for the eID cards as well ? What would justify the production of an ID card in emergency? "</t>
  </si>
  <si>
    <t xml:space="preserve">Could the Government contract with the national post office to guarantee the delivery within 24 hours? </t>
  </si>
  <si>
    <t xml:space="preserve">Design and implementation requirements </t>
  </si>
  <si>
    <t>Launch date</t>
  </si>
  <si>
    <t>2024 Jan not realistic</t>
  </si>
  <si>
    <t>The average implementation time is 8-12 months.</t>
  </si>
  <si>
    <t>Hand back requirements</t>
  </si>
  <si>
    <t>Source code</t>
  </si>
  <si>
    <t>Suggested additional requirement:
“The entire source code of the provided software solutions (especially for Enrollment, Personalization, Issuance and Identity and Document Management Information System – IDMIS), including all algorithms, functions, classes, modules, etc.) must be submitted to the Government of Armenia”</t>
  </si>
  <si>
    <t>escrow agreement</t>
  </si>
  <si>
    <t xml:space="preserve">troubleshooting </t>
  </si>
  <si>
    <t>Suggest different clasiication of errors, a bit longer response times</t>
  </si>
  <si>
    <t>suggest the current ones, other did not object, can be reviewed by GoA</t>
  </si>
  <si>
    <t>GoA security requirements</t>
  </si>
  <si>
    <t>source code</t>
  </si>
  <si>
    <t>Suppling the source code is delicate. Would a Fortify report be sufficient, instead of a code audit?</t>
  </si>
  <si>
    <r>
      <t xml:space="preserve">software like Fortify only does quality check of the code, but does not identify securoty breaches
</t>
    </r>
    <r>
      <rPr>
        <sz val="11"/>
        <color rgb="FFFF0000"/>
        <rFont val="Calibri"/>
        <family val="2"/>
        <charset val="186"/>
        <scheme val="minor"/>
      </rPr>
      <t>Talk to Idemia</t>
    </r>
  </si>
  <si>
    <t>"The source code of the entire software package is provided in open form and is thoroughly reviewed by Government/Police professionals or a specialized organization before the system is implemented and operational"</t>
  </si>
  <si>
    <t>Yes: 2 questions and it was my task today to cover those.</t>
  </si>
  <si>
    <t>Please see here under the answers:</t>
  </si>
  <si>
    <r>
      <t>·</t>
    </r>
    <r>
      <rPr>
        <sz val="7"/>
        <color rgb="FF500050"/>
        <rFont val="Times New Roman"/>
        <family val="1"/>
        <charset val="186"/>
      </rPr>
      <t xml:space="preserve">  </t>
    </r>
    <r>
      <rPr>
        <sz val="11"/>
        <color rgb="FF500050"/>
        <rFont val="Arial"/>
        <family val="2"/>
        <charset val="186"/>
      </rPr>
      <t>Balanced security features list in the tender: this I need to work on, planned tomorrow morning after our meeting (or during),</t>
    </r>
  </si>
  <si>
    <t>eID</t>
  </si>
  <si>
    <t>Req. 47, 48, 49 (either color on top or inside or/and B&amp;W portrait), 50, 51, 52 (we could insist on the evaluation of this security design) are mandatory</t>
  </si>
  <si>
    <t>ePP</t>
  </si>
  <si>
    <t>Req. 58, 64, 65, 67, 68, 69, 70, 71, 72, 73, 74, 75, 76, 77, 78, 79, 80, 81, 83, 84, 85, 86, 87, 88, 89, 90, 91, 92 (we should keep this requirement as it increase the security to bind the datapage with the passport number and on the hinge, if not 100% polycarbonate then there is not added value to print something that can be done easily by fraudsters), 93, 94, 95, 96, 97, 98 are mandatory</t>
  </si>
  <si>
    <r>
      <t>·</t>
    </r>
    <r>
      <rPr>
        <sz val="7"/>
        <color rgb="FF500050"/>
        <rFont val="Times New Roman"/>
        <family val="1"/>
        <charset val="186"/>
      </rPr>
      <t xml:space="preserve">  </t>
    </r>
    <r>
      <rPr>
        <sz val="11"/>
        <color rgb="FF500050"/>
        <rFont val="Arial"/>
        <family val="2"/>
        <charset val="186"/>
      </rPr>
      <t>Crypto token kit point: </t>
    </r>
  </si>
  <si>
    <t>Crypto Token Kit (CTK) is the framework available from Apple for the developers to access tokens from physical devices such as eID cards, USB tokens and to perform common cryptographic operations.</t>
  </si>
  <si>
    <t>The CTK is not mandatory to be used from Apple but useful to keep in the requirements for iOS (but not mandatory, solution can be provided by using specific software) as it makes the integration easier for Apple smartphones. CTK is also already integrated by Apple in some software so that it can be directly used. We could change the requirement from iOS to MacOS to make it more open, as proposed by IDEMIA.</t>
  </si>
  <si>
    <t>Requirement</t>
  </si>
  <si>
    <t xml:space="preserve">Companies who claim </t>
  </si>
  <si>
    <t>Documents</t>
  </si>
  <si>
    <t>The document personalization shall be done solely by Laser engraving. No surface printing with or without additional varnish layer or security foil is allowed.</t>
  </si>
  <si>
    <t>INCM
Augentic
Muehlbauer</t>
  </si>
  <si>
    <t>The main photo shall be a colour photo embedded in the polycarbonate substrate and the Service Provider will describe how the technology employed protects against counterfeiting and fraud.</t>
  </si>
  <si>
    <t>INCM
Augentic
Muehlbauer
Toppan Gravity</t>
  </si>
  <si>
    <t xml:space="preserve">The data page shall be polycarbonate (100%) and integrate the chip and its antenna.      </t>
  </si>
  <si>
    <t>INCM
Augentic
Toppan Gravity</t>
  </si>
  <si>
    <t>The title page should include the passport document number pre-personalized thru the data page and the hinge.    </t>
  </si>
  <si>
    <t>Augentic
PWPW</t>
  </si>
  <si>
    <t xml:space="preserve">The main photo shall be a colour photo embedded in the polycarbonate and the Service Provider will describe how the technology employed protects against counterfeiting and fraud.          </t>
  </si>
  <si>
    <t>INCM
Augentic
PWPW
Toppan Gravity
Muehlbauer</t>
  </si>
  <si>
    <t>The passport number shall be laser engraved on the title page through the data page and the hinge.</t>
  </si>
  <si>
    <t>PWPW
Augentic</t>
  </si>
  <si>
    <t>The data page shall be 100% polycarbonate suitable for laser engraving, composed of white and transparent polycarbonate layers. The polycarbonate data page shall be attached at the stitching point with the cover and inner sheets with visa pages by means of a hinge that ends at the upper edge of the data page to avoid risk of delamination.</t>
  </si>
  <si>
    <t xml:space="preserve">Operating system and the cryptographic libraries must be developed / owned by the Service Provider himself and not sourced from external suppliers. </t>
  </si>
  <si>
    <t>Augentic
Toppan Gravity
PWPW
Muehlbauer</t>
  </si>
  <si>
    <t xml:space="preserve">The system shall be flexible and be based on open standards. The solution shall comply with the “Open Standard Identity API” (OSIA) standard.
The Service Provider will have to present their system architecture showing compliance with the OSIA architecture model.     </t>
  </si>
  <si>
    <t>Augentic
Toppan Gravity</t>
  </si>
  <si>
    <t xml:space="preserve">The enrolment for biometric passport or ID card shall not only by taking on-the-spot photo of a person, but also via attaching (uploading) the digital photo corresponding to the defined criteria. In any case the system should check the compliance of the photo attachment to the defined criteria. The system should have the opportunity of accepting the photo attachment through any other protected server via API or other rational and secure method. Scanned photos shall not be accepted.  </t>
  </si>
  <si>
    <t>PWPW
Muehlbauer</t>
  </si>
  <si>
    <t>The global identity management and document issuance solution shall be based on an integration platform that links the different modules of the solution and whose interfaces comply with OSIA specifications, to allow easy future evolution.</t>
  </si>
  <si>
    <t>The Service Provider shall explain how its biometric fusion mechanism integrated into the ABIS is state of the art in terms of precision, "accuracy" and performance (processing speed) by providing the effective performance of the ABIS proposed in this response.</t>
  </si>
  <si>
    <t>The ABIS shall comply with "Open Standards Identity API" (OSIA) standards, in order that standard APIs are accessible to external systems (public administrations, private entities, etc.).'</t>
  </si>
  <si>
    <t xml:space="preserve">The Service Provider shall have submitted their facial recognition algorithms to "NIST FRVT ongoing" whose NIST report of March 2021 is available at: 
https://pages.nist.gov/frvt/html/frvt1N.html </t>
  </si>
  <si>
    <t>The Service Provider shall have submitted their fingerprint recognition algorithms to NIST FpVTE. Provide the evaluation report.</t>
  </si>
  <si>
    <r>
      <t>Enrolment stations, halls, m</t>
    </r>
    <r>
      <rPr>
        <b/>
        <vertAlign val="superscript"/>
        <sz val="10"/>
        <color rgb="FFFFFFFF"/>
        <rFont val="GHEA Grapalat"/>
        <family val="3"/>
      </rPr>
      <t>2</t>
    </r>
  </si>
  <si>
    <r>
      <t>Total, m</t>
    </r>
    <r>
      <rPr>
        <b/>
        <vertAlign val="superscript"/>
        <sz val="10"/>
        <color rgb="FFFFFFFF"/>
        <rFont val="GHEA Grapalat"/>
        <family val="3"/>
      </rPr>
      <t>2</t>
    </r>
  </si>
  <si>
    <t xml:space="preserve">2.1. </t>
  </si>
  <si>
    <t>Issued Passports, 2021</t>
  </si>
  <si>
    <t>Information about document issuence locations and historical document volumes in Armenia</t>
  </si>
  <si>
    <t>****For 2018-2022 the data is calculated based on issued passports minus invalid passports</t>
  </si>
  <si>
    <t>Information about document issuence locations and historical document volumes in foreign missions</t>
  </si>
  <si>
    <t>[1] In addition, about 650 diplomatic identity cards were issued annually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</si>
</sst>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charset val="186"/>
      <scheme val="minor"/>
    </font>
    <font>
      <sz val="11"/>
      <color theme="0" tint="-4.9989318521683403E-2"/>
      <name val="Calibri"/>
      <family val="2"/>
      <charset val="186"/>
      <scheme val="minor"/>
    </font>
    <font>
      <sz val="11"/>
      <color rgb="FFFF0000"/>
      <name val="Calibri"/>
      <family val="2"/>
      <charset val="186"/>
      <scheme val="minor"/>
    </font>
    <font>
      <b/>
      <sz val="11"/>
      <color theme="1"/>
      <name val="Calibri"/>
      <family val="2"/>
      <charset val="186"/>
      <scheme val="minor"/>
    </font>
    <font>
      <sz val="11"/>
      <name val="Calibri"/>
      <family val="2"/>
      <charset val="186"/>
      <scheme val="minor"/>
    </font>
    <font>
      <sz val="11"/>
      <color theme="1"/>
      <name val="Verdana"/>
      <family val="2"/>
      <charset val="186"/>
    </font>
    <font>
      <sz val="10"/>
      <color rgb="FF500050"/>
      <name val="Symbol"/>
      <family val="1"/>
      <charset val="2"/>
    </font>
    <font>
      <sz val="7"/>
      <color rgb="FF500050"/>
      <name val="Times New Roman"/>
      <family val="1"/>
      <charset val="186"/>
    </font>
    <font>
      <sz val="11"/>
      <color rgb="FF500050"/>
      <name val="Arial"/>
      <family val="2"/>
      <charset val="186"/>
    </font>
    <font>
      <u/>
      <sz val="11"/>
      <color theme="10"/>
      <name val="Calibri"/>
      <family val="2"/>
      <charset val="186"/>
      <scheme val="minor"/>
    </font>
    <font>
      <b/>
      <sz val="11"/>
      <name val="GHEA Grapalat"/>
      <family val="3"/>
    </font>
    <font>
      <sz val="11"/>
      <name val="GHEA Grapalat"/>
      <family val="3"/>
    </font>
    <font>
      <sz val="11"/>
      <color theme="1"/>
      <name val="GHEA Grapalat"/>
      <family val="3"/>
    </font>
    <font>
      <b/>
      <sz val="10"/>
      <color rgb="FFFFFFFF"/>
      <name val="GHEA Grapalat"/>
      <family val="3"/>
    </font>
    <font>
      <b/>
      <sz val="10"/>
      <color rgb="FF000000"/>
      <name val="GHEA Grapalat"/>
      <family val="3"/>
    </font>
    <font>
      <sz val="10"/>
      <color rgb="FF000000"/>
      <name val="GHEA Grapalat"/>
      <family val="3"/>
    </font>
    <font>
      <b/>
      <vertAlign val="superscript"/>
      <sz val="10"/>
      <color rgb="FFFFFFFF"/>
      <name val="GHEA Grapalat"/>
      <family val="3"/>
    </font>
    <font>
      <b/>
      <sz val="10"/>
      <name val="GHEA Grapalat"/>
      <family val="3"/>
    </font>
    <font>
      <i/>
      <sz val="10"/>
      <color rgb="FF808080"/>
      <name val="GHEA Grapalat"/>
      <family val="3"/>
    </font>
    <font>
      <b/>
      <sz val="11"/>
      <color theme="0"/>
      <name val="GHEA Grapalat"/>
      <family val="3"/>
    </font>
    <font>
      <sz val="8"/>
      <name val="Calibri"/>
      <family val="2"/>
      <charset val="186"/>
      <scheme val="minor"/>
    </font>
    <font>
      <b/>
      <sz val="10"/>
      <color theme="0"/>
      <name val="GHEA Grapalat"/>
      <family val="3"/>
    </font>
    <font>
      <sz val="10"/>
      <color theme="1"/>
      <name val="GHEA Grapalat"/>
      <family val="3"/>
    </font>
    <font>
      <b/>
      <sz val="12"/>
      <color theme="0"/>
      <name val="GHEA Grapalat"/>
      <family val="3"/>
    </font>
    <font>
      <sz val="12"/>
      <color theme="1"/>
      <name val="GHEA Grapalat"/>
      <family val="3"/>
    </font>
    <font>
      <sz val="12"/>
      <color theme="0"/>
      <name val="GHEA Grapalat"/>
      <family val="3"/>
    </font>
    <font>
      <b/>
      <sz val="10"/>
      <color theme="1"/>
      <name val="GHEA Grapalat"/>
      <family val="3"/>
    </font>
    <font>
      <sz val="10"/>
      <color theme="0"/>
      <name val="GHEA Grapalat"/>
      <family val="3"/>
    </font>
    <font>
      <u/>
      <sz val="10"/>
      <color theme="10"/>
      <name val="GHEA Grapalat"/>
      <family val="3"/>
    </font>
  </fonts>
  <fills count="10">
    <fill>
      <patternFill patternType="none"/>
    </fill>
    <fill>
      <patternFill patternType="gray125"/>
    </fill>
    <fill>
      <patternFill patternType="solid">
        <fgColor rgb="FFFFFF00"/>
        <bgColor indexed="64"/>
      </patternFill>
    </fill>
    <fill>
      <patternFill patternType="solid">
        <fgColor theme="0" tint="-0.499984740745262"/>
        <bgColor indexed="64"/>
      </patternFill>
    </fill>
    <fill>
      <patternFill patternType="solid">
        <fgColor rgb="FF92D050"/>
        <bgColor indexed="64"/>
      </patternFill>
    </fill>
    <fill>
      <patternFill patternType="solid">
        <fgColor rgb="FFFFC000"/>
        <bgColor indexed="64"/>
      </patternFill>
    </fill>
    <fill>
      <patternFill patternType="solid">
        <fgColor rgb="FF808080"/>
        <bgColor indexed="64"/>
      </patternFill>
    </fill>
    <fill>
      <patternFill patternType="solid">
        <fgColor rgb="FFD9D9D9"/>
        <bgColor indexed="64"/>
      </patternFill>
    </fill>
    <fill>
      <patternFill patternType="solid">
        <fgColor theme="0" tint="-4.9989318521683403E-2"/>
        <bgColor indexed="64"/>
      </patternFill>
    </fill>
    <fill>
      <patternFill patternType="solid">
        <fgColor theme="1" tint="0.49998474074526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9" fillId="0" borderId="0" applyNumberFormat="0" applyFill="0" applyBorder="0" applyAlignment="0" applyProtection="0"/>
  </cellStyleXfs>
  <cellXfs count="96">
    <xf numFmtId="0" fontId="0" fillId="0" borderId="0" xfId="0"/>
    <xf numFmtId="0" fontId="0" fillId="0" borderId="0" xfId="0" applyAlignment="1">
      <alignment wrapText="1"/>
    </xf>
    <xf numFmtId="0" fontId="1" fillId="3" borderId="0" xfId="0" applyFont="1" applyFill="1"/>
    <xf numFmtId="0" fontId="1" fillId="3" borderId="1" xfId="0" applyFont="1" applyFill="1" applyBorder="1"/>
    <xf numFmtId="0" fontId="1" fillId="3" borderId="1" xfId="0" applyFont="1" applyFill="1" applyBorder="1" applyAlignment="1">
      <alignment wrapText="1"/>
    </xf>
    <xf numFmtId="0" fontId="0" fillId="2" borderId="1" xfId="0" applyFill="1" applyBorder="1"/>
    <xf numFmtId="0" fontId="0" fillId="2" borderId="1" xfId="0" applyFill="1" applyBorder="1" applyAlignment="1">
      <alignment wrapText="1"/>
    </xf>
    <xf numFmtId="0" fontId="0" fillId="0" borderId="1" xfId="0" applyBorder="1"/>
    <xf numFmtId="0" fontId="0" fillId="0" borderId="1" xfId="0" applyBorder="1" applyAlignment="1">
      <alignment wrapText="1"/>
    </xf>
    <xf numFmtId="0" fontId="0" fillId="0" borderId="1" xfId="0" applyBorder="1" applyAlignment="1">
      <alignment vertical="top"/>
    </xf>
    <xf numFmtId="0" fontId="1" fillId="4" borderId="1" xfId="0" applyFont="1" applyFill="1" applyBorder="1"/>
    <xf numFmtId="0" fontId="0" fillId="4" borderId="1" xfId="0" applyFill="1" applyBorder="1"/>
    <xf numFmtId="0" fontId="0" fillId="4" borderId="0" xfId="0" applyFill="1"/>
    <xf numFmtId="0" fontId="0" fillId="0" borderId="1" xfId="0" applyBorder="1" applyAlignment="1">
      <alignment horizontal="left" wrapText="1"/>
    </xf>
    <xf numFmtId="0" fontId="1" fillId="2" borderId="1" xfId="0" applyFont="1" applyFill="1" applyBorder="1"/>
    <xf numFmtId="0" fontId="0" fillId="4" borderId="1" xfId="0" applyFill="1" applyBorder="1" applyAlignment="1">
      <alignment wrapText="1"/>
    </xf>
    <xf numFmtId="0" fontId="2" fillId="4" borderId="1" xfId="0" applyFont="1" applyFill="1" applyBorder="1"/>
    <xf numFmtId="0" fontId="4" fillId="4" borderId="1" xfId="0" applyFont="1" applyFill="1" applyBorder="1"/>
    <xf numFmtId="0" fontId="0" fillId="0" borderId="0" xfId="0" applyAlignment="1">
      <alignment vertical="center"/>
    </xf>
    <xf numFmtId="0" fontId="5" fillId="0" borderId="0" xfId="0" applyFont="1" applyAlignment="1">
      <alignment vertical="center"/>
    </xf>
    <xf numFmtId="0" fontId="6" fillId="0" borderId="0" xfId="0" applyFont="1" applyAlignment="1">
      <alignment horizontal="left" vertical="center" indent="7"/>
    </xf>
    <xf numFmtId="0" fontId="3" fillId="0" borderId="0" xfId="0" applyFont="1" applyAlignment="1">
      <alignment vertical="center"/>
    </xf>
    <xf numFmtId="0" fontId="0" fillId="4" borderId="1" xfId="0" applyFill="1" applyBorder="1" applyAlignment="1">
      <alignment vertical="top" wrapText="1"/>
    </xf>
    <xf numFmtId="0" fontId="2" fillId="4" borderId="1" xfId="0" applyFont="1" applyFill="1" applyBorder="1" applyAlignment="1">
      <alignment wrapText="1"/>
    </xf>
    <xf numFmtId="0" fontId="4" fillId="4" borderId="1" xfId="0" applyFont="1" applyFill="1" applyBorder="1" applyAlignment="1">
      <alignment wrapText="1"/>
    </xf>
    <xf numFmtId="0" fontId="2" fillId="4" borderId="0" xfId="0" applyFont="1" applyFill="1"/>
    <xf numFmtId="0" fontId="0" fillId="5" borderId="1" xfId="0" quotePrefix="1" applyFill="1" applyBorder="1" applyAlignment="1">
      <alignment wrapText="1"/>
    </xf>
    <xf numFmtId="0" fontId="0" fillId="5" borderId="1" xfId="0" applyFill="1" applyBorder="1"/>
    <xf numFmtId="0" fontId="11" fillId="0" borderId="0" xfId="0" applyFont="1"/>
    <xf numFmtId="0" fontId="12" fillId="0" borderId="0" xfId="0" applyFont="1"/>
    <xf numFmtId="0" fontId="13" fillId="6" borderId="1" xfId="0" applyFont="1" applyFill="1" applyBorder="1" applyAlignment="1">
      <alignment horizontal="center" vertical="center"/>
    </xf>
    <xf numFmtId="0" fontId="13" fillId="6" borderId="1" xfId="0" applyFont="1" applyFill="1" applyBorder="1" applyAlignment="1">
      <alignment horizontal="center" vertical="center" wrapText="1"/>
    </xf>
    <xf numFmtId="0" fontId="14" fillId="7" borderId="1" xfId="0" applyFont="1" applyFill="1" applyBorder="1" applyAlignment="1">
      <alignment horizontal="center" vertical="center"/>
    </xf>
    <xf numFmtId="0" fontId="14" fillId="7" borderId="1" xfId="0" applyFont="1" applyFill="1" applyBorder="1" applyAlignment="1">
      <alignment horizontal="left" vertical="center" wrapText="1"/>
    </xf>
    <xf numFmtId="0" fontId="14" fillId="7" borderId="1" xfId="0" applyFont="1" applyFill="1" applyBorder="1" applyAlignment="1">
      <alignment horizontal="left" vertical="center"/>
    </xf>
    <xf numFmtId="0" fontId="14" fillId="0" borderId="1" xfId="0" applyFont="1" applyBorder="1" applyAlignment="1">
      <alignment horizontal="center" vertical="center"/>
    </xf>
    <xf numFmtId="0" fontId="15" fillId="0" borderId="1" xfId="0" applyFont="1" applyBorder="1" applyAlignment="1">
      <alignment horizontal="left" vertical="center"/>
    </xf>
    <xf numFmtId="0" fontId="15" fillId="0" borderId="1" xfId="0" applyFont="1" applyBorder="1" applyAlignment="1">
      <alignment horizontal="center" vertical="center"/>
    </xf>
    <xf numFmtId="3" fontId="15" fillId="0" borderId="1" xfId="0" applyNumberFormat="1" applyFont="1" applyBorder="1" applyAlignment="1">
      <alignment horizontal="center" vertical="center"/>
    </xf>
    <xf numFmtId="0" fontId="12" fillId="0" borderId="1" xfId="0" applyFont="1" applyBorder="1" applyAlignment="1">
      <alignment vertical="top"/>
    </xf>
    <xf numFmtId="0" fontId="10" fillId="0" borderId="0" xfId="0" applyFont="1" applyAlignment="1">
      <alignment horizontal="center" vertical="center"/>
    </xf>
    <xf numFmtId="0" fontId="10" fillId="0" borderId="0" xfId="0" applyFont="1"/>
    <xf numFmtId="0" fontId="13" fillId="6" borderId="2" xfId="0" applyFont="1" applyFill="1" applyBorder="1" applyAlignment="1">
      <alignment horizontal="center" vertical="center"/>
    </xf>
    <xf numFmtId="0" fontId="17" fillId="8" borderId="1" xfId="0" applyFont="1" applyFill="1" applyBorder="1" applyAlignment="1">
      <alignment horizontal="center" vertical="center"/>
    </xf>
    <xf numFmtId="0" fontId="17" fillId="8" borderId="1" xfId="0" applyFont="1" applyFill="1" applyBorder="1" applyAlignment="1">
      <alignment horizontal="left" vertical="center"/>
    </xf>
    <xf numFmtId="3" fontId="17" fillId="8" borderId="1" xfId="0" applyNumberFormat="1" applyFont="1" applyFill="1" applyBorder="1" applyAlignment="1">
      <alignment horizontal="center" vertical="center"/>
    </xf>
    <xf numFmtId="0" fontId="14" fillId="0" borderId="3" xfId="0" applyFont="1" applyBorder="1" applyAlignment="1">
      <alignment horizontal="center" vertical="center"/>
    </xf>
    <xf numFmtId="0" fontId="15" fillId="0" borderId="3" xfId="0" applyFont="1" applyBorder="1" applyAlignment="1">
      <alignment horizontal="left" vertical="center"/>
    </xf>
    <xf numFmtId="0" fontId="18" fillId="0" borderId="3" xfId="0" applyFont="1" applyBorder="1" applyAlignment="1">
      <alignment horizontal="left" vertical="center"/>
    </xf>
    <xf numFmtId="3"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8" fillId="0" borderId="1" xfId="0" applyFont="1" applyBorder="1" applyAlignment="1">
      <alignment horizontal="center" vertical="center"/>
    </xf>
    <xf numFmtId="0" fontId="12" fillId="0" borderId="0" xfId="0" applyFont="1" applyAlignment="1">
      <alignment horizontal="center"/>
    </xf>
    <xf numFmtId="49" fontId="19" fillId="3" borderId="1" xfId="0" applyNumberFormat="1" applyFont="1" applyFill="1" applyBorder="1" applyAlignment="1">
      <alignment horizontal="center" vertical="center"/>
    </xf>
    <xf numFmtId="49" fontId="12" fillId="0" borderId="1" xfId="0" applyNumberFormat="1" applyFont="1" applyBorder="1" applyAlignment="1">
      <alignment horizontal="left"/>
    </xf>
    <xf numFmtId="0" fontId="12" fillId="0" borderId="1" xfId="0" applyFont="1" applyBorder="1" applyAlignment="1">
      <alignment horizontal="center"/>
    </xf>
    <xf numFmtId="0" fontId="12" fillId="0" borderId="4" xfId="0" applyFont="1" applyBorder="1" applyAlignment="1">
      <alignment horizontal="center"/>
    </xf>
    <xf numFmtId="0" fontId="12" fillId="0" borderId="5" xfId="0" applyFont="1" applyBorder="1"/>
    <xf numFmtId="49" fontId="21" fillId="3" borderId="1" xfId="0" applyNumberFormat="1" applyFont="1" applyFill="1" applyBorder="1" applyAlignment="1">
      <alignment horizontal="center" vertical="center"/>
    </xf>
    <xf numFmtId="49" fontId="22" fillId="0" borderId="1" xfId="0" applyNumberFormat="1" applyFont="1" applyBorder="1" applyAlignment="1">
      <alignment horizontal="left"/>
    </xf>
    <xf numFmtId="0" fontId="22" fillId="0" borderId="1" xfId="0" applyFont="1" applyBorder="1" applyAlignment="1">
      <alignment horizontal="center"/>
    </xf>
    <xf numFmtId="0" fontId="22" fillId="0" borderId="1" xfId="0" applyFont="1" applyBorder="1"/>
    <xf numFmtId="0" fontId="23" fillId="9" borderId="0" xfId="0" applyFont="1" applyFill="1" applyAlignment="1">
      <alignment horizontal="left" vertical="center"/>
    </xf>
    <xf numFmtId="0" fontId="24" fillId="0" borderId="0" xfId="0" applyFont="1"/>
    <xf numFmtId="0" fontId="23" fillId="9" borderId="0" xfId="0" applyFont="1" applyFill="1"/>
    <xf numFmtId="0" fontId="25" fillId="9" borderId="0" xfId="0" applyFont="1" applyFill="1"/>
    <xf numFmtId="0" fontId="22" fillId="0" borderId="0" xfId="0" applyFont="1" applyAlignment="1">
      <alignment horizontal="center" vertical="center"/>
    </xf>
    <xf numFmtId="0" fontId="22" fillId="0" borderId="0" xfId="0" applyFont="1"/>
    <xf numFmtId="0" fontId="26" fillId="0" borderId="0" xfId="0" applyFont="1" applyAlignment="1">
      <alignment horizontal="center" vertical="center"/>
    </xf>
    <xf numFmtId="0" fontId="26" fillId="0" borderId="0" xfId="0" applyFont="1"/>
    <xf numFmtId="0" fontId="27" fillId="0" borderId="1" xfId="0" applyFont="1" applyBorder="1" applyAlignment="1">
      <alignment horizontal="center" vertical="center"/>
    </xf>
    <xf numFmtId="0" fontId="27" fillId="0" borderId="1" xfId="0" applyFont="1" applyBorder="1"/>
    <xf numFmtId="0" fontId="22" fillId="0" borderId="1" xfId="0" applyFont="1" applyBorder="1" applyAlignment="1">
      <alignment horizontal="center" vertical="center"/>
    </xf>
    <xf numFmtId="0" fontId="22" fillId="0" borderId="1" xfId="0" applyFont="1" applyBorder="1" applyAlignment="1">
      <alignment wrapText="1"/>
    </xf>
    <xf numFmtId="3" fontId="22" fillId="0" borderId="1" xfId="0" applyNumberFormat="1" applyFont="1" applyBorder="1" applyAlignment="1">
      <alignment wrapText="1"/>
    </xf>
    <xf numFmtId="3" fontId="22" fillId="0" borderId="1" xfId="0" applyNumberFormat="1" applyFont="1" applyBorder="1"/>
    <xf numFmtId="3" fontId="22" fillId="0" borderId="1" xfId="0" quotePrefix="1" applyNumberFormat="1" applyFont="1" applyBorder="1"/>
    <xf numFmtId="0" fontId="28" fillId="0" borderId="1" xfId="1" applyFont="1" applyFill="1" applyBorder="1"/>
    <xf numFmtId="0" fontId="10" fillId="0" borderId="0" xfId="0" applyFont="1" applyAlignment="1">
      <alignment horizontal="center"/>
    </xf>
    <xf numFmtId="0" fontId="12" fillId="0" borderId="0" xfId="0" applyFont="1" applyAlignment="1">
      <alignment wrapText="1"/>
    </xf>
    <xf numFmtId="0" fontId="13" fillId="6" borderId="1" xfId="0" applyFont="1" applyFill="1" applyBorder="1" applyAlignment="1">
      <alignment vertical="center" wrapText="1"/>
    </xf>
    <xf numFmtId="0" fontId="10" fillId="0" borderId="0" xfId="0" applyFont="1" applyAlignment="1">
      <alignment horizontal="left"/>
    </xf>
    <xf numFmtId="0" fontId="13" fillId="6" borderId="2"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3" xfId="0" applyFont="1" applyFill="1" applyBorder="1" applyAlignment="1">
      <alignment horizontal="center" vertical="center"/>
    </xf>
    <xf numFmtId="0" fontId="13" fillId="6" borderId="1"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6" borderId="8" xfId="0" applyFont="1" applyFill="1" applyBorder="1" applyAlignment="1">
      <alignment horizontal="center" vertical="center" wrapText="1"/>
    </xf>
    <xf numFmtId="0" fontId="19" fillId="3" borderId="2" xfId="0" applyFont="1" applyFill="1" applyBorder="1" applyAlignment="1">
      <alignment vertical="center"/>
    </xf>
    <xf numFmtId="0" fontId="21" fillId="3" borderId="2" xfId="0" applyFont="1" applyFill="1" applyBorder="1" applyAlignment="1">
      <alignment vertical="center"/>
    </xf>
    <xf numFmtId="0" fontId="13" fillId="6" borderId="2" xfId="0" applyFont="1" applyFill="1" applyBorder="1" applyAlignment="1">
      <alignment vertical="center"/>
    </xf>
    <xf numFmtId="0" fontId="13" fillId="6" borderId="0" xfId="0" applyFont="1" applyFill="1" applyAlignment="1">
      <alignment vertical="center" wrapText="1"/>
    </xf>
    <xf numFmtId="0" fontId="13" fillId="6" borderId="6" xfId="0" applyFont="1" applyFill="1" applyBorder="1" applyAlignment="1">
      <alignment vertical="center" wrapText="1"/>
    </xf>
    <xf numFmtId="0" fontId="13" fillId="6" borderId="0" xfId="0" applyFont="1" applyFill="1" applyAlignment="1">
      <alignment vertical="center"/>
    </xf>
    <xf numFmtId="0" fontId="13" fillId="6" borderId="6" xfId="0" applyFont="1" applyFill="1" applyBorder="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iaspora.gov.am/en/diaspora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8810E-38A1-4E23-9B5F-8D5CA345CFBE}">
  <dimension ref="A3:I19"/>
  <sheetViews>
    <sheetView zoomScaleNormal="100" workbookViewId="0">
      <selection activeCell="C16" sqref="C16"/>
    </sheetView>
  </sheetViews>
  <sheetFormatPr defaultRowHeight="15" x14ac:dyDescent="0.35"/>
  <cols>
    <col min="1" max="1" width="5.33203125" style="66" customWidth="1"/>
    <col min="2" max="2" width="62.6640625" style="67" customWidth="1"/>
    <col min="3" max="4" width="10.6640625" style="67" customWidth="1"/>
    <col min="5" max="5" width="11.109375" style="67" customWidth="1"/>
    <col min="6" max="7" width="10.6640625" style="67" customWidth="1"/>
    <col min="8" max="8" width="10.5546875" style="67" bestFit="1" customWidth="1"/>
    <col min="9" max="9" width="36" style="67" customWidth="1"/>
    <col min="10" max="18" width="8.88671875" style="67" customWidth="1"/>
    <col min="19" max="16384" width="8.88671875" style="67"/>
  </cols>
  <sheetData>
    <row r="3" spans="1:9" x14ac:dyDescent="0.35">
      <c r="A3" s="68">
        <v>1</v>
      </c>
      <c r="B3" s="69" t="s">
        <v>0</v>
      </c>
    </row>
    <row r="5" spans="1:9" x14ac:dyDescent="0.35">
      <c r="A5" s="70" t="s">
        <v>1</v>
      </c>
      <c r="B5" s="71" t="s">
        <v>2</v>
      </c>
      <c r="C5" s="71">
        <v>2018</v>
      </c>
      <c r="D5" s="71">
        <v>2019</v>
      </c>
      <c r="E5" s="71">
        <v>2020</v>
      </c>
      <c r="F5" s="71">
        <v>2021</v>
      </c>
      <c r="G5" s="71">
        <v>2022</v>
      </c>
      <c r="H5" s="71">
        <v>2023</v>
      </c>
      <c r="I5" s="71" t="s">
        <v>3</v>
      </c>
    </row>
    <row r="6" spans="1:9" x14ac:dyDescent="0.35">
      <c r="A6" s="72">
        <v>1</v>
      </c>
      <c r="B6" s="73" t="s">
        <v>4</v>
      </c>
      <c r="C6" s="74">
        <v>2965300</v>
      </c>
      <c r="D6" s="74">
        <v>2959700</v>
      </c>
      <c r="E6" s="74">
        <v>2963300</v>
      </c>
      <c r="F6" s="74">
        <v>2961400</v>
      </c>
      <c r="G6" s="74">
        <v>2976800</v>
      </c>
      <c r="H6" s="75">
        <v>2985100</v>
      </c>
      <c r="I6" s="61" t="s">
        <v>5</v>
      </c>
    </row>
    <row r="7" spans="1:9" x14ac:dyDescent="0.35">
      <c r="A7" s="72">
        <v>2</v>
      </c>
      <c r="B7" s="61" t="s">
        <v>6</v>
      </c>
      <c r="C7" s="76" t="s">
        <v>7</v>
      </c>
      <c r="D7" s="76" t="s">
        <v>7</v>
      </c>
      <c r="E7" s="76" t="s">
        <v>7</v>
      </c>
      <c r="F7" s="76" t="s">
        <v>7</v>
      </c>
      <c r="G7" s="76" t="s">
        <v>7</v>
      </c>
      <c r="H7" s="75">
        <v>7000000</v>
      </c>
      <c r="I7" s="77" t="s">
        <v>8</v>
      </c>
    </row>
    <row r="8" spans="1:9" x14ac:dyDescent="0.35">
      <c r="A8" s="72">
        <v>3</v>
      </c>
      <c r="B8" s="61" t="s">
        <v>9</v>
      </c>
      <c r="C8" s="76" t="s">
        <v>7</v>
      </c>
      <c r="D8" s="76" t="s">
        <v>7</v>
      </c>
      <c r="E8" s="76" t="s">
        <v>7</v>
      </c>
      <c r="F8" s="76" t="s">
        <v>7</v>
      </c>
      <c r="G8" s="76" t="s">
        <v>7</v>
      </c>
      <c r="H8" s="75">
        <v>200114</v>
      </c>
      <c r="I8" s="61" t="s">
        <v>10</v>
      </c>
    </row>
    <row r="9" spans="1:9" x14ac:dyDescent="0.35">
      <c r="A9" s="72">
        <v>4</v>
      </c>
      <c r="B9" s="61" t="s">
        <v>11</v>
      </c>
      <c r="C9" s="75">
        <v>2151323</v>
      </c>
      <c r="D9" s="75">
        <v>2399422</v>
      </c>
      <c r="E9" s="75">
        <v>454554</v>
      </c>
      <c r="F9" s="75">
        <v>762792</v>
      </c>
      <c r="G9" s="75">
        <v>1507739</v>
      </c>
      <c r="H9" s="75">
        <v>1086338</v>
      </c>
      <c r="I9" s="61" t="s">
        <v>5</v>
      </c>
    </row>
    <row r="10" spans="1:9" x14ac:dyDescent="0.35">
      <c r="A10" s="72">
        <v>5</v>
      </c>
      <c r="B10" s="61" t="s">
        <v>12</v>
      </c>
      <c r="C10" s="75">
        <v>1385508</v>
      </c>
      <c r="D10" s="75">
        <v>1535543</v>
      </c>
      <c r="E10" s="75">
        <v>240290</v>
      </c>
      <c r="F10" s="75">
        <v>160135</v>
      </c>
      <c r="G10" s="75">
        <v>817670</v>
      </c>
      <c r="H10" s="75">
        <v>555583</v>
      </c>
      <c r="I10" s="61" t="s">
        <v>5</v>
      </c>
    </row>
    <row r="11" spans="1:9" x14ac:dyDescent="0.35">
      <c r="A11" s="72">
        <v>6</v>
      </c>
      <c r="B11" s="61" t="s">
        <v>13</v>
      </c>
      <c r="C11" s="75">
        <v>925148</v>
      </c>
      <c r="D11" s="75">
        <v>945502</v>
      </c>
      <c r="E11" s="75">
        <v>248090</v>
      </c>
      <c r="F11" s="75">
        <v>503009</v>
      </c>
      <c r="G11" s="75">
        <v>721677</v>
      </c>
      <c r="H11" s="75">
        <v>856180</v>
      </c>
      <c r="I11" s="61" t="s">
        <v>5</v>
      </c>
    </row>
    <row r="12" spans="1:9" x14ac:dyDescent="0.35">
      <c r="A12" s="72">
        <v>7</v>
      </c>
      <c r="B12" s="61" t="s">
        <v>14</v>
      </c>
      <c r="C12" s="75">
        <v>80348</v>
      </c>
      <c r="D12" s="75">
        <v>70232</v>
      </c>
      <c r="E12" s="75">
        <v>68019</v>
      </c>
      <c r="F12" s="75">
        <v>96319</v>
      </c>
      <c r="G12" s="75">
        <v>157205</v>
      </c>
      <c r="H12" s="75">
        <v>1236740</v>
      </c>
      <c r="I12" s="61" t="s">
        <v>10</v>
      </c>
    </row>
    <row r="13" spans="1:9" x14ac:dyDescent="0.35">
      <c r="A13" s="72">
        <v>8</v>
      </c>
      <c r="B13" s="61" t="s">
        <v>15</v>
      </c>
      <c r="C13" s="75">
        <v>291466</v>
      </c>
      <c r="D13" s="75">
        <v>314289</v>
      </c>
      <c r="E13" s="75">
        <v>212071</v>
      </c>
      <c r="F13" s="75">
        <v>386204</v>
      </c>
      <c r="G13" s="75">
        <v>482777</v>
      </c>
      <c r="H13" s="75">
        <v>3319626</v>
      </c>
      <c r="I13" s="61" t="s">
        <v>10</v>
      </c>
    </row>
    <row r="14" spans="1:9" x14ac:dyDescent="0.35">
      <c r="A14" s="72">
        <v>9</v>
      </c>
      <c r="B14" s="61" t="s">
        <v>16</v>
      </c>
      <c r="C14" s="75">
        <v>10551</v>
      </c>
      <c r="D14" s="75">
        <v>12223</v>
      </c>
      <c r="E14" s="75">
        <v>9415</v>
      </c>
      <c r="F14" s="75">
        <v>12701</v>
      </c>
      <c r="G14" s="75">
        <v>17996</v>
      </c>
      <c r="H14" s="75">
        <v>321245</v>
      </c>
      <c r="I14" s="61" t="s">
        <v>10</v>
      </c>
    </row>
    <row r="16" spans="1:9" x14ac:dyDescent="0.35">
      <c r="B16" s="67" t="s">
        <v>17</v>
      </c>
    </row>
    <row r="17" spans="2:2" x14ac:dyDescent="0.35">
      <c r="B17" s="67" t="s">
        <v>18</v>
      </c>
    </row>
    <row r="18" spans="2:2" x14ac:dyDescent="0.35">
      <c r="B18" s="67" t="s">
        <v>19</v>
      </c>
    </row>
    <row r="19" spans="2:2" x14ac:dyDescent="0.35">
      <c r="B19" s="67" t="s">
        <v>617</v>
      </c>
    </row>
  </sheetData>
  <hyperlinks>
    <hyperlink ref="I7" r:id="rId1" xr:uid="{73547E71-7967-401D-B33A-F8E68580A39C}"/>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D19E4-0E49-481F-AC59-FC93A5796AE4}">
  <dimension ref="A2:R212"/>
  <sheetViews>
    <sheetView topLeftCell="A207" zoomScaleNormal="100" workbookViewId="0">
      <selection activeCell="C150" sqref="C150"/>
    </sheetView>
  </sheetViews>
  <sheetFormatPr defaultRowHeight="15.6" x14ac:dyDescent="0.35"/>
  <cols>
    <col min="1" max="1" width="5.6640625" style="29" bestFit="1" customWidth="1"/>
    <col min="2" max="4" width="18.77734375" style="29" customWidth="1"/>
    <col min="5" max="5" width="22.44140625" style="29" customWidth="1"/>
    <col min="6" max="6" width="20.5546875" style="29" customWidth="1"/>
    <col min="7" max="7" width="21.88671875" style="29" customWidth="1"/>
    <col min="8" max="8" width="13.6640625" style="29" customWidth="1"/>
    <col min="9" max="12" width="8.109375" style="29" customWidth="1"/>
    <col min="13" max="13" width="8.6640625" style="29" bestFit="1" customWidth="1"/>
    <col min="14" max="14" width="7" style="29" bestFit="1" customWidth="1"/>
    <col min="15" max="15" width="6.5546875" style="29" bestFit="1" customWidth="1"/>
    <col min="16" max="16" width="7.109375" style="29" bestFit="1" customWidth="1"/>
    <col min="17" max="17" width="7.33203125" style="29" bestFit="1" customWidth="1"/>
    <col min="18" max="18" width="7.77734375" style="29" bestFit="1" customWidth="1"/>
    <col min="19" max="16384" width="8.88671875" style="29"/>
  </cols>
  <sheetData>
    <row r="2" spans="1:18" x14ac:dyDescent="0.35">
      <c r="A2" s="40">
        <v>2</v>
      </c>
      <c r="B2" s="41" t="s">
        <v>20</v>
      </c>
      <c r="C2" s="41"/>
      <c r="D2" s="28"/>
      <c r="E2" s="28"/>
      <c r="F2" s="28"/>
      <c r="G2" s="28"/>
      <c r="H2" s="28"/>
      <c r="I2" s="28"/>
    </row>
    <row r="4" spans="1:18" s="63" customFormat="1" ht="18" x14ac:dyDescent="0.4">
      <c r="A4" s="64" t="s">
        <v>614</v>
      </c>
      <c r="B4" s="64" t="s">
        <v>616</v>
      </c>
      <c r="C4" s="65"/>
      <c r="D4" s="65"/>
      <c r="E4" s="65"/>
      <c r="F4" s="65"/>
      <c r="G4" s="65"/>
      <c r="H4" s="65"/>
      <c r="I4" s="65"/>
      <c r="J4" s="65"/>
      <c r="K4" s="65"/>
      <c r="L4" s="65"/>
      <c r="M4" s="65"/>
      <c r="N4" s="65"/>
      <c r="O4" s="65"/>
      <c r="P4" s="65"/>
      <c r="Q4" s="65"/>
      <c r="R4" s="65"/>
    </row>
    <row r="6" spans="1:18" ht="45" x14ac:dyDescent="0.35">
      <c r="A6" s="91"/>
      <c r="B6" s="83" t="s">
        <v>22</v>
      </c>
      <c r="C6" s="82" t="s">
        <v>23</v>
      </c>
      <c r="D6" s="83" t="s">
        <v>24</v>
      </c>
      <c r="E6" s="31" t="s">
        <v>25</v>
      </c>
      <c r="F6" s="31" t="s">
        <v>26</v>
      </c>
      <c r="G6" s="31" t="s">
        <v>612</v>
      </c>
      <c r="H6" s="31" t="s">
        <v>613</v>
      </c>
      <c r="I6" s="85" t="s">
        <v>27</v>
      </c>
      <c r="J6" s="85"/>
      <c r="K6" s="85"/>
      <c r="L6" s="85"/>
      <c r="M6" s="85"/>
      <c r="N6" s="85" t="s">
        <v>28</v>
      </c>
      <c r="O6" s="85"/>
      <c r="P6" s="85"/>
      <c r="Q6" s="85"/>
      <c r="R6" s="85"/>
    </row>
    <row r="7" spans="1:18" x14ac:dyDescent="0.35">
      <c r="A7" s="91"/>
      <c r="B7" s="84"/>
      <c r="C7" s="84"/>
      <c r="D7" s="84"/>
      <c r="E7" s="42">
        <v>2022</v>
      </c>
      <c r="F7" s="42">
        <v>2022</v>
      </c>
      <c r="G7" s="42">
        <v>2022</v>
      </c>
      <c r="H7" s="42">
        <v>2022</v>
      </c>
      <c r="I7" s="42">
        <v>2018</v>
      </c>
      <c r="J7" s="42">
        <v>2019</v>
      </c>
      <c r="K7" s="42">
        <v>2020</v>
      </c>
      <c r="L7" s="42">
        <v>2021</v>
      </c>
      <c r="M7" s="42">
        <v>2022</v>
      </c>
      <c r="N7" s="42">
        <v>2018</v>
      </c>
      <c r="O7" s="42">
        <v>2019</v>
      </c>
      <c r="P7" s="42">
        <v>2020</v>
      </c>
      <c r="Q7" s="42">
        <v>2021</v>
      </c>
      <c r="R7" s="42">
        <v>2022</v>
      </c>
    </row>
    <row r="8" spans="1:18" x14ac:dyDescent="0.35">
      <c r="A8" s="43">
        <v>0</v>
      </c>
      <c r="B8" s="44" t="s">
        <v>29</v>
      </c>
      <c r="C8" s="43" t="s">
        <v>30</v>
      </c>
      <c r="D8" s="43" t="s">
        <v>30</v>
      </c>
      <c r="E8" s="45">
        <f>SUM(E9:E73)</f>
        <v>299</v>
      </c>
      <c r="F8" s="45">
        <f>SUM(F9:F73)</f>
        <v>260</v>
      </c>
      <c r="G8" s="45">
        <f>SUM(G9:G73)</f>
        <v>3147</v>
      </c>
      <c r="H8" s="45">
        <f>SUM(H9:H73)</f>
        <v>7101</v>
      </c>
      <c r="I8" s="45">
        <v>422033</v>
      </c>
      <c r="J8" s="45">
        <v>418382</v>
      </c>
      <c r="K8" s="45">
        <v>256385</v>
      </c>
      <c r="L8" s="45">
        <v>428115</v>
      </c>
      <c r="M8" s="45">
        <v>468895</v>
      </c>
      <c r="N8" s="45">
        <v>82226</v>
      </c>
      <c r="O8" s="45">
        <v>71778</v>
      </c>
      <c r="P8" s="45">
        <v>69427</v>
      </c>
      <c r="Q8" s="45">
        <v>98362</v>
      </c>
      <c r="R8" s="45">
        <v>152407</v>
      </c>
    </row>
    <row r="9" spans="1:18" x14ac:dyDescent="0.35">
      <c r="A9" s="46">
        <v>1</v>
      </c>
      <c r="B9" s="47" t="s">
        <v>31</v>
      </c>
      <c r="C9" s="48" t="s">
        <v>32</v>
      </c>
      <c r="E9" s="37">
        <v>15</v>
      </c>
      <c r="F9" s="37">
        <v>13</v>
      </c>
      <c r="G9" s="37">
        <v>99</v>
      </c>
      <c r="H9" s="37">
        <v>99</v>
      </c>
      <c r="I9" s="49" t="s">
        <v>33</v>
      </c>
      <c r="J9" s="50">
        <v>30408</v>
      </c>
      <c r="K9" s="50">
        <v>19717</v>
      </c>
      <c r="L9" s="50">
        <v>34627</v>
      </c>
      <c r="M9" s="50">
        <v>31058</v>
      </c>
      <c r="N9" s="50">
        <v>3630</v>
      </c>
      <c r="O9" s="50">
        <v>4658</v>
      </c>
      <c r="P9" s="50">
        <v>3276</v>
      </c>
      <c r="Q9" s="50">
        <v>4022</v>
      </c>
      <c r="R9" s="50">
        <v>8604</v>
      </c>
    </row>
    <row r="10" spans="1:18" x14ac:dyDescent="0.35">
      <c r="A10" s="35">
        <v>2</v>
      </c>
      <c r="B10" s="36" t="s">
        <v>34</v>
      </c>
      <c r="C10" s="36" t="s">
        <v>35</v>
      </c>
      <c r="D10" s="36" t="s">
        <v>36</v>
      </c>
      <c r="E10" s="37">
        <v>10</v>
      </c>
      <c r="F10" s="37">
        <v>8</v>
      </c>
      <c r="G10" s="37">
        <v>103</v>
      </c>
      <c r="H10" s="37">
        <v>208</v>
      </c>
      <c r="I10" s="50">
        <v>13355</v>
      </c>
      <c r="J10" s="50">
        <v>13935</v>
      </c>
      <c r="K10" s="50">
        <v>415</v>
      </c>
      <c r="L10" s="50">
        <v>14275</v>
      </c>
      <c r="M10" s="50">
        <v>18119</v>
      </c>
      <c r="N10" s="50">
        <v>3703</v>
      </c>
      <c r="O10" s="50">
        <v>3152</v>
      </c>
      <c r="P10" s="50">
        <v>3567</v>
      </c>
      <c r="Q10" s="50">
        <v>5281</v>
      </c>
      <c r="R10" s="50">
        <v>5956</v>
      </c>
    </row>
    <row r="11" spans="1:18" x14ac:dyDescent="0.35">
      <c r="A11" s="35">
        <v>3</v>
      </c>
      <c r="B11" s="36" t="s">
        <v>37</v>
      </c>
      <c r="C11" s="36" t="s">
        <v>38</v>
      </c>
      <c r="D11" s="36" t="s">
        <v>36</v>
      </c>
      <c r="E11" s="37">
        <v>12</v>
      </c>
      <c r="F11" s="37">
        <v>10</v>
      </c>
      <c r="G11" s="37">
        <v>75</v>
      </c>
      <c r="H11" s="37">
        <v>150</v>
      </c>
      <c r="I11" s="50">
        <v>14215</v>
      </c>
      <c r="J11" s="50">
        <v>13899</v>
      </c>
      <c r="K11" s="50">
        <v>8569</v>
      </c>
      <c r="L11" s="50">
        <v>17462</v>
      </c>
      <c r="M11" s="50">
        <v>14547</v>
      </c>
      <c r="N11" s="50">
        <v>2304</v>
      </c>
      <c r="O11" s="50">
        <v>4642</v>
      </c>
      <c r="P11" s="50">
        <v>4022</v>
      </c>
      <c r="Q11" s="50">
        <v>4506</v>
      </c>
      <c r="R11" s="50">
        <v>4958</v>
      </c>
    </row>
    <row r="12" spans="1:18" x14ac:dyDescent="0.35">
      <c r="A12" s="35">
        <v>4</v>
      </c>
      <c r="B12" s="36" t="s">
        <v>39</v>
      </c>
      <c r="C12" s="36" t="s">
        <v>40</v>
      </c>
      <c r="D12" s="36" t="s">
        <v>36</v>
      </c>
      <c r="E12" s="37">
        <v>12</v>
      </c>
      <c r="F12" s="37">
        <v>9</v>
      </c>
      <c r="G12" s="37">
        <v>119</v>
      </c>
      <c r="H12" s="37">
        <v>225</v>
      </c>
      <c r="I12" s="50">
        <v>14955</v>
      </c>
      <c r="J12" s="50">
        <v>15323</v>
      </c>
      <c r="K12" s="50">
        <v>8918</v>
      </c>
      <c r="L12" s="50">
        <v>17303</v>
      </c>
      <c r="M12" s="50">
        <v>18748</v>
      </c>
      <c r="N12" s="50">
        <v>1120</v>
      </c>
      <c r="O12" s="50">
        <v>3448</v>
      </c>
      <c r="P12" s="50">
        <v>3507</v>
      </c>
      <c r="Q12" s="50">
        <v>4944</v>
      </c>
      <c r="R12" s="50">
        <v>6864</v>
      </c>
    </row>
    <row r="13" spans="1:18" x14ac:dyDescent="0.35">
      <c r="A13" s="35">
        <v>5</v>
      </c>
      <c r="B13" s="36" t="s">
        <v>41</v>
      </c>
      <c r="C13" s="36" t="s">
        <v>42</v>
      </c>
      <c r="D13" s="36" t="s">
        <v>36</v>
      </c>
      <c r="E13" s="37">
        <v>5</v>
      </c>
      <c r="F13" s="37">
        <v>4</v>
      </c>
      <c r="G13" s="37">
        <v>95</v>
      </c>
      <c r="H13" s="37">
        <v>210</v>
      </c>
      <c r="I13" s="50">
        <v>6595</v>
      </c>
      <c r="J13" s="50">
        <v>6879</v>
      </c>
      <c r="K13" s="50">
        <v>9315</v>
      </c>
      <c r="L13" s="50">
        <v>7880</v>
      </c>
      <c r="M13" s="50">
        <v>9642</v>
      </c>
      <c r="N13" s="50">
        <v>1690</v>
      </c>
      <c r="O13" s="50">
        <v>1603</v>
      </c>
      <c r="P13" s="50">
        <v>1624</v>
      </c>
      <c r="Q13" s="50">
        <v>1657</v>
      </c>
      <c r="R13" s="50">
        <v>2570</v>
      </c>
    </row>
    <row r="14" spans="1:18" x14ac:dyDescent="0.35">
      <c r="A14" s="35">
        <v>6</v>
      </c>
      <c r="B14" s="36" t="s">
        <v>43</v>
      </c>
      <c r="C14" s="36" t="s">
        <v>44</v>
      </c>
      <c r="D14" s="36" t="s">
        <v>36</v>
      </c>
      <c r="E14" s="37">
        <v>8</v>
      </c>
      <c r="F14" s="37">
        <v>6</v>
      </c>
      <c r="G14" s="37">
        <v>54</v>
      </c>
      <c r="H14" s="37">
        <v>182</v>
      </c>
      <c r="I14" s="50">
        <v>8645</v>
      </c>
      <c r="J14" s="50">
        <v>9067</v>
      </c>
      <c r="K14" s="50">
        <v>4301</v>
      </c>
      <c r="L14" s="50">
        <v>11165</v>
      </c>
      <c r="M14" s="50">
        <v>13861</v>
      </c>
      <c r="N14" s="50">
        <v>2334</v>
      </c>
      <c r="O14" s="50">
        <v>2395</v>
      </c>
      <c r="P14" s="50">
        <v>2398</v>
      </c>
      <c r="Q14" s="50">
        <v>3309</v>
      </c>
      <c r="R14" s="50">
        <v>5329</v>
      </c>
    </row>
    <row r="15" spans="1:18" x14ac:dyDescent="0.35">
      <c r="A15" s="35">
        <v>7</v>
      </c>
      <c r="B15" s="36" t="s">
        <v>45</v>
      </c>
      <c r="C15" s="36" t="s">
        <v>46</v>
      </c>
      <c r="D15" s="36" t="s">
        <v>36</v>
      </c>
      <c r="E15" s="37">
        <v>13</v>
      </c>
      <c r="F15" s="37">
        <v>13</v>
      </c>
      <c r="G15" s="37">
        <v>93</v>
      </c>
      <c r="H15" s="37">
        <v>250</v>
      </c>
      <c r="I15" s="50">
        <v>18899</v>
      </c>
      <c r="J15" s="50">
        <v>19343</v>
      </c>
      <c r="K15" s="50">
        <v>5518</v>
      </c>
      <c r="L15" s="50">
        <v>20351</v>
      </c>
      <c r="M15" s="50">
        <v>22736</v>
      </c>
      <c r="N15" s="50">
        <v>2106</v>
      </c>
      <c r="O15" s="50">
        <v>2795</v>
      </c>
      <c r="P15" s="50">
        <v>3061</v>
      </c>
      <c r="Q15" s="50">
        <v>4173</v>
      </c>
      <c r="R15" s="50">
        <v>5361</v>
      </c>
    </row>
    <row r="16" spans="1:18" x14ac:dyDescent="0.35">
      <c r="A16" s="35">
        <v>8</v>
      </c>
      <c r="B16" s="36" t="s">
        <v>47</v>
      </c>
      <c r="C16" s="36" t="s">
        <v>48</v>
      </c>
      <c r="D16" s="36" t="s">
        <v>36</v>
      </c>
      <c r="E16" s="37">
        <v>11</v>
      </c>
      <c r="F16" s="37">
        <v>7</v>
      </c>
      <c r="G16" s="37">
        <v>170</v>
      </c>
      <c r="H16" s="37">
        <v>300</v>
      </c>
      <c r="I16" s="50">
        <v>15986</v>
      </c>
      <c r="J16" s="50">
        <v>15606</v>
      </c>
      <c r="K16" s="50">
        <v>11173</v>
      </c>
      <c r="L16" s="50">
        <v>17129</v>
      </c>
      <c r="M16" s="50">
        <v>18741</v>
      </c>
      <c r="N16" s="50">
        <v>809</v>
      </c>
      <c r="O16" s="50">
        <v>3230</v>
      </c>
      <c r="P16" s="50">
        <v>3260</v>
      </c>
      <c r="Q16" s="50">
        <v>4442</v>
      </c>
      <c r="R16" s="50">
        <v>6541</v>
      </c>
    </row>
    <row r="17" spans="1:18" x14ac:dyDescent="0.35">
      <c r="A17" s="35">
        <v>9</v>
      </c>
      <c r="B17" s="36" t="s">
        <v>49</v>
      </c>
      <c r="C17" s="36" t="s">
        <v>50</v>
      </c>
      <c r="D17" s="36" t="s">
        <v>36</v>
      </c>
      <c r="E17" s="37">
        <v>3</v>
      </c>
      <c r="F17" s="37" t="s">
        <v>7</v>
      </c>
      <c r="G17" s="37">
        <v>40</v>
      </c>
      <c r="H17" s="37">
        <v>120</v>
      </c>
      <c r="I17" s="50">
        <v>3909</v>
      </c>
      <c r="J17" s="50">
        <v>4073</v>
      </c>
      <c r="K17" s="50">
        <v>9480</v>
      </c>
      <c r="L17" s="50">
        <v>4440</v>
      </c>
      <c r="M17" s="50">
        <v>5880</v>
      </c>
      <c r="N17" s="50">
        <v>3087</v>
      </c>
      <c r="O17" s="50">
        <v>1074</v>
      </c>
      <c r="P17" s="50">
        <v>943</v>
      </c>
      <c r="Q17" s="50">
        <v>1379</v>
      </c>
      <c r="R17" s="50">
        <v>1967</v>
      </c>
    </row>
    <row r="18" spans="1:18" x14ac:dyDescent="0.35">
      <c r="A18" s="35">
        <v>10</v>
      </c>
      <c r="B18" s="36" t="s">
        <v>51</v>
      </c>
      <c r="C18" s="36" t="s">
        <v>52</v>
      </c>
      <c r="D18" s="36" t="s">
        <v>36</v>
      </c>
      <c r="E18" s="37">
        <v>10</v>
      </c>
      <c r="F18" s="37">
        <v>10</v>
      </c>
      <c r="G18" s="37">
        <v>125</v>
      </c>
      <c r="H18" s="37">
        <v>250</v>
      </c>
      <c r="I18" s="50">
        <v>9357</v>
      </c>
      <c r="J18" s="50">
        <v>10252</v>
      </c>
      <c r="K18" s="50">
        <v>2511</v>
      </c>
      <c r="L18" s="50">
        <v>12855</v>
      </c>
      <c r="M18" s="50">
        <v>12747</v>
      </c>
      <c r="N18" s="50">
        <v>2263</v>
      </c>
      <c r="O18" s="50">
        <v>3752</v>
      </c>
      <c r="P18" s="50">
        <v>3206</v>
      </c>
      <c r="Q18" s="50">
        <v>4107</v>
      </c>
      <c r="R18" s="50">
        <v>6790</v>
      </c>
    </row>
    <row r="19" spans="1:18" x14ac:dyDescent="0.35">
      <c r="A19" s="35">
        <v>11</v>
      </c>
      <c r="B19" s="36" t="s">
        <v>53</v>
      </c>
      <c r="C19" s="36" t="s">
        <v>54</v>
      </c>
      <c r="D19" s="36" t="s">
        <v>36</v>
      </c>
      <c r="E19" s="37">
        <v>9</v>
      </c>
      <c r="F19" s="37">
        <v>8</v>
      </c>
      <c r="G19" s="37">
        <v>100</v>
      </c>
      <c r="H19" s="37">
        <v>200</v>
      </c>
      <c r="I19" s="50">
        <v>12383</v>
      </c>
      <c r="J19" s="50">
        <v>12258</v>
      </c>
      <c r="K19" s="50">
        <v>6622</v>
      </c>
      <c r="L19" s="50">
        <v>13664</v>
      </c>
      <c r="M19" s="50">
        <v>14835</v>
      </c>
      <c r="N19" s="50">
        <v>1012</v>
      </c>
      <c r="O19" s="50">
        <v>3094</v>
      </c>
      <c r="P19" s="50">
        <v>2895</v>
      </c>
      <c r="Q19" s="50">
        <v>3185</v>
      </c>
      <c r="R19" s="50">
        <v>4960</v>
      </c>
    </row>
    <row r="20" spans="1:18" x14ac:dyDescent="0.35">
      <c r="A20" s="35">
        <v>12</v>
      </c>
      <c r="B20" s="36" t="s">
        <v>55</v>
      </c>
      <c r="C20" s="36" t="s">
        <v>56</v>
      </c>
      <c r="D20" s="36" t="s">
        <v>36</v>
      </c>
      <c r="E20" s="37">
        <v>5</v>
      </c>
      <c r="F20" s="37">
        <v>4</v>
      </c>
      <c r="G20" s="37">
        <v>106</v>
      </c>
      <c r="H20" s="37">
        <v>240</v>
      </c>
      <c r="I20" s="50">
        <v>5441</v>
      </c>
      <c r="J20" s="50">
        <v>5302</v>
      </c>
      <c r="K20" s="50">
        <v>7357</v>
      </c>
      <c r="L20" s="50">
        <v>6474</v>
      </c>
      <c r="M20" s="50">
        <v>9663</v>
      </c>
      <c r="N20" s="50">
        <v>1511</v>
      </c>
      <c r="O20" s="50">
        <v>1249</v>
      </c>
      <c r="P20" s="50">
        <v>1198</v>
      </c>
      <c r="Q20" s="50">
        <v>1771</v>
      </c>
      <c r="R20" s="50">
        <v>3922</v>
      </c>
    </row>
    <row r="21" spans="1:18" x14ac:dyDescent="0.35">
      <c r="A21" s="35">
        <v>13</v>
      </c>
      <c r="B21" s="36" t="s">
        <v>57</v>
      </c>
      <c r="C21" s="36" t="s">
        <v>58</v>
      </c>
      <c r="D21" s="36" t="s">
        <v>59</v>
      </c>
      <c r="E21" s="37">
        <v>7</v>
      </c>
      <c r="F21" s="37">
        <v>10</v>
      </c>
      <c r="G21" s="37">
        <v>170</v>
      </c>
      <c r="H21" s="37">
        <v>250</v>
      </c>
      <c r="I21" s="50">
        <v>8767</v>
      </c>
      <c r="J21" s="50">
        <v>8444</v>
      </c>
      <c r="K21" s="50">
        <v>3130</v>
      </c>
      <c r="L21" s="50">
        <v>7146</v>
      </c>
      <c r="M21" s="50">
        <v>8485</v>
      </c>
      <c r="N21" s="50">
        <v>1302</v>
      </c>
      <c r="O21" s="50">
        <v>965</v>
      </c>
      <c r="P21" s="50">
        <v>897</v>
      </c>
      <c r="Q21" s="50">
        <v>1782</v>
      </c>
      <c r="R21" s="50">
        <v>2097</v>
      </c>
    </row>
    <row r="22" spans="1:18" x14ac:dyDescent="0.35">
      <c r="A22" s="35">
        <v>14</v>
      </c>
      <c r="B22" s="36" t="s">
        <v>60</v>
      </c>
      <c r="C22" s="36" t="s">
        <v>61</v>
      </c>
      <c r="D22" s="36" t="s">
        <v>62</v>
      </c>
      <c r="E22" s="37">
        <v>6</v>
      </c>
      <c r="F22" s="37">
        <v>7</v>
      </c>
      <c r="G22" s="37">
        <v>60</v>
      </c>
      <c r="H22" s="37">
        <v>130</v>
      </c>
      <c r="I22" s="50">
        <v>6760</v>
      </c>
      <c r="J22" s="50">
        <v>7772</v>
      </c>
      <c r="K22" s="50">
        <v>4395</v>
      </c>
      <c r="L22" s="50">
        <v>6563</v>
      </c>
      <c r="M22" s="50">
        <v>9144</v>
      </c>
      <c r="N22" s="50">
        <v>2719</v>
      </c>
      <c r="O22" s="50">
        <v>871</v>
      </c>
      <c r="P22" s="50">
        <v>1577</v>
      </c>
      <c r="Q22" s="50">
        <v>2543</v>
      </c>
      <c r="R22" s="50">
        <v>4027</v>
      </c>
    </row>
    <row r="23" spans="1:18" x14ac:dyDescent="0.35">
      <c r="A23" s="35">
        <v>15</v>
      </c>
      <c r="B23" s="36" t="s">
        <v>63</v>
      </c>
      <c r="C23" s="36" t="s">
        <v>64</v>
      </c>
      <c r="D23" s="36" t="s">
        <v>65</v>
      </c>
      <c r="E23" s="37">
        <v>10</v>
      </c>
      <c r="F23" s="37">
        <v>5</v>
      </c>
      <c r="G23" s="37">
        <v>58</v>
      </c>
      <c r="H23" s="37">
        <v>202</v>
      </c>
      <c r="I23" s="50">
        <v>11679</v>
      </c>
      <c r="J23" s="50">
        <v>10590</v>
      </c>
      <c r="K23" s="50">
        <v>4331</v>
      </c>
      <c r="L23" s="50">
        <v>11107</v>
      </c>
      <c r="M23" s="50">
        <v>13077</v>
      </c>
      <c r="N23" s="50">
        <v>549</v>
      </c>
      <c r="O23" s="50">
        <v>1522</v>
      </c>
      <c r="P23" s="50">
        <v>1834</v>
      </c>
      <c r="Q23" s="50">
        <v>2393</v>
      </c>
      <c r="R23" s="50">
        <v>4301</v>
      </c>
    </row>
    <row r="24" spans="1:18" x14ac:dyDescent="0.35">
      <c r="A24" s="35">
        <v>16</v>
      </c>
      <c r="B24" s="36" t="s">
        <v>66</v>
      </c>
      <c r="C24" s="36" t="s">
        <v>67</v>
      </c>
      <c r="D24" s="36" t="s">
        <v>68</v>
      </c>
      <c r="E24" s="37">
        <v>2</v>
      </c>
      <c r="F24" s="37">
        <v>1</v>
      </c>
      <c r="G24" s="37">
        <v>8</v>
      </c>
      <c r="H24" s="37">
        <v>48</v>
      </c>
      <c r="I24" s="50">
        <v>1002</v>
      </c>
      <c r="J24" s="50">
        <v>837</v>
      </c>
      <c r="K24" s="50">
        <v>6561</v>
      </c>
      <c r="L24" s="50">
        <v>1282</v>
      </c>
      <c r="M24" s="50">
        <v>1385</v>
      </c>
      <c r="N24" s="50">
        <v>117</v>
      </c>
      <c r="O24" s="50">
        <v>486</v>
      </c>
      <c r="P24" s="50">
        <v>345</v>
      </c>
      <c r="Q24" s="50">
        <v>623</v>
      </c>
      <c r="R24" s="50">
        <v>709</v>
      </c>
    </row>
    <row r="25" spans="1:18" x14ac:dyDescent="0.35">
      <c r="A25" s="35">
        <v>17</v>
      </c>
      <c r="B25" s="36" t="s">
        <v>69</v>
      </c>
      <c r="C25" s="36" t="s">
        <v>70</v>
      </c>
      <c r="D25" s="36" t="s">
        <v>71</v>
      </c>
      <c r="E25" s="37">
        <v>1</v>
      </c>
      <c r="F25" s="37">
        <v>1</v>
      </c>
      <c r="G25" s="37">
        <v>14</v>
      </c>
      <c r="H25" s="37">
        <v>20</v>
      </c>
      <c r="I25" s="50">
        <v>790</v>
      </c>
      <c r="J25" s="50">
        <v>669</v>
      </c>
      <c r="K25" s="50">
        <v>554</v>
      </c>
      <c r="L25" s="50">
        <v>627</v>
      </c>
      <c r="M25" s="50">
        <v>904</v>
      </c>
      <c r="N25" s="50">
        <v>944</v>
      </c>
      <c r="O25" s="50">
        <v>109</v>
      </c>
      <c r="P25" s="50">
        <v>57</v>
      </c>
      <c r="Q25" s="50">
        <v>103</v>
      </c>
      <c r="R25" s="50">
        <v>276</v>
      </c>
    </row>
    <row r="26" spans="1:18" x14ac:dyDescent="0.35">
      <c r="A26" s="35">
        <v>18</v>
      </c>
      <c r="B26" s="36" t="s">
        <v>72</v>
      </c>
      <c r="C26" s="36" t="s">
        <v>73</v>
      </c>
      <c r="D26" s="36" t="s">
        <v>74</v>
      </c>
      <c r="E26" s="37">
        <v>2</v>
      </c>
      <c r="F26" s="37">
        <v>1</v>
      </c>
      <c r="G26" s="37">
        <v>30</v>
      </c>
      <c r="H26" s="37">
        <v>76</v>
      </c>
      <c r="I26" s="50">
        <v>1998</v>
      </c>
      <c r="J26" s="50">
        <v>1959</v>
      </c>
      <c r="K26" s="50">
        <v>356</v>
      </c>
      <c r="L26" s="50">
        <v>2057</v>
      </c>
      <c r="M26" s="50">
        <v>2919</v>
      </c>
      <c r="N26" s="50">
        <v>540</v>
      </c>
      <c r="O26" s="50">
        <v>350</v>
      </c>
      <c r="P26" s="50">
        <v>343</v>
      </c>
      <c r="Q26" s="50">
        <v>653</v>
      </c>
      <c r="R26" s="50">
        <v>974</v>
      </c>
    </row>
    <row r="27" spans="1:18" x14ac:dyDescent="0.35">
      <c r="A27" s="35">
        <v>19</v>
      </c>
      <c r="B27" s="36" t="s">
        <v>75</v>
      </c>
      <c r="C27" s="36" t="s">
        <v>76</v>
      </c>
      <c r="D27" s="36" t="s">
        <v>77</v>
      </c>
      <c r="E27" s="37">
        <v>2</v>
      </c>
      <c r="F27" s="37">
        <v>1</v>
      </c>
      <c r="G27" s="37">
        <v>25</v>
      </c>
      <c r="H27" s="37">
        <v>120</v>
      </c>
      <c r="I27" s="50">
        <v>2293</v>
      </c>
      <c r="J27" s="50">
        <v>1906</v>
      </c>
      <c r="K27" s="50">
        <v>1116</v>
      </c>
      <c r="L27" s="50">
        <v>2013</v>
      </c>
      <c r="M27" s="50">
        <v>2811</v>
      </c>
      <c r="N27" s="50">
        <v>574</v>
      </c>
      <c r="O27" s="50">
        <v>509</v>
      </c>
      <c r="P27" s="50">
        <v>563</v>
      </c>
      <c r="Q27" s="50">
        <v>816</v>
      </c>
      <c r="R27" s="50">
        <v>1204</v>
      </c>
    </row>
    <row r="28" spans="1:18" x14ac:dyDescent="0.35">
      <c r="A28" s="35">
        <v>20</v>
      </c>
      <c r="B28" s="36" t="s">
        <v>78</v>
      </c>
      <c r="C28" s="36" t="s">
        <v>79</v>
      </c>
      <c r="D28" s="36" t="s">
        <v>80</v>
      </c>
      <c r="E28" s="37">
        <v>1</v>
      </c>
      <c r="F28" s="37">
        <v>1</v>
      </c>
      <c r="G28" s="37">
        <v>42</v>
      </c>
      <c r="H28" s="37">
        <v>97</v>
      </c>
      <c r="I28" s="50">
        <v>1504</v>
      </c>
      <c r="J28" s="50">
        <v>1363</v>
      </c>
      <c r="K28" s="50">
        <v>1440</v>
      </c>
      <c r="L28" s="50">
        <v>1337</v>
      </c>
      <c r="M28" s="50">
        <v>1424</v>
      </c>
      <c r="N28" s="50">
        <v>455</v>
      </c>
      <c r="O28" s="50">
        <v>527</v>
      </c>
      <c r="P28" s="50">
        <v>325</v>
      </c>
      <c r="Q28" s="50">
        <v>378</v>
      </c>
      <c r="R28" s="50">
        <v>673</v>
      </c>
    </row>
    <row r="29" spans="1:18" x14ac:dyDescent="0.35">
      <c r="A29" s="35">
        <v>21</v>
      </c>
      <c r="B29" s="36" t="s">
        <v>81</v>
      </c>
      <c r="C29" s="36" t="s">
        <v>82</v>
      </c>
      <c r="D29" s="36" t="s">
        <v>83</v>
      </c>
      <c r="E29" s="37">
        <v>2</v>
      </c>
      <c r="F29" s="37">
        <v>2</v>
      </c>
      <c r="G29" s="37">
        <v>14</v>
      </c>
      <c r="H29" s="37">
        <v>88</v>
      </c>
      <c r="I29" s="50">
        <v>6971</v>
      </c>
      <c r="J29" s="50">
        <v>6310</v>
      </c>
      <c r="K29" s="50">
        <v>806</v>
      </c>
      <c r="L29" s="50">
        <v>6704</v>
      </c>
      <c r="M29" s="50">
        <v>6888</v>
      </c>
      <c r="N29" s="50">
        <v>714</v>
      </c>
      <c r="O29" s="50">
        <v>754</v>
      </c>
      <c r="P29" s="50">
        <v>1185</v>
      </c>
      <c r="Q29" s="50">
        <v>1116</v>
      </c>
      <c r="R29" s="50">
        <v>2124</v>
      </c>
    </row>
    <row r="30" spans="1:18" x14ac:dyDescent="0.35">
      <c r="A30" s="35">
        <v>22</v>
      </c>
      <c r="B30" s="36" t="s">
        <v>84</v>
      </c>
      <c r="C30" s="36" t="s">
        <v>85</v>
      </c>
      <c r="D30" s="36" t="s">
        <v>86</v>
      </c>
      <c r="E30" s="37">
        <v>6</v>
      </c>
      <c r="F30" s="37">
        <v>4</v>
      </c>
      <c r="G30" s="37">
        <v>49</v>
      </c>
      <c r="H30" s="37">
        <v>96</v>
      </c>
      <c r="I30" s="50">
        <v>2688</v>
      </c>
      <c r="J30" s="50">
        <v>2649</v>
      </c>
      <c r="K30" s="50">
        <v>4077</v>
      </c>
      <c r="L30" s="50">
        <v>2941</v>
      </c>
      <c r="M30" s="50">
        <v>3628</v>
      </c>
      <c r="N30" s="50">
        <v>1705</v>
      </c>
      <c r="O30" s="50">
        <v>591</v>
      </c>
      <c r="P30" s="50">
        <v>489</v>
      </c>
      <c r="Q30" s="50">
        <v>455</v>
      </c>
      <c r="R30" s="50">
        <v>852</v>
      </c>
    </row>
    <row r="31" spans="1:18" x14ac:dyDescent="0.35">
      <c r="A31" s="35">
        <v>23</v>
      </c>
      <c r="B31" s="36" t="s">
        <v>87</v>
      </c>
      <c r="C31" s="36" t="s">
        <v>88</v>
      </c>
      <c r="D31" s="36" t="s">
        <v>89</v>
      </c>
      <c r="E31" s="37">
        <v>7</v>
      </c>
      <c r="F31" s="37">
        <v>7</v>
      </c>
      <c r="G31" s="37">
        <v>70</v>
      </c>
      <c r="H31" s="37">
        <v>150</v>
      </c>
      <c r="I31" s="50">
        <v>10557</v>
      </c>
      <c r="J31" s="50">
        <v>9545</v>
      </c>
      <c r="K31" s="50">
        <v>1731</v>
      </c>
      <c r="L31" s="50">
        <v>10954</v>
      </c>
      <c r="M31" s="50">
        <v>13515</v>
      </c>
      <c r="N31" s="50">
        <v>1631</v>
      </c>
      <c r="O31" s="50">
        <v>1842</v>
      </c>
      <c r="P31" s="50">
        <v>2158</v>
      </c>
      <c r="Q31" s="50">
        <v>2759</v>
      </c>
      <c r="R31" s="50">
        <v>4743</v>
      </c>
    </row>
    <row r="32" spans="1:18" x14ac:dyDescent="0.35">
      <c r="A32" s="35">
        <v>24</v>
      </c>
      <c r="B32" s="36" t="s">
        <v>90</v>
      </c>
      <c r="C32" s="36" t="s">
        <v>91</v>
      </c>
      <c r="D32" s="36" t="s">
        <v>92</v>
      </c>
      <c r="E32" s="37">
        <v>4</v>
      </c>
      <c r="F32" s="37">
        <v>3</v>
      </c>
      <c r="G32" s="37">
        <v>65</v>
      </c>
      <c r="H32" s="37">
        <v>127</v>
      </c>
      <c r="I32" s="50">
        <v>4812</v>
      </c>
      <c r="J32" s="50">
        <v>4805</v>
      </c>
      <c r="K32" s="50">
        <v>6242</v>
      </c>
      <c r="L32" s="50">
        <v>4607</v>
      </c>
      <c r="M32" s="50">
        <v>5907</v>
      </c>
      <c r="N32" s="50">
        <v>2542</v>
      </c>
      <c r="O32" s="50">
        <v>645</v>
      </c>
      <c r="P32" s="50">
        <v>799</v>
      </c>
      <c r="Q32" s="50">
        <v>1122</v>
      </c>
      <c r="R32" s="50">
        <v>2061</v>
      </c>
    </row>
    <row r="33" spans="1:18" x14ac:dyDescent="0.35">
      <c r="A33" s="35">
        <v>25</v>
      </c>
      <c r="B33" s="36" t="s">
        <v>93</v>
      </c>
      <c r="C33" s="36" t="s">
        <v>94</v>
      </c>
      <c r="D33" s="36" t="s">
        <v>95</v>
      </c>
      <c r="E33" s="37">
        <v>6</v>
      </c>
      <c r="F33" s="37">
        <v>5</v>
      </c>
      <c r="G33" s="37">
        <v>69</v>
      </c>
      <c r="H33" s="37">
        <v>132</v>
      </c>
      <c r="I33" s="50">
        <v>6979</v>
      </c>
      <c r="J33" s="50">
        <v>6825</v>
      </c>
      <c r="K33" s="50">
        <v>2839</v>
      </c>
      <c r="L33" s="50">
        <v>7063</v>
      </c>
      <c r="M33" s="50">
        <v>9657</v>
      </c>
      <c r="N33" s="50">
        <v>1559</v>
      </c>
      <c r="O33" s="50">
        <v>1529</v>
      </c>
      <c r="P33" s="50">
        <v>1459</v>
      </c>
      <c r="Q33" s="50">
        <v>2028</v>
      </c>
      <c r="R33" s="50">
        <v>3189</v>
      </c>
    </row>
    <row r="34" spans="1:18" x14ac:dyDescent="0.35">
      <c r="A34" s="35">
        <v>26</v>
      </c>
      <c r="B34" s="36" t="s">
        <v>96</v>
      </c>
      <c r="C34" s="36" t="s">
        <v>97</v>
      </c>
      <c r="D34" s="36" t="s">
        <v>98</v>
      </c>
      <c r="E34" s="37">
        <v>3</v>
      </c>
      <c r="F34" s="37">
        <v>2</v>
      </c>
      <c r="G34" s="37">
        <v>60</v>
      </c>
      <c r="H34" s="37">
        <v>134</v>
      </c>
      <c r="I34" s="50">
        <v>4599</v>
      </c>
      <c r="J34" s="50">
        <v>4321</v>
      </c>
      <c r="K34" s="50">
        <v>4296</v>
      </c>
      <c r="L34" s="50">
        <v>3924</v>
      </c>
      <c r="M34" s="50">
        <v>4650</v>
      </c>
      <c r="N34" s="50">
        <v>1722</v>
      </c>
      <c r="O34" s="50">
        <v>475</v>
      </c>
      <c r="P34" s="50">
        <v>594</v>
      </c>
      <c r="Q34" s="50">
        <v>817</v>
      </c>
      <c r="R34" s="50">
        <v>1863</v>
      </c>
    </row>
    <row r="35" spans="1:18" x14ac:dyDescent="0.35">
      <c r="A35" s="35">
        <v>27</v>
      </c>
      <c r="B35" s="36" t="s">
        <v>99</v>
      </c>
      <c r="C35" s="36" t="s">
        <v>100</v>
      </c>
      <c r="D35" s="36" t="s">
        <v>101</v>
      </c>
      <c r="E35" s="37">
        <v>2</v>
      </c>
      <c r="F35" s="37">
        <v>2</v>
      </c>
      <c r="G35" s="37">
        <v>40</v>
      </c>
      <c r="H35" s="37">
        <v>108</v>
      </c>
      <c r="I35" s="50">
        <v>3667</v>
      </c>
      <c r="J35" s="50">
        <v>3803</v>
      </c>
      <c r="K35" s="50">
        <v>2678</v>
      </c>
      <c r="L35" s="50">
        <v>3080</v>
      </c>
      <c r="M35" s="50">
        <v>3126</v>
      </c>
      <c r="N35" s="50">
        <v>807</v>
      </c>
      <c r="O35" s="50">
        <v>916</v>
      </c>
      <c r="P35" s="50">
        <v>459</v>
      </c>
      <c r="Q35" s="50">
        <v>825</v>
      </c>
      <c r="R35" s="50">
        <v>883</v>
      </c>
    </row>
    <row r="36" spans="1:18" x14ac:dyDescent="0.35">
      <c r="A36" s="35">
        <v>28</v>
      </c>
      <c r="B36" s="36" t="s">
        <v>102</v>
      </c>
      <c r="C36" s="36" t="s">
        <v>103</v>
      </c>
      <c r="D36" s="36" t="s">
        <v>104</v>
      </c>
      <c r="E36" s="37">
        <v>3</v>
      </c>
      <c r="F36" s="37">
        <v>2</v>
      </c>
      <c r="G36" s="37">
        <v>25</v>
      </c>
      <c r="H36" s="37">
        <v>65</v>
      </c>
      <c r="I36" s="50">
        <v>4139</v>
      </c>
      <c r="J36" s="50">
        <v>3328</v>
      </c>
      <c r="K36" s="50">
        <v>2567</v>
      </c>
      <c r="L36" s="50">
        <v>3245</v>
      </c>
      <c r="M36" s="50">
        <v>4076</v>
      </c>
      <c r="N36" s="50">
        <v>463</v>
      </c>
      <c r="O36" s="50">
        <v>538</v>
      </c>
      <c r="P36" s="50">
        <v>433</v>
      </c>
      <c r="Q36" s="50">
        <v>1189</v>
      </c>
      <c r="R36" s="50">
        <v>1541</v>
      </c>
    </row>
    <row r="37" spans="1:18" x14ac:dyDescent="0.35">
      <c r="A37" s="35">
        <v>29</v>
      </c>
      <c r="B37" s="36" t="s">
        <v>105</v>
      </c>
      <c r="C37" s="36" t="s">
        <v>106</v>
      </c>
      <c r="D37" s="36" t="s">
        <v>107</v>
      </c>
      <c r="E37" s="37">
        <v>3</v>
      </c>
      <c r="F37" s="37">
        <v>3</v>
      </c>
      <c r="G37" s="37">
        <v>35</v>
      </c>
      <c r="H37" s="37" t="s">
        <v>7</v>
      </c>
      <c r="I37" s="50">
        <v>2390</v>
      </c>
      <c r="J37" s="50">
        <v>2069</v>
      </c>
      <c r="K37" s="50">
        <v>2188</v>
      </c>
      <c r="L37" s="50">
        <v>1822</v>
      </c>
      <c r="M37" s="50">
        <v>3583</v>
      </c>
      <c r="N37" s="50">
        <v>317</v>
      </c>
      <c r="O37" s="50">
        <v>292</v>
      </c>
      <c r="P37" s="50">
        <v>221</v>
      </c>
      <c r="Q37" s="50">
        <v>513</v>
      </c>
      <c r="R37" s="50">
        <v>1346</v>
      </c>
    </row>
    <row r="38" spans="1:18" x14ac:dyDescent="0.35">
      <c r="A38" s="35">
        <v>30</v>
      </c>
      <c r="B38" s="36" t="s">
        <v>108</v>
      </c>
      <c r="C38" s="36" t="s">
        <v>109</v>
      </c>
      <c r="D38" s="36" t="s">
        <v>110</v>
      </c>
      <c r="E38" s="37">
        <v>2</v>
      </c>
      <c r="F38" s="37">
        <v>1</v>
      </c>
      <c r="G38" s="37">
        <v>18</v>
      </c>
      <c r="H38" s="37">
        <v>52</v>
      </c>
      <c r="I38" s="50">
        <v>960</v>
      </c>
      <c r="J38" s="50">
        <v>1034</v>
      </c>
      <c r="K38" s="50">
        <v>981</v>
      </c>
      <c r="L38" s="50">
        <v>1091</v>
      </c>
      <c r="M38" s="50">
        <v>1586</v>
      </c>
      <c r="N38" s="50">
        <v>354</v>
      </c>
      <c r="O38" s="50">
        <v>269</v>
      </c>
      <c r="P38" s="50">
        <v>118</v>
      </c>
      <c r="Q38" s="50">
        <v>147</v>
      </c>
      <c r="R38" s="50">
        <v>437</v>
      </c>
    </row>
    <row r="39" spans="1:18" x14ac:dyDescent="0.35">
      <c r="A39" s="35">
        <v>31</v>
      </c>
      <c r="B39" s="36" t="s">
        <v>111</v>
      </c>
      <c r="C39" s="36" t="s">
        <v>112</v>
      </c>
      <c r="D39" s="36" t="s">
        <v>113</v>
      </c>
      <c r="E39" s="37">
        <v>1</v>
      </c>
      <c r="F39" s="37">
        <v>1</v>
      </c>
      <c r="G39" s="37">
        <v>3</v>
      </c>
      <c r="H39" s="37">
        <v>30</v>
      </c>
      <c r="I39" s="50">
        <v>558</v>
      </c>
      <c r="J39" s="50">
        <v>547</v>
      </c>
      <c r="K39" s="50">
        <v>564</v>
      </c>
      <c r="L39" s="50">
        <v>863</v>
      </c>
      <c r="M39" s="50">
        <v>889</v>
      </c>
      <c r="N39" s="50">
        <v>449</v>
      </c>
      <c r="O39" s="50">
        <v>285</v>
      </c>
      <c r="P39" s="50">
        <v>173</v>
      </c>
      <c r="Q39" s="50">
        <v>496</v>
      </c>
      <c r="R39" s="50">
        <v>442</v>
      </c>
    </row>
    <row r="40" spans="1:18" x14ac:dyDescent="0.35">
      <c r="A40" s="35">
        <v>32</v>
      </c>
      <c r="B40" s="36" t="s">
        <v>114</v>
      </c>
      <c r="C40" s="36" t="s">
        <v>115</v>
      </c>
      <c r="D40" s="36" t="s">
        <v>116</v>
      </c>
      <c r="E40" s="37">
        <v>2</v>
      </c>
      <c r="F40" s="37">
        <v>1</v>
      </c>
      <c r="G40" s="37">
        <v>22</v>
      </c>
      <c r="H40" s="37">
        <v>98</v>
      </c>
      <c r="I40" s="50">
        <v>2560</v>
      </c>
      <c r="J40" s="50">
        <v>2412</v>
      </c>
      <c r="K40" s="50">
        <v>386</v>
      </c>
      <c r="L40" s="50">
        <v>2111</v>
      </c>
      <c r="M40" s="50">
        <v>3501</v>
      </c>
      <c r="N40" s="50">
        <v>1269</v>
      </c>
      <c r="O40" s="50">
        <v>301</v>
      </c>
      <c r="P40" s="50">
        <v>241</v>
      </c>
      <c r="Q40" s="50">
        <v>487</v>
      </c>
      <c r="R40" s="50">
        <v>1116</v>
      </c>
    </row>
    <row r="41" spans="1:18" x14ac:dyDescent="0.35">
      <c r="A41" s="35">
        <v>33</v>
      </c>
      <c r="B41" s="36" t="s">
        <v>117</v>
      </c>
      <c r="C41" s="36" t="s">
        <v>118</v>
      </c>
      <c r="D41" s="36" t="s">
        <v>119</v>
      </c>
      <c r="E41" s="37">
        <v>3</v>
      </c>
      <c r="F41" s="37">
        <v>3</v>
      </c>
      <c r="G41" s="37">
        <v>27</v>
      </c>
      <c r="H41" s="37">
        <v>95</v>
      </c>
      <c r="I41" s="50">
        <v>3717</v>
      </c>
      <c r="J41" s="50">
        <v>3477</v>
      </c>
      <c r="K41" s="50">
        <v>1333</v>
      </c>
      <c r="L41" s="50">
        <v>3524</v>
      </c>
      <c r="M41" s="50">
        <v>4020</v>
      </c>
      <c r="N41" s="50">
        <v>2012</v>
      </c>
      <c r="O41" s="50">
        <v>1299</v>
      </c>
      <c r="P41" s="50">
        <v>761</v>
      </c>
      <c r="Q41" s="50">
        <v>1241</v>
      </c>
      <c r="R41" s="50">
        <v>1408</v>
      </c>
    </row>
    <row r="42" spans="1:18" x14ac:dyDescent="0.35">
      <c r="A42" s="35">
        <v>34</v>
      </c>
      <c r="B42" s="36" t="s">
        <v>120</v>
      </c>
      <c r="C42" s="36" t="s">
        <v>121</v>
      </c>
      <c r="D42" s="36" t="s">
        <v>122</v>
      </c>
      <c r="E42" s="37">
        <v>5</v>
      </c>
      <c r="F42" s="37">
        <v>5</v>
      </c>
      <c r="G42" s="37">
        <v>10</v>
      </c>
      <c r="H42" s="37" t="s">
        <v>7</v>
      </c>
      <c r="I42" s="50">
        <v>5200</v>
      </c>
      <c r="J42" s="50">
        <v>4950</v>
      </c>
      <c r="K42" s="50">
        <v>1906</v>
      </c>
      <c r="L42" s="50">
        <v>3715</v>
      </c>
      <c r="M42" s="50">
        <v>5782</v>
      </c>
      <c r="N42" s="50">
        <v>592</v>
      </c>
      <c r="O42" s="50">
        <v>883</v>
      </c>
      <c r="P42" s="50">
        <v>846</v>
      </c>
      <c r="Q42" s="50">
        <v>999</v>
      </c>
      <c r="R42" s="50">
        <v>1948</v>
      </c>
    </row>
    <row r="43" spans="1:18" x14ac:dyDescent="0.35">
      <c r="A43" s="35">
        <v>35</v>
      </c>
      <c r="B43" s="36" t="s">
        <v>123</v>
      </c>
      <c r="C43" s="36" t="s">
        <v>124</v>
      </c>
      <c r="D43" s="36" t="s">
        <v>125</v>
      </c>
      <c r="E43" s="37">
        <v>2</v>
      </c>
      <c r="F43" s="37">
        <v>2</v>
      </c>
      <c r="G43" s="37" t="s">
        <v>7</v>
      </c>
      <c r="H43" s="37">
        <v>44</v>
      </c>
      <c r="I43" s="50">
        <v>2966</v>
      </c>
      <c r="J43" s="50">
        <v>2758</v>
      </c>
      <c r="K43" s="50">
        <v>2586</v>
      </c>
      <c r="L43" s="50">
        <v>2687</v>
      </c>
      <c r="M43" s="50">
        <v>3322</v>
      </c>
      <c r="N43" s="50">
        <v>1093</v>
      </c>
      <c r="O43" s="50">
        <v>500</v>
      </c>
      <c r="P43" s="50">
        <v>353</v>
      </c>
      <c r="Q43" s="50">
        <v>394</v>
      </c>
      <c r="R43" s="50">
        <v>1452</v>
      </c>
    </row>
    <row r="44" spans="1:18" x14ac:dyDescent="0.35">
      <c r="A44" s="35">
        <v>36</v>
      </c>
      <c r="B44" s="36" t="s">
        <v>126</v>
      </c>
      <c r="C44" s="36" t="s">
        <v>127</v>
      </c>
      <c r="D44" s="36" t="s">
        <v>128</v>
      </c>
      <c r="E44" s="37">
        <v>4</v>
      </c>
      <c r="F44" s="37">
        <v>3</v>
      </c>
      <c r="G44" s="37">
        <v>31</v>
      </c>
      <c r="H44" s="37">
        <v>120</v>
      </c>
      <c r="I44" s="50">
        <v>6173</v>
      </c>
      <c r="J44" s="50">
        <v>5910</v>
      </c>
      <c r="K44" s="50">
        <v>1807</v>
      </c>
      <c r="L44" s="50">
        <v>5439</v>
      </c>
      <c r="M44" s="50">
        <v>6613</v>
      </c>
      <c r="N44" s="50">
        <v>815</v>
      </c>
      <c r="O44" s="50">
        <v>1133</v>
      </c>
      <c r="P44" s="50">
        <v>1578</v>
      </c>
      <c r="Q44" s="50">
        <v>1124</v>
      </c>
      <c r="R44" s="50">
        <v>2627</v>
      </c>
    </row>
    <row r="45" spans="1:18" x14ac:dyDescent="0.35">
      <c r="A45" s="35">
        <v>37</v>
      </c>
      <c r="B45" s="36" t="s">
        <v>129</v>
      </c>
      <c r="C45" s="36" t="s">
        <v>130</v>
      </c>
      <c r="D45" s="36" t="s">
        <v>131</v>
      </c>
      <c r="E45" s="37">
        <v>5</v>
      </c>
      <c r="F45" s="37">
        <v>6</v>
      </c>
      <c r="G45" s="37">
        <v>49</v>
      </c>
      <c r="H45" s="37">
        <v>116</v>
      </c>
      <c r="I45" s="50">
        <v>4900</v>
      </c>
      <c r="J45" s="50">
        <v>4167</v>
      </c>
      <c r="K45" s="50">
        <v>3758</v>
      </c>
      <c r="L45" s="50">
        <v>3336</v>
      </c>
      <c r="M45" s="50">
        <v>5708</v>
      </c>
      <c r="N45" s="50">
        <v>316</v>
      </c>
      <c r="O45" s="50">
        <v>784</v>
      </c>
      <c r="P45" s="50">
        <v>788</v>
      </c>
      <c r="Q45" s="50">
        <v>1551</v>
      </c>
      <c r="R45" s="50">
        <v>1922</v>
      </c>
    </row>
    <row r="46" spans="1:18" x14ac:dyDescent="0.35">
      <c r="A46" s="35">
        <v>38</v>
      </c>
      <c r="B46" s="36" t="s">
        <v>132</v>
      </c>
      <c r="C46" s="36" t="s">
        <v>133</v>
      </c>
      <c r="D46" s="36" t="s">
        <v>134</v>
      </c>
      <c r="E46" s="37">
        <v>2</v>
      </c>
      <c r="F46" s="37">
        <v>2</v>
      </c>
      <c r="G46" s="37">
        <v>24</v>
      </c>
      <c r="H46" s="37">
        <v>68</v>
      </c>
      <c r="I46" s="50">
        <v>1254</v>
      </c>
      <c r="J46" s="50">
        <v>1028</v>
      </c>
      <c r="K46" s="50">
        <v>2101</v>
      </c>
      <c r="L46" s="50">
        <v>1044</v>
      </c>
      <c r="M46" s="50">
        <v>1497</v>
      </c>
      <c r="N46" s="50">
        <v>828</v>
      </c>
      <c r="O46" s="50">
        <v>1023</v>
      </c>
      <c r="P46" s="50">
        <v>439</v>
      </c>
      <c r="Q46" s="50">
        <v>384</v>
      </c>
      <c r="R46" s="50">
        <v>519</v>
      </c>
    </row>
    <row r="47" spans="1:18" x14ac:dyDescent="0.35">
      <c r="A47" s="35">
        <v>39</v>
      </c>
      <c r="B47" s="36" t="s">
        <v>135</v>
      </c>
      <c r="C47" s="36" t="s">
        <v>136</v>
      </c>
      <c r="D47" s="36" t="s">
        <v>137</v>
      </c>
      <c r="E47" s="37">
        <v>6</v>
      </c>
      <c r="F47" s="37">
        <v>4</v>
      </c>
      <c r="G47" s="37">
        <v>57</v>
      </c>
      <c r="H47" s="37">
        <v>91</v>
      </c>
      <c r="I47" s="50">
        <v>10220</v>
      </c>
      <c r="J47" s="50">
        <v>9981</v>
      </c>
      <c r="K47" s="50">
        <v>549</v>
      </c>
      <c r="L47" s="50">
        <v>8421</v>
      </c>
      <c r="M47" s="50">
        <v>8497</v>
      </c>
      <c r="N47" s="50">
        <v>2964</v>
      </c>
      <c r="O47" s="50">
        <v>2766</v>
      </c>
      <c r="P47" s="50">
        <v>2900</v>
      </c>
      <c r="Q47" s="50">
        <v>1720</v>
      </c>
      <c r="R47" s="50">
        <v>3199</v>
      </c>
    </row>
    <row r="48" spans="1:18" x14ac:dyDescent="0.35">
      <c r="A48" s="35">
        <v>40</v>
      </c>
      <c r="B48" s="36" t="s">
        <v>138</v>
      </c>
      <c r="C48" s="36" t="s">
        <v>139</v>
      </c>
      <c r="D48" s="36" t="s">
        <v>140</v>
      </c>
      <c r="E48" s="37">
        <v>6</v>
      </c>
      <c r="F48" s="37">
        <v>6</v>
      </c>
      <c r="G48" s="37">
        <v>85</v>
      </c>
      <c r="H48" s="37">
        <v>110</v>
      </c>
      <c r="I48" s="50">
        <v>8600</v>
      </c>
      <c r="J48" s="50">
        <v>8004</v>
      </c>
      <c r="K48" s="50">
        <v>6327</v>
      </c>
      <c r="L48" s="50">
        <v>9130</v>
      </c>
      <c r="M48" s="50">
        <v>10938</v>
      </c>
      <c r="N48" s="50">
        <v>370</v>
      </c>
      <c r="O48" s="50">
        <v>1216</v>
      </c>
      <c r="P48" s="50">
        <v>1191</v>
      </c>
      <c r="Q48" s="50">
        <v>2252</v>
      </c>
      <c r="R48" s="50">
        <v>2661</v>
      </c>
    </row>
    <row r="49" spans="1:18" x14ac:dyDescent="0.35">
      <c r="A49" s="35">
        <v>41</v>
      </c>
      <c r="B49" s="36" t="s">
        <v>141</v>
      </c>
      <c r="C49" s="36" t="s">
        <v>142</v>
      </c>
      <c r="D49" s="36" t="s">
        <v>143</v>
      </c>
      <c r="E49" s="37">
        <v>2</v>
      </c>
      <c r="F49" s="37">
        <v>2</v>
      </c>
      <c r="G49" s="37">
        <v>12</v>
      </c>
      <c r="H49" s="37">
        <v>52</v>
      </c>
      <c r="I49" s="50">
        <v>2260</v>
      </c>
      <c r="J49" s="50">
        <v>2530</v>
      </c>
      <c r="K49" s="50">
        <v>5299</v>
      </c>
      <c r="L49" s="50">
        <v>996</v>
      </c>
      <c r="M49" s="50">
        <v>1890</v>
      </c>
      <c r="N49" s="50">
        <v>1708</v>
      </c>
      <c r="O49" s="50">
        <v>164</v>
      </c>
      <c r="P49" s="50">
        <v>141</v>
      </c>
      <c r="Q49" s="50">
        <v>351</v>
      </c>
      <c r="R49" s="50">
        <v>375</v>
      </c>
    </row>
    <row r="50" spans="1:18" x14ac:dyDescent="0.35">
      <c r="A50" s="35">
        <v>42</v>
      </c>
      <c r="B50" s="36" t="s">
        <v>144</v>
      </c>
      <c r="C50" s="36" t="s">
        <v>145</v>
      </c>
      <c r="D50" s="36" t="s">
        <v>146</v>
      </c>
      <c r="E50" s="37">
        <v>4</v>
      </c>
      <c r="F50" s="37">
        <v>2</v>
      </c>
      <c r="G50" s="37">
        <v>20</v>
      </c>
      <c r="H50" s="37">
        <v>133</v>
      </c>
      <c r="I50" s="50">
        <v>4001</v>
      </c>
      <c r="J50" s="50">
        <v>3441</v>
      </c>
      <c r="K50" s="50">
        <v>822</v>
      </c>
      <c r="L50" s="50">
        <v>3471</v>
      </c>
      <c r="M50" s="50">
        <v>5357</v>
      </c>
      <c r="N50" s="50">
        <v>967</v>
      </c>
      <c r="O50" s="50">
        <v>550</v>
      </c>
      <c r="P50" s="50">
        <v>773</v>
      </c>
      <c r="Q50" s="50">
        <v>1281</v>
      </c>
      <c r="R50" s="50">
        <v>1868</v>
      </c>
    </row>
    <row r="51" spans="1:18" x14ac:dyDescent="0.35">
      <c r="A51" s="35">
        <v>43</v>
      </c>
      <c r="B51" s="36" t="s">
        <v>147</v>
      </c>
      <c r="C51" s="36" t="s">
        <v>148</v>
      </c>
      <c r="D51" s="36" t="s">
        <v>149</v>
      </c>
      <c r="E51" s="37">
        <v>2</v>
      </c>
      <c r="F51" s="37">
        <v>2</v>
      </c>
      <c r="G51" s="37">
        <v>13</v>
      </c>
      <c r="H51" s="37">
        <v>64</v>
      </c>
      <c r="I51" s="50">
        <v>5773</v>
      </c>
      <c r="J51" s="50">
        <v>6183</v>
      </c>
      <c r="K51" s="50">
        <v>2064</v>
      </c>
      <c r="L51" s="50">
        <v>2704</v>
      </c>
      <c r="M51" s="50">
        <v>5875</v>
      </c>
      <c r="N51" s="50">
        <v>2273</v>
      </c>
      <c r="O51" s="50">
        <v>543</v>
      </c>
      <c r="P51" s="50">
        <v>404</v>
      </c>
      <c r="Q51" s="50">
        <v>803</v>
      </c>
      <c r="R51" s="50">
        <v>1522</v>
      </c>
    </row>
    <row r="52" spans="1:18" x14ac:dyDescent="0.35">
      <c r="A52" s="35">
        <v>44</v>
      </c>
      <c r="B52" s="36" t="s">
        <v>150</v>
      </c>
      <c r="C52" s="36" t="s">
        <v>151</v>
      </c>
      <c r="D52" s="36" t="s">
        <v>152</v>
      </c>
      <c r="E52" s="37">
        <v>7</v>
      </c>
      <c r="F52" s="37">
        <v>5</v>
      </c>
      <c r="G52" s="37">
        <v>75</v>
      </c>
      <c r="H52" s="37">
        <v>113</v>
      </c>
      <c r="I52" s="50">
        <v>10571</v>
      </c>
      <c r="J52" s="50">
        <v>10155</v>
      </c>
      <c r="K52" s="50">
        <v>2038</v>
      </c>
      <c r="L52" s="50">
        <v>9605</v>
      </c>
      <c r="M52" s="50">
        <v>13087</v>
      </c>
      <c r="N52" s="50">
        <v>3331</v>
      </c>
      <c r="O52" s="50">
        <v>1526</v>
      </c>
      <c r="P52" s="50">
        <v>1294</v>
      </c>
      <c r="Q52" s="50">
        <v>2741</v>
      </c>
      <c r="R52" s="50">
        <v>4207</v>
      </c>
    </row>
    <row r="53" spans="1:18" x14ac:dyDescent="0.35">
      <c r="A53" s="35">
        <v>45</v>
      </c>
      <c r="B53" s="36" t="s">
        <v>153</v>
      </c>
      <c r="C53" s="36" t="s">
        <v>154</v>
      </c>
      <c r="D53" s="36" t="s">
        <v>155</v>
      </c>
      <c r="E53" s="37">
        <v>5</v>
      </c>
      <c r="F53" s="37">
        <v>4</v>
      </c>
      <c r="G53" s="37">
        <v>26</v>
      </c>
      <c r="H53" s="37">
        <v>110</v>
      </c>
      <c r="I53" s="50">
        <v>7849</v>
      </c>
      <c r="J53" s="50">
        <v>7348</v>
      </c>
      <c r="K53" s="50">
        <v>6024</v>
      </c>
      <c r="L53" s="50">
        <v>6988</v>
      </c>
      <c r="M53" s="50">
        <v>9579</v>
      </c>
      <c r="N53" s="50">
        <v>1604</v>
      </c>
      <c r="O53" s="50">
        <v>878</v>
      </c>
      <c r="P53" s="50">
        <v>1130</v>
      </c>
      <c r="Q53" s="50">
        <v>2071</v>
      </c>
      <c r="R53" s="50">
        <v>2739</v>
      </c>
    </row>
    <row r="54" spans="1:18" x14ac:dyDescent="0.35">
      <c r="A54" s="35">
        <v>46</v>
      </c>
      <c r="B54" s="36" t="s">
        <v>156</v>
      </c>
      <c r="C54" s="36" t="s">
        <v>157</v>
      </c>
      <c r="D54" s="36" t="s">
        <v>158</v>
      </c>
      <c r="E54" s="37">
        <v>6</v>
      </c>
      <c r="F54" s="37">
        <v>2</v>
      </c>
      <c r="G54" s="37">
        <v>51</v>
      </c>
      <c r="H54" s="37">
        <v>93</v>
      </c>
      <c r="I54" s="50">
        <v>4384</v>
      </c>
      <c r="J54" s="50">
        <v>4429</v>
      </c>
      <c r="K54" s="50">
        <v>4112</v>
      </c>
      <c r="L54" s="50">
        <v>4119</v>
      </c>
      <c r="M54" s="50">
        <v>5170</v>
      </c>
      <c r="N54" s="50">
        <v>712</v>
      </c>
      <c r="O54" s="50">
        <v>483</v>
      </c>
      <c r="P54" s="50">
        <v>463</v>
      </c>
      <c r="Q54" s="50">
        <v>850</v>
      </c>
      <c r="R54" s="50">
        <v>1623</v>
      </c>
    </row>
    <row r="55" spans="1:18" x14ac:dyDescent="0.35">
      <c r="A55" s="35">
        <v>47</v>
      </c>
      <c r="B55" s="36" t="s">
        <v>159</v>
      </c>
      <c r="C55" s="36" t="s">
        <v>160</v>
      </c>
      <c r="D55" s="36" t="s">
        <v>161</v>
      </c>
      <c r="E55" s="37">
        <v>3</v>
      </c>
      <c r="F55" s="37">
        <v>2</v>
      </c>
      <c r="G55" s="37">
        <v>35</v>
      </c>
      <c r="H55" s="37">
        <v>65</v>
      </c>
      <c r="I55" s="50">
        <v>3142</v>
      </c>
      <c r="J55" s="50">
        <v>2678</v>
      </c>
      <c r="K55" s="50">
        <v>2735</v>
      </c>
      <c r="L55" s="50">
        <v>2270</v>
      </c>
      <c r="M55" s="50">
        <v>3101</v>
      </c>
      <c r="N55" s="50">
        <v>679</v>
      </c>
      <c r="O55" s="50">
        <v>530</v>
      </c>
      <c r="P55" s="50">
        <v>317</v>
      </c>
      <c r="Q55" s="50">
        <v>576</v>
      </c>
      <c r="R55" s="50">
        <v>695</v>
      </c>
    </row>
    <row r="56" spans="1:18" x14ac:dyDescent="0.35">
      <c r="A56" s="35">
        <v>48</v>
      </c>
      <c r="B56" s="36" t="s">
        <v>162</v>
      </c>
      <c r="C56" s="36" t="s">
        <v>163</v>
      </c>
      <c r="D56" s="36" t="s">
        <v>164</v>
      </c>
      <c r="E56" s="37">
        <v>3</v>
      </c>
      <c r="F56" s="37">
        <v>3</v>
      </c>
      <c r="G56" s="37">
        <v>41</v>
      </c>
      <c r="H56" s="37">
        <v>88</v>
      </c>
      <c r="I56" s="50">
        <v>4300</v>
      </c>
      <c r="J56" s="50">
        <v>4082</v>
      </c>
      <c r="K56" s="50">
        <v>1561</v>
      </c>
      <c r="L56" s="50">
        <v>4259</v>
      </c>
      <c r="M56" s="50">
        <v>5585</v>
      </c>
      <c r="N56" s="50">
        <v>355</v>
      </c>
      <c r="O56" s="50">
        <v>545</v>
      </c>
      <c r="P56" s="50">
        <v>593</v>
      </c>
      <c r="Q56" s="50">
        <v>726</v>
      </c>
      <c r="R56" s="50">
        <v>1989</v>
      </c>
    </row>
    <row r="57" spans="1:18" x14ac:dyDescent="0.35">
      <c r="A57" s="35">
        <v>49</v>
      </c>
      <c r="B57" s="36" t="s">
        <v>165</v>
      </c>
      <c r="C57" s="36" t="s">
        <v>166</v>
      </c>
      <c r="D57" s="36" t="s">
        <v>167</v>
      </c>
      <c r="E57" s="37">
        <v>2</v>
      </c>
      <c r="F57" s="37">
        <v>1</v>
      </c>
      <c r="G57" s="37">
        <v>22</v>
      </c>
      <c r="H57" s="37">
        <v>50</v>
      </c>
      <c r="I57" s="50">
        <v>3270</v>
      </c>
      <c r="J57" s="50">
        <v>3335</v>
      </c>
      <c r="K57" s="50">
        <v>2429</v>
      </c>
      <c r="L57" s="50">
        <v>2686</v>
      </c>
      <c r="M57" s="50">
        <v>4393</v>
      </c>
      <c r="N57" s="50">
        <v>1091</v>
      </c>
      <c r="O57" s="50">
        <v>363</v>
      </c>
      <c r="P57" s="50">
        <v>404</v>
      </c>
      <c r="Q57" s="50">
        <v>761</v>
      </c>
      <c r="R57" s="50">
        <v>1351</v>
      </c>
    </row>
    <row r="58" spans="1:18" x14ac:dyDescent="0.35">
      <c r="A58" s="35">
        <v>50</v>
      </c>
      <c r="B58" s="36" t="s">
        <v>168</v>
      </c>
      <c r="C58" s="36" t="s">
        <v>169</v>
      </c>
      <c r="D58" s="36" t="s">
        <v>170</v>
      </c>
      <c r="E58" s="37">
        <v>2</v>
      </c>
      <c r="F58" s="37">
        <v>5</v>
      </c>
      <c r="G58" s="37">
        <v>42</v>
      </c>
      <c r="H58" s="37">
        <v>94</v>
      </c>
      <c r="I58" s="50">
        <v>3368</v>
      </c>
      <c r="J58" s="50">
        <v>2855</v>
      </c>
      <c r="K58" s="50">
        <v>1645</v>
      </c>
      <c r="L58" s="50">
        <v>2687</v>
      </c>
      <c r="M58" s="50">
        <v>4036</v>
      </c>
      <c r="N58" s="50">
        <v>1200</v>
      </c>
      <c r="O58" s="50">
        <v>1007</v>
      </c>
      <c r="P58" s="50">
        <v>512</v>
      </c>
      <c r="Q58" s="50">
        <v>940</v>
      </c>
      <c r="R58" s="50">
        <v>1802</v>
      </c>
    </row>
    <row r="59" spans="1:18" x14ac:dyDescent="0.35">
      <c r="A59" s="35">
        <v>51</v>
      </c>
      <c r="B59" s="36" t="s">
        <v>171</v>
      </c>
      <c r="C59" s="36" t="s">
        <v>172</v>
      </c>
      <c r="D59" s="36" t="s">
        <v>173</v>
      </c>
      <c r="E59" s="37">
        <v>4</v>
      </c>
      <c r="F59" s="37">
        <v>3</v>
      </c>
      <c r="G59" s="37">
        <v>22</v>
      </c>
      <c r="H59" s="37">
        <v>60</v>
      </c>
      <c r="I59" s="50">
        <v>5733</v>
      </c>
      <c r="J59" s="50">
        <v>5383</v>
      </c>
      <c r="K59" s="50">
        <v>1720</v>
      </c>
      <c r="L59" s="50">
        <v>3046</v>
      </c>
      <c r="M59" s="50">
        <v>5344</v>
      </c>
      <c r="N59" s="50">
        <v>1003</v>
      </c>
      <c r="O59" s="50">
        <v>546</v>
      </c>
      <c r="P59" s="50">
        <v>604</v>
      </c>
      <c r="Q59" s="50">
        <v>1024</v>
      </c>
      <c r="R59" s="50">
        <v>2107</v>
      </c>
    </row>
    <row r="60" spans="1:18" x14ac:dyDescent="0.35">
      <c r="A60" s="35">
        <v>52</v>
      </c>
      <c r="B60" s="36" t="s">
        <v>174</v>
      </c>
      <c r="C60" s="36" t="s">
        <v>175</v>
      </c>
      <c r="D60" s="36" t="s">
        <v>176</v>
      </c>
      <c r="E60" s="37">
        <v>2</v>
      </c>
      <c r="F60" s="37">
        <v>2</v>
      </c>
      <c r="G60" s="37">
        <v>16</v>
      </c>
      <c r="H60" s="37">
        <v>65</v>
      </c>
      <c r="I60" s="50">
        <v>2920</v>
      </c>
      <c r="J60" s="50">
        <v>2622</v>
      </c>
      <c r="K60" s="50">
        <v>2398</v>
      </c>
      <c r="L60" s="50">
        <v>1999</v>
      </c>
      <c r="M60" s="50">
        <v>3338</v>
      </c>
      <c r="N60" s="50">
        <v>2613</v>
      </c>
      <c r="O60" s="50">
        <v>442</v>
      </c>
      <c r="P60" s="50">
        <v>359</v>
      </c>
      <c r="Q60" s="50">
        <v>614</v>
      </c>
      <c r="R60" s="50">
        <v>1314</v>
      </c>
    </row>
    <row r="61" spans="1:18" x14ac:dyDescent="0.35">
      <c r="A61" s="35">
        <v>53</v>
      </c>
      <c r="B61" s="36" t="s">
        <v>177</v>
      </c>
      <c r="C61" s="36" t="s">
        <v>178</v>
      </c>
      <c r="D61" s="36" t="s">
        <v>179</v>
      </c>
      <c r="E61" s="37">
        <v>8</v>
      </c>
      <c r="F61" s="37">
        <v>8</v>
      </c>
      <c r="G61" s="37">
        <v>75</v>
      </c>
      <c r="H61" s="37">
        <v>150</v>
      </c>
      <c r="I61" s="50">
        <v>14737</v>
      </c>
      <c r="J61" s="50">
        <v>14383</v>
      </c>
      <c r="K61" s="50">
        <v>1403</v>
      </c>
      <c r="L61" s="50">
        <v>13959</v>
      </c>
      <c r="M61" s="50">
        <v>18108</v>
      </c>
      <c r="N61" s="50">
        <v>687</v>
      </c>
      <c r="O61" s="50">
        <v>2010</v>
      </c>
      <c r="P61" s="50">
        <v>1946</v>
      </c>
      <c r="Q61" s="50">
        <v>3232</v>
      </c>
      <c r="R61" s="50">
        <v>3452</v>
      </c>
    </row>
    <row r="62" spans="1:18" x14ac:dyDescent="0.35">
      <c r="A62" s="35">
        <v>54</v>
      </c>
      <c r="B62" s="36" t="s">
        <v>180</v>
      </c>
      <c r="C62" s="36" t="s">
        <v>181</v>
      </c>
      <c r="D62" s="36" t="s">
        <v>182</v>
      </c>
      <c r="E62" s="37">
        <v>1</v>
      </c>
      <c r="F62" s="37">
        <v>1</v>
      </c>
      <c r="G62" s="37">
        <v>33</v>
      </c>
      <c r="H62" s="37">
        <v>46</v>
      </c>
      <c r="I62" s="50">
        <v>1665</v>
      </c>
      <c r="J62" s="50">
        <v>1904</v>
      </c>
      <c r="K62" s="50">
        <v>9335</v>
      </c>
      <c r="L62" s="50">
        <v>2293</v>
      </c>
      <c r="M62" s="50">
        <v>4562</v>
      </c>
      <c r="N62" s="50">
        <v>761</v>
      </c>
      <c r="O62" s="50">
        <v>296</v>
      </c>
      <c r="P62" s="50">
        <v>309</v>
      </c>
      <c r="Q62" s="50">
        <v>420</v>
      </c>
      <c r="R62" s="50">
        <v>1017</v>
      </c>
    </row>
    <row r="63" spans="1:18" x14ac:dyDescent="0.35">
      <c r="A63" s="35">
        <v>55</v>
      </c>
      <c r="B63" s="36" t="s">
        <v>183</v>
      </c>
      <c r="C63" s="36" t="s">
        <v>184</v>
      </c>
      <c r="D63" s="36" t="s">
        <v>185</v>
      </c>
      <c r="E63" s="37">
        <v>2</v>
      </c>
      <c r="F63" s="37">
        <v>2</v>
      </c>
      <c r="G63" s="37">
        <v>21</v>
      </c>
      <c r="H63" s="37">
        <v>82</v>
      </c>
      <c r="I63" s="50">
        <v>1614</v>
      </c>
      <c r="J63" s="50">
        <v>1562</v>
      </c>
      <c r="K63" s="50">
        <v>1213</v>
      </c>
      <c r="L63" s="50">
        <v>1782</v>
      </c>
      <c r="M63" s="50">
        <v>3426</v>
      </c>
      <c r="N63" s="50">
        <v>515</v>
      </c>
      <c r="O63" s="50">
        <v>202</v>
      </c>
      <c r="P63" s="50">
        <v>173</v>
      </c>
      <c r="Q63" s="50">
        <v>257</v>
      </c>
      <c r="R63" s="50">
        <v>768</v>
      </c>
    </row>
    <row r="64" spans="1:18" x14ac:dyDescent="0.35">
      <c r="A64" s="35">
        <v>56</v>
      </c>
      <c r="B64" s="36" t="s">
        <v>186</v>
      </c>
      <c r="C64" s="36" t="s">
        <v>187</v>
      </c>
      <c r="D64" s="36" t="s">
        <v>188</v>
      </c>
      <c r="E64" s="37">
        <v>2</v>
      </c>
      <c r="F64" s="37">
        <v>1</v>
      </c>
      <c r="G64" s="37">
        <v>45</v>
      </c>
      <c r="H64" s="37">
        <v>80</v>
      </c>
      <c r="I64" s="50">
        <v>2440</v>
      </c>
      <c r="J64" s="50">
        <v>2328</v>
      </c>
      <c r="K64" s="50">
        <v>941</v>
      </c>
      <c r="L64" s="50">
        <v>2997</v>
      </c>
      <c r="M64" s="50">
        <v>3984</v>
      </c>
      <c r="N64" s="50">
        <v>89</v>
      </c>
      <c r="O64" s="50">
        <v>484</v>
      </c>
      <c r="P64" s="50">
        <v>441</v>
      </c>
      <c r="Q64" s="50">
        <v>804</v>
      </c>
      <c r="R64" s="50">
        <v>1379</v>
      </c>
    </row>
    <row r="65" spans="1:18" x14ac:dyDescent="0.35">
      <c r="A65" s="35">
        <v>57</v>
      </c>
      <c r="B65" s="36" t="s">
        <v>189</v>
      </c>
      <c r="C65" s="36" t="s">
        <v>190</v>
      </c>
      <c r="D65" s="36" t="s">
        <v>191</v>
      </c>
      <c r="E65" s="37">
        <v>2</v>
      </c>
      <c r="F65" s="37">
        <v>1</v>
      </c>
      <c r="G65" s="37">
        <v>23</v>
      </c>
      <c r="H65" s="37">
        <v>64</v>
      </c>
      <c r="I65" s="50">
        <v>1130</v>
      </c>
      <c r="J65" s="50">
        <v>929</v>
      </c>
      <c r="K65" s="50">
        <v>1471</v>
      </c>
      <c r="L65" s="50">
        <v>567</v>
      </c>
      <c r="M65" s="50">
        <v>1173</v>
      </c>
      <c r="N65" s="50">
        <v>580</v>
      </c>
      <c r="O65" s="50">
        <v>107</v>
      </c>
      <c r="P65" s="50">
        <v>136</v>
      </c>
      <c r="Q65" s="50">
        <v>230</v>
      </c>
      <c r="R65" s="50">
        <v>471</v>
      </c>
    </row>
    <row r="66" spans="1:18" x14ac:dyDescent="0.35">
      <c r="A66" s="35">
        <v>58</v>
      </c>
      <c r="B66" s="36" t="s">
        <v>192</v>
      </c>
      <c r="C66" s="36" t="s">
        <v>193</v>
      </c>
      <c r="D66" s="36" t="s">
        <v>194</v>
      </c>
      <c r="E66" s="37">
        <v>2</v>
      </c>
      <c r="F66" s="37">
        <v>2</v>
      </c>
      <c r="G66" s="37">
        <v>11</v>
      </c>
      <c r="H66" s="37">
        <v>80</v>
      </c>
      <c r="I66" s="50">
        <v>3643</v>
      </c>
      <c r="J66" s="50">
        <v>3550</v>
      </c>
      <c r="K66" s="50">
        <v>370</v>
      </c>
      <c r="L66" s="50">
        <v>4681</v>
      </c>
      <c r="M66" s="50">
        <v>5735</v>
      </c>
      <c r="N66" s="50">
        <v>540</v>
      </c>
      <c r="O66" s="50">
        <v>519</v>
      </c>
      <c r="P66" s="50">
        <v>631</v>
      </c>
      <c r="Q66" s="50">
        <v>977</v>
      </c>
      <c r="R66" s="50">
        <v>1910</v>
      </c>
    </row>
    <row r="67" spans="1:18" x14ac:dyDescent="0.35">
      <c r="A67" s="35">
        <v>59</v>
      </c>
      <c r="B67" s="36" t="s">
        <v>195</v>
      </c>
      <c r="C67" s="36" t="s">
        <v>196</v>
      </c>
      <c r="D67" s="36" t="s">
        <v>197</v>
      </c>
      <c r="E67" s="37">
        <v>3</v>
      </c>
      <c r="F67" s="37">
        <v>1</v>
      </c>
      <c r="G67" s="37">
        <v>43</v>
      </c>
      <c r="H67" s="37">
        <v>113</v>
      </c>
      <c r="I67" s="50">
        <v>1900</v>
      </c>
      <c r="J67" s="50">
        <v>1654</v>
      </c>
      <c r="K67" s="50">
        <v>2399</v>
      </c>
      <c r="L67" s="50">
        <v>1871</v>
      </c>
      <c r="M67" s="50">
        <v>2304</v>
      </c>
      <c r="N67" s="50">
        <v>1992</v>
      </c>
      <c r="O67" s="50">
        <v>369</v>
      </c>
      <c r="P67" s="50">
        <v>328</v>
      </c>
      <c r="Q67" s="50">
        <v>671</v>
      </c>
      <c r="R67" s="50">
        <v>556</v>
      </c>
    </row>
    <row r="68" spans="1:18" x14ac:dyDescent="0.35">
      <c r="A68" s="35">
        <v>60</v>
      </c>
      <c r="B68" s="36" t="s">
        <v>198</v>
      </c>
      <c r="C68" s="36" t="s">
        <v>199</v>
      </c>
      <c r="D68" s="36" t="s">
        <v>200</v>
      </c>
      <c r="E68" s="37">
        <v>6</v>
      </c>
      <c r="F68" s="37">
        <v>6</v>
      </c>
      <c r="G68" s="37">
        <v>52</v>
      </c>
      <c r="H68" s="37">
        <v>155</v>
      </c>
      <c r="I68" s="50">
        <v>8278</v>
      </c>
      <c r="J68" s="50">
        <v>8307</v>
      </c>
      <c r="K68" s="50">
        <v>1088</v>
      </c>
      <c r="L68" s="50">
        <v>6510</v>
      </c>
      <c r="M68" s="50">
        <v>7187</v>
      </c>
      <c r="N68" s="50">
        <v>1426</v>
      </c>
      <c r="O68" s="50">
        <v>1027</v>
      </c>
      <c r="P68" s="50">
        <v>1410</v>
      </c>
      <c r="Q68" s="50">
        <v>1801</v>
      </c>
      <c r="R68" s="50">
        <v>2576</v>
      </c>
    </row>
    <row r="69" spans="1:18" x14ac:dyDescent="0.35">
      <c r="A69" s="35">
        <v>61</v>
      </c>
      <c r="B69" s="36" t="s">
        <v>201</v>
      </c>
      <c r="C69" s="36" t="s">
        <v>202</v>
      </c>
      <c r="D69" s="36" t="s">
        <v>203</v>
      </c>
      <c r="E69" s="37">
        <v>2</v>
      </c>
      <c r="F69" s="37">
        <v>3</v>
      </c>
      <c r="G69" s="37">
        <v>9</v>
      </c>
      <c r="H69" s="37" t="s">
        <v>7</v>
      </c>
      <c r="I69" s="50" t="s">
        <v>7</v>
      </c>
      <c r="J69" s="49" t="s">
        <v>7</v>
      </c>
      <c r="K69" s="50" t="s">
        <v>7</v>
      </c>
      <c r="L69" s="50" t="s">
        <v>7</v>
      </c>
      <c r="M69" s="50">
        <v>2400</v>
      </c>
      <c r="N69" s="49" t="s">
        <v>7</v>
      </c>
      <c r="O69" s="49" t="s">
        <v>7</v>
      </c>
      <c r="P69" s="49" t="s">
        <v>7</v>
      </c>
      <c r="Q69" s="49" t="s">
        <v>7</v>
      </c>
      <c r="R69" s="50">
        <v>676</v>
      </c>
    </row>
    <row r="70" spans="1:18" x14ac:dyDescent="0.35">
      <c r="A70" s="35">
        <v>62</v>
      </c>
      <c r="B70" s="36" t="s">
        <v>204</v>
      </c>
      <c r="C70" s="36" t="s">
        <v>205</v>
      </c>
      <c r="D70" s="36" t="s">
        <v>206</v>
      </c>
      <c r="E70" s="37">
        <v>7</v>
      </c>
      <c r="F70" s="37">
        <v>7</v>
      </c>
      <c r="G70" s="37">
        <v>64</v>
      </c>
      <c r="H70" s="37">
        <v>102</v>
      </c>
      <c r="I70" s="50">
        <v>6493</v>
      </c>
      <c r="J70" s="50">
        <v>5967</v>
      </c>
      <c r="K70" s="50">
        <v>3074</v>
      </c>
      <c r="L70" s="50">
        <v>5230</v>
      </c>
      <c r="M70" s="50">
        <v>6587</v>
      </c>
      <c r="N70" s="50">
        <v>142</v>
      </c>
      <c r="O70" s="50">
        <v>303</v>
      </c>
      <c r="P70" s="50">
        <v>1229</v>
      </c>
      <c r="Q70" s="50">
        <v>1196</v>
      </c>
      <c r="R70" s="50">
        <v>2241</v>
      </c>
    </row>
    <row r="71" spans="1:18" x14ac:dyDescent="0.35">
      <c r="A71" s="35">
        <v>63</v>
      </c>
      <c r="B71" s="36" t="s">
        <v>207</v>
      </c>
      <c r="C71" s="36" t="s">
        <v>208</v>
      </c>
      <c r="D71" s="36" t="s">
        <v>36</v>
      </c>
      <c r="E71" s="37">
        <v>2</v>
      </c>
      <c r="F71" s="37">
        <v>3</v>
      </c>
      <c r="G71" s="37">
        <v>39</v>
      </c>
      <c r="H71" s="37">
        <v>110</v>
      </c>
      <c r="I71" s="50">
        <v>1246</v>
      </c>
      <c r="J71" s="50">
        <v>1199</v>
      </c>
      <c r="K71" s="50">
        <v>715</v>
      </c>
      <c r="L71" s="50">
        <v>1275</v>
      </c>
      <c r="M71" s="50">
        <v>2828</v>
      </c>
      <c r="N71" s="50">
        <v>393</v>
      </c>
      <c r="O71" s="50">
        <v>611</v>
      </c>
      <c r="P71" s="50">
        <v>185</v>
      </c>
      <c r="Q71" s="50">
        <v>277</v>
      </c>
      <c r="R71" s="50">
        <v>518</v>
      </c>
    </row>
    <row r="72" spans="1:18" x14ac:dyDescent="0.35">
      <c r="A72" s="35">
        <v>64</v>
      </c>
      <c r="B72" s="36" t="s">
        <v>209</v>
      </c>
      <c r="C72" s="36" t="s">
        <v>210</v>
      </c>
      <c r="D72" s="36" t="s">
        <v>36</v>
      </c>
      <c r="E72" s="37">
        <v>2</v>
      </c>
      <c r="F72" s="37">
        <v>1</v>
      </c>
      <c r="G72" s="37">
        <v>18</v>
      </c>
      <c r="H72" s="37">
        <v>31</v>
      </c>
      <c r="I72" s="50">
        <v>3559</v>
      </c>
      <c r="J72" s="50">
        <v>3492</v>
      </c>
      <c r="K72" s="50">
        <v>1979</v>
      </c>
      <c r="L72" s="50">
        <v>4330</v>
      </c>
      <c r="M72" s="50">
        <v>5737</v>
      </c>
      <c r="N72" s="50">
        <v>6484</v>
      </c>
      <c r="O72" s="50">
        <v>2098</v>
      </c>
      <c r="P72" s="50">
        <v>351</v>
      </c>
      <c r="Q72" s="50">
        <v>1068</v>
      </c>
      <c r="R72" s="50">
        <v>835</v>
      </c>
    </row>
    <row r="73" spans="1:18" x14ac:dyDescent="0.35">
      <c r="A73" s="35">
        <v>65</v>
      </c>
      <c r="B73" s="36" t="s">
        <v>211</v>
      </c>
      <c r="C73" s="36" t="s">
        <v>212</v>
      </c>
      <c r="D73" s="36" t="s">
        <v>36</v>
      </c>
      <c r="E73" s="51" t="s">
        <v>32</v>
      </c>
      <c r="F73" s="37">
        <v>8</v>
      </c>
      <c r="G73" s="37" t="s">
        <v>7</v>
      </c>
      <c r="H73" s="37" t="s">
        <v>7</v>
      </c>
      <c r="I73" s="37" t="s">
        <v>7</v>
      </c>
      <c r="J73" s="37" t="s">
        <v>7</v>
      </c>
      <c r="K73" s="37" t="s">
        <v>7</v>
      </c>
      <c r="L73" s="37" t="s">
        <v>7</v>
      </c>
      <c r="M73" s="37" t="s">
        <v>7</v>
      </c>
      <c r="N73" s="37" t="s">
        <v>7</v>
      </c>
      <c r="O73" s="37" t="s">
        <v>7</v>
      </c>
      <c r="P73" s="37" t="s">
        <v>7</v>
      </c>
      <c r="Q73" s="37" t="s">
        <v>7</v>
      </c>
      <c r="R73" s="37" t="s">
        <v>7</v>
      </c>
    </row>
    <row r="75" spans="1:18" s="63" customFormat="1" ht="18" x14ac:dyDescent="0.4">
      <c r="A75" s="62" t="s">
        <v>213</v>
      </c>
      <c r="B75" s="62" t="s">
        <v>615</v>
      </c>
      <c r="C75" s="62"/>
      <c r="D75" s="62"/>
      <c r="E75" s="62"/>
      <c r="F75" s="62"/>
      <c r="G75" s="62"/>
      <c r="H75" s="62"/>
      <c r="I75" s="62"/>
      <c r="J75" s="62"/>
    </row>
    <row r="76" spans="1:18" x14ac:dyDescent="0.35">
      <c r="B76" s="52"/>
      <c r="C76" s="52"/>
      <c r="D76" s="52"/>
    </row>
    <row r="77" spans="1:18" x14ac:dyDescent="0.35">
      <c r="B77" s="90" t="s">
        <v>214</v>
      </c>
      <c r="C77" s="58" t="s">
        <v>215</v>
      </c>
      <c r="D77" s="58" t="s">
        <v>216</v>
      </c>
      <c r="E77" s="58" t="s">
        <v>217</v>
      </c>
      <c r="F77" s="58" t="s">
        <v>218</v>
      </c>
      <c r="G77" s="58" t="s">
        <v>219</v>
      </c>
      <c r="H77" s="58" t="s">
        <v>220</v>
      </c>
      <c r="I77" s="58" t="s">
        <v>221</v>
      </c>
      <c r="J77" s="58" t="s">
        <v>222</v>
      </c>
      <c r="K77" s="58" t="s">
        <v>223</v>
      </c>
      <c r="L77" s="58" t="s">
        <v>224</v>
      </c>
      <c r="M77" s="58" t="s">
        <v>225</v>
      </c>
      <c r="N77" s="58" t="s">
        <v>226</v>
      </c>
    </row>
    <row r="78" spans="1:18" x14ac:dyDescent="0.35">
      <c r="B78" s="59" t="s">
        <v>227</v>
      </c>
      <c r="C78" s="60">
        <v>1276</v>
      </c>
      <c r="D78" s="60">
        <v>1277</v>
      </c>
      <c r="E78" s="60">
        <v>1218</v>
      </c>
      <c r="F78" s="60">
        <v>1285</v>
      </c>
      <c r="G78" s="60">
        <v>1656</v>
      </c>
      <c r="H78" s="60">
        <v>2084</v>
      </c>
      <c r="I78" s="60">
        <v>1714</v>
      </c>
      <c r="J78" s="60">
        <v>1481</v>
      </c>
      <c r="K78" s="60">
        <v>2054</v>
      </c>
      <c r="L78" s="60">
        <v>1520</v>
      </c>
      <c r="M78" s="60">
        <v>1331</v>
      </c>
      <c r="N78" s="60">
        <v>1223</v>
      </c>
    </row>
    <row r="79" spans="1:18" x14ac:dyDescent="0.35">
      <c r="B79" s="59" t="s">
        <v>228</v>
      </c>
      <c r="C79" s="60">
        <v>1036</v>
      </c>
      <c r="D79" s="60">
        <v>615</v>
      </c>
      <c r="E79" s="60">
        <v>1105</v>
      </c>
      <c r="F79" s="60">
        <v>1090</v>
      </c>
      <c r="G79" s="60">
        <v>1301</v>
      </c>
      <c r="H79" s="60">
        <v>1748</v>
      </c>
      <c r="I79" s="60">
        <v>1560</v>
      </c>
      <c r="J79" s="60">
        <v>1326</v>
      </c>
      <c r="K79" s="60">
        <v>1628</v>
      </c>
      <c r="L79" s="60">
        <v>1194</v>
      </c>
      <c r="M79" s="60">
        <v>1015</v>
      </c>
      <c r="N79" s="60">
        <v>929</v>
      </c>
    </row>
    <row r="80" spans="1:18" x14ac:dyDescent="0.35">
      <c r="B80" s="59" t="s">
        <v>229</v>
      </c>
      <c r="C80" s="60">
        <v>1437</v>
      </c>
      <c r="D80" s="60">
        <v>1083</v>
      </c>
      <c r="E80" s="60">
        <v>1300</v>
      </c>
      <c r="F80" s="60">
        <v>1328</v>
      </c>
      <c r="G80" s="60">
        <v>1627</v>
      </c>
      <c r="H80" s="60">
        <v>1969</v>
      </c>
      <c r="I80" s="60">
        <v>2004</v>
      </c>
      <c r="J80" s="60">
        <v>1998</v>
      </c>
      <c r="K80" s="60">
        <v>2049</v>
      </c>
      <c r="L80" s="60">
        <v>1410</v>
      </c>
      <c r="M80" s="60">
        <v>1341</v>
      </c>
      <c r="N80" s="60">
        <v>1202</v>
      </c>
    </row>
    <row r="81" spans="2:14" x14ac:dyDescent="0.35">
      <c r="B81" s="59" t="s">
        <v>230</v>
      </c>
      <c r="C81" s="60">
        <v>557</v>
      </c>
      <c r="D81" s="60">
        <v>613</v>
      </c>
      <c r="E81" s="60">
        <v>627</v>
      </c>
      <c r="F81" s="60">
        <v>652</v>
      </c>
      <c r="G81" s="60">
        <v>798</v>
      </c>
      <c r="H81" s="60">
        <v>1075</v>
      </c>
      <c r="I81" s="60">
        <v>849</v>
      </c>
      <c r="J81" s="60">
        <v>961</v>
      </c>
      <c r="K81" s="60">
        <v>1176</v>
      </c>
      <c r="L81" s="60">
        <v>930</v>
      </c>
      <c r="M81" s="60">
        <v>723</v>
      </c>
      <c r="N81" s="60">
        <v>681</v>
      </c>
    </row>
    <row r="82" spans="2:14" x14ac:dyDescent="0.35">
      <c r="B82" s="59" t="s">
        <v>231</v>
      </c>
      <c r="C82" s="60">
        <v>758</v>
      </c>
      <c r="D82" s="60">
        <v>982</v>
      </c>
      <c r="E82" s="60">
        <v>838</v>
      </c>
      <c r="F82" s="60">
        <v>886</v>
      </c>
      <c r="G82" s="60">
        <v>1310</v>
      </c>
      <c r="H82" s="60">
        <v>1468</v>
      </c>
      <c r="I82" s="60">
        <v>1609</v>
      </c>
      <c r="J82" s="60">
        <v>1568</v>
      </c>
      <c r="K82" s="60">
        <v>1491</v>
      </c>
      <c r="L82" s="60">
        <v>1160</v>
      </c>
      <c r="M82" s="60">
        <v>970</v>
      </c>
      <c r="N82" s="60">
        <v>821</v>
      </c>
    </row>
    <row r="83" spans="2:14" x14ac:dyDescent="0.35">
      <c r="B83" s="59" t="s">
        <v>232</v>
      </c>
      <c r="C83" s="60">
        <v>1608</v>
      </c>
      <c r="D83" s="60">
        <v>1565</v>
      </c>
      <c r="E83" s="60">
        <v>1482</v>
      </c>
      <c r="F83" s="60">
        <v>1403</v>
      </c>
      <c r="G83" s="60">
        <v>1722</v>
      </c>
      <c r="H83" s="60">
        <v>2563</v>
      </c>
      <c r="I83" s="60">
        <v>2589</v>
      </c>
      <c r="J83" s="60">
        <v>2339</v>
      </c>
      <c r="K83" s="60">
        <v>2346</v>
      </c>
      <c r="L83" s="60">
        <v>1926</v>
      </c>
      <c r="M83" s="60">
        <v>1688</v>
      </c>
      <c r="N83" s="60">
        <v>1505</v>
      </c>
    </row>
    <row r="84" spans="2:14" x14ac:dyDescent="0.35">
      <c r="B84" s="59" t="s">
        <v>233</v>
      </c>
      <c r="C84" s="60">
        <v>1194</v>
      </c>
      <c r="D84" s="60">
        <v>1156</v>
      </c>
      <c r="E84" s="60">
        <v>1108</v>
      </c>
      <c r="F84" s="60">
        <v>1240</v>
      </c>
      <c r="G84" s="60">
        <v>1558</v>
      </c>
      <c r="H84" s="60">
        <v>2065</v>
      </c>
      <c r="I84" s="60">
        <v>2234</v>
      </c>
      <c r="J84" s="60">
        <v>2115</v>
      </c>
      <c r="K84" s="60">
        <v>2066</v>
      </c>
      <c r="L84" s="60">
        <v>1429</v>
      </c>
      <c r="M84" s="60">
        <v>1273</v>
      </c>
      <c r="N84" s="60">
        <v>1303</v>
      </c>
    </row>
    <row r="85" spans="2:14" x14ac:dyDescent="0.35">
      <c r="B85" s="59" t="s">
        <v>234</v>
      </c>
      <c r="C85" s="60">
        <v>317</v>
      </c>
      <c r="D85" s="60">
        <v>353</v>
      </c>
      <c r="E85" s="60">
        <v>320</v>
      </c>
      <c r="F85" s="60">
        <v>339</v>
      </c>
      <c r="G85" s="60">
        <v>440</v>
      </c>
      <c r="H85" s="60">
        <v>681</v>
      </c>
      <c r="I85" s="60">
        <v>877</v>
      </c>
      <c r="J85" s="60">
        <v>642</v>
      </c>
      <c r="K85" s="60">
        <v>656</v>
      </c>
      <c r="L85" s="60">
        <v>526</v>
      </c>
      <c r="M85" s="60">
        <v>394</v>
      </c>
      <c r="N85" s="60">
        <v>335</v>
      </c>
    </row>
    <row r="86" spans="2:14" x14ac:dyDescent="0.35">
      <c r="B86" s="59" t="s">
        <v>235</v>
      </c>
      <c r="C86" s="60">
        <v>697</v>
      </c>
      <c r="D86" s="60">
        <v>849</v>
      </c>
      <c r="E86" s="60">
        <v>912</v>
      </c>
      <c r="F86" s="60">
        <v>922</v>
      </c>
      <c r="G86" s="60">
        <v>1154</v>
      </c>
      <c r="H86" s="60">
        <v>1466</v>
      </c>
      <c r="I86" s="60">
        <v>1505</v>
      </c>
      <c r="J86" s="60">
        <v>1394</v>
      </c>
      <c r="K86" s="60">
        <v>1462</v>
      </c>
      <c r="L86" s="60">
        <v>849</v>
      </c>
      <c r="M86" s="60">
        <v>795</v>
      </c>
      <c r="N86" s="60">
        <v>742</v>
      </c>
    </row>
    <row r="87" spans="2:14" x14ac:dyDescent="0.35">
      <c r="B87" s="59" t="s">
        <v>236</v>
      </c>
      <c r="C87" s="60">
        <v>871</v>
      </c>
      <c r="D87" s="60">
        <v>1088</v>
      </c>
      <c r="E87" s="60">
        <v>1015</v>
      </c>
      <c r="F87" s="60">
        <v>1023</v>
      </c>
      <c r="G87" s="60">
        <v>1447</v>
      </c>
      <c r="H87" s="60">
        <v>1740</v>
      </c>
      <c r="I87" s="60">
        <v>1675</v>
      </c>
      <c r="J87" s="60">
        <v>1708</v>
      </c>
      <c r="K87" s="60">
        <v>1210</v>
      </c>
      <c r="L87" s="60">
        <v>987</v>
      </c>
      <c r="M87" s="60">
        <v>1126</v>
      </c>
      <c r="N87" s="60">
        <v>945</v>
      </c>
    </row>
    <row r="88" spans="2:14" x14ac:dyDescent="0.35">
      <c r="B88" s="59" t="s">
        <v>237</v>
      </c>
      <c r="C88" s="60">
        <v>491</v>
      </c>
      <c r="D88" s="60">
        <v>523</v>
      </c>
      <c r="E88" s="60">
        <v>499</v>
      </c>
      <c r="F88" s="60">
        <v>559</v>
      </c>
      <c r="G88" s="60">
        <v>788</v>
      </c>
      <c r="H88" s="60">
        <v>1163</v>
      </c>
      <c r="I88" s="60">
        <v>1415</v>
      </c>
      <c r="J88" s="60">
        <v>1033</v>
      </c>
      <c r="K88" s="60">
        <v>1112</v>
      </c>
      <c r="L88" s="60">
        <v>753</v>
      </c>
      <c r="M88" s="60">
        <v>700</v>
      </c>
      <c r="N88" s="60">
        <v>627</v>
      </c>
    </row>
    <row r="89" spans="2:14" x14ac:dyDescent="0.35">
      <c r="B89" s="59" t="s">
        <v>238</v>
      </c>
      <c r="C89" s="60">
        <v>130</v>
      </c>
      <c r="D89" s="60">
        <v>112</v>
      </c>
      <c r="E89" s="60">
        <v>88</v>
      </c>
      <c r="F89" s="60">
        <v>80</v>
      </c>
      <c r="G89" s="60">
        <v>112</v>
      </c>
      <c r="H89" s="60">
        <v>208</v>
      </c>
      <c r="I89" s="60">
        <v>538</v>
      </c>
      <c r="J89" s="60">
        <v>403</v>
      </c>
      <c r="K89" s="60">
        <v>411</v>
      </c>
      <c r="L89" s="60">
        <v>258</v>
      </c>
      <c r="M89" s="60">
        <v>211</v>
      </c>
      <c r="N89" s="60">
        <v>170</v>
      </c>
    </row>
    <row r="90" spans="2:14" x14ac:dyDescent="0.35">
      <c r="B90" s="59" t="s">
        <v>239</v>
      </c>
      <c r="C90" s="60">
        <v>269</v>
      </c>
      <c r="D90" s="60">
        <v>243</v>
      </c>
      <c r="E90" s="60">
        <v>255</v>
      </c>
      <c r="F90" s="60">
        <v>304</v>
      </c>
      <c r="G90" s="60">
        <v>438</v>
      </c>
      <c r="H90" s="60">
        <v>585</v>
      </c>
      <c r="I90" s="60">
        <v>717</v>
      </c>
      <c r="J90" s="60">
        <v>722</v>
      </c>
      <c r="K90" s="60">
        <v>652</v>
      </c>
      <c r="L90" s="60">
        <v>468</v>
      </c>
      <c r="M90" s="60">
        <v>436</v>
      </c>
      <c r="N90" s="60">
        <v>393</v>
      </c>
    </row>
    <row r="91" spans="2:14" x14ac:dyDescent="0.35">
      <c r="B91" s="47" t="s">
        <v>31</v>
      </c>
      <c r="C91" s="60">
        <v>1882</v>
      </c>
      <c r="D91" s="60">
        <v>2012</v>
      </c>
      <c r="E91" s="60">
        <v>1742</v>
      </c>
      <c r="F91" s="60">
        <v>1932</v>
      </c>
      <c r="G91" s="60">
        <v>2171</v>
      </c>
      <c r="H91" s="60">
        <v>2435</v>
      </c>
      <c r="I91" s="60">
        <v>3041</v>
      </c>
      <c r="J91" s="60">
        <v>3373</v>
      </c>
      <c r="K91" s="60">
        <v>2662</v>
      </c>
      <c r="L91" s="60">
        <v>3069</v>
      </c>
      <c r="M91" s="60">
        <v>2476</v>
      </c>
      <c r="N91" s="60">
        <v>2022</v>
      </c>
    </row>
    <row r="92" spans="2:14" x14ac:dyDescent="0.35">
      <c r="B92" s="36" t="s">
        <v>57</v>
      </c>
      <c r="C92" s="60">
        <v>585</v>
      </c>
      <c r="D92" s="60">
        <v>645</v>
      </c>
      <c r="E92" s="60">
        <v>475</v>
      </c>
      <c r="F92" s="60">
        <v>473</v>
      </c>
      <c r="G92" s="60">
        <v>661</v>
      </c>
      <c r="H92" s="60">
        <v>801</v>
      </c>
      <c r="I92" s="60">
        <v>992</v>
      </c>
      <c r="J92" s="60">
        <v>922</v>
      </c>
      <c r="K92" s="60">
        <v>781</v>
      </c>
      <c r="L92" s="60">
        <v>726</v>
      </c>
      <c r="M92" s="60">
        <v>722</v>
      </c>
      <c r="N92" s="60">
        <v>679</v>
      </c>
    </row>
    <row r="93" spans="2:14" x14ac:dyDescent="0.35">
      <c r="B93" s="36" t="s">
        <v>60</v>
      </c>
      <c r="C93" s="60">
        <v>752</v>
      </c>
      <c r="D93" s="60">
        <v>559</v>
      </c>
      <c r="E93" s="60">
        <v>408</v>
      </c>
      <c r="F93" s="60">
        <v>507</v>
      </c>
      <c r="G93" s="60">
        <v>641</v>
      </c>
      <c r="H93" s="60">
        <v>948</v>
      </c>
      <c r="I93" s="60">
        <v>1175</v>
      </c>
      <c r="J93" s="60">
        <v>1155</v>
      </c>
      <c r="K93" s="60">
        <v>947</v>
      </c>
      <c r="L93" s="60">
        <v>676</v>
      </c>
      <c r="M93" s="60">
        <v>645</v>
      </c>
      <c r="N93" s="60">
        <v>673</v>
      </c>
    </row>
    <row r="94" spans="2:14" x14ac:dyDescent="0.35">
      <c r="B94" s="36" t="s">
        <v>63</v>
      </c>
      <c r="C94" s="60">
        <v>842</v>
      </c>
      <c r="D94" s="60">
        <v>989</v>
      </c>
      <c r="E94" s="60">
        <v>815</v>
      </c>
      <c r="F94" s="60">
        <v>854</v>
      </c>
      <c r="G94" s="60">
        <v>1023</v>
      </c>
      <c r="H94" s="60">
        <v>1356</v>
      </c>
      <c r="I94" s="60">
        <v>1275</v>
      </c>
      <c r="J94" s="60">
        <v>1275</v>
      </c>
      <c r="K94" s="60">
        <v>1351</v>
      </c>
      <c r="L94" s="60">
        <v>1098</v>
      </c>
      <c r="M94" s="60">
        <v>1086</v>
      </c>
      <c r="N94" s="60">
        <v>1054</v>
      </c>
    </row>
    <row r="95" spans="2:14" x14ac:dyDescent="0.35">
      <c r="B95" s="36" t="s">
        <v>66</v>
      </c>
      <c r="C95" s="60">
        <v>118</v>
      </c>
      <c r="D95" s="60">
        <v>88</v>
      </c>
      <c r="E95" s="60">
        <v>92</v>
      </c>
      <c r="F95" s="60">
        <v>79</v>
      </c>
      <c r="G95" s="60">
        <v>76</v>
      </c>
      <c r="H95" s="60">
        <v>94</v>
      </c>
      <c r="I95" s="60">
        <v>176</v>
      </c>
      <c r="J95" s="60">
        <v>168</v>
      </c>
      <c r="K95" s="60">
        <v>141</v>
      </c>
      <c r="L95" s="60">
        <v>88</v>
      </c>
      <c r="M95" s="60">
        <v>139</v>
      </c>
      <c r="N95" s="60">
        <v>123</v>
      </c>
    </row>
    <row r="96" spans="2:14" x14ac:dyDescent="0.35">
      <c r="B96" s="36" t="s">
        <v>69</v>
      </c>
      <c r="C96" s="60">
        <v>67</v>
      </c>
      <c r="D96" s="60">
        <v>82</v>
      </c>
      <c r="E96" s="60">
        <v>36</v>
      </c>
      <c r="F96" s="60">
        <v>54</v>
      </c>
      <c r="G96" s="60">
        <v>58</v>
      </c>
      <c r="H96" s="60">
        <v>56</v>
      </c>
      <c r="I96" s="60">
        <v>93</v>
      </c>
      <c r="J96" s="60">
        <v>82</v>
      </c>
      <c r="K96" s="60">
        <v>116</v>
      </c>
      <c r="L96" s="60">
        <v>88</v>
      </c>
      <c r="M96" s="60">
        <v>78</v>
      </c>
      <c r="N96" s="60">
        <v>93</v>
      </c>
    </row>
    <row r="97" spans="2:14" x14ac:dyDescent="0.35">
      <c r="B97" s="36" t="s">
        <v>72</v>
      </c>
      <c r="C97" s="60">
        <v>210</v>
      </c>
      <c r="D97" s="60">
        <v>197</v>
      </c>
      <c r="E97" s="60">
        <v>153</v>
      </c>
      <c r="F97" s="60">
        <v>110</v>
      </c>
      <c r="G97" s="60">
        <v>144</v>
      </c>
      <c r="H97" s="60">
        <v>216</v>
      </c>
      <c r="I97" s="60">
        <v>247</v>
      </c>
      <c r="J97" s="60">
        <v>320</v>
      </c>
      <c r="K97" s="60">
        <v>361</v>
      </c>
      <c r="L97" s="60">
        <v>316</v>
      </c>
      <c r="M97" s="60">
        <v>306</v>
      </c>
      <c r="N97" s="60">
        <v>337</v>
      </c>
    </row>
    <row r="98" spans="2:14" x14ac:dyDescent="0.35">
      <c r="B98" s="36" t="s">
        <v>75</v>
      </c>
      <c r="C98" s="60">
        <v>168</v>
      </c>
      <c r="D98" s="60">
        <v>171</v>
      </c>
      <c r="E98" s="60">
        <v>133</v>
      </c>
      <c r="F98" s="60">
        <v>173</v>
      </c>
      <c r="G98" s="60">
        <v>182</v>
      </c>
      <c r="H98" s="60">
        <v>311</v>
      </c>
      <c r="I98" s="60">
        <v>345</v>
      </c>
      <c r="J98" s="60">
        <v>335</v>
      </c>
      <c r="K98" s="60">
        <v>284</v>
      </c>
      <c r="L98" s="60">
        <v>203</v>
      </c>
      <c r="M98" s="60">
        <v>269</v>
      </c>
      <c r="N98" s="60">
        <v>226</v>
      </c>
    </row>
    <row r="99" spans="2:14" x14ac:dyDescent="0.35">
      <c r="B99" s="36" t="s">
        <v>78</v>
      </c>
      <c r="C99" s="60">
        <v>104</v>
      </c>
      <c r="D99" s="60">
        <v>121</v>
      </c>
      <c r="E99" s="60">
        <v>72</v>
      </c>
      <c r="F99" s="60">
        <v>89</v>
      </c>
      <c r="G99" s="60">
        <v>80</v>
      </c>
      <c r="H99" s="60">
        <v>134</v>
      </c>
      <c r="I99" s="60">
        <v>151</v>
      </c>
      <c r="J99" s="60">
        <v>165</v>
      </c>
      <c r="K99" s="60">
        <v>197</v>
      </c>
      <c r="L99" s="60">
        <v>80</v>
      </c>
      <c r="M99" s="60">
        <v>110</v>
      </c>
      <c r="N99" s="60">
        <v>121</v>
      </c>
    </row>
    <row r="100" spans="2:14" x14ac:dyDescent="0.35">
      <c r="B100" s="36" t="s">
        <v>81</v>
      </c>
      <c r="C100" s="60">
        <v>620</v>
      </c>
      <c r="D100" s="60">
        <v>591</v>
      </c>
      <c r="E100" s="60">
        <v>523</v>
      </c>
      <c r="F100" s="60">
        <v>482</v>
      </c>
      <c r="G100" s="60">
        <v>461</v>
      </c>
      <c r="H100" s="60">
        <v>526</v>
      </c>
      <c r="I100" s="60">
        <v>706</v>
      </c>
      <c r="J100" s="60">
        <v>710</v>
      </c>
      <c r="K100" s="60">
        <v>623</v>
      </c>
      <c r="L100" s="60">
        <v>506</v>
      </c>
      <c r="M100" s="60">
        <v>572</v>
      </c>
      <c r="N100" s="60">
        <v>554</v>
      </c>
    </row>
    <row r="101" spans="2:14" x14ac:dyDescent="0.35">
      <c r="B101" s="36" t="s">
        <v>84</v>
      </c>
      <c r="C101" s="60">
        <v>257</v>
      </c>
      <c r="D101" s="60">
        <v>283</v>
      </c>
      <c r="E101" s="60">
        <v>219</v>
      </c>
      <c r="F101" s="60">
        <v>203</v>
      </c>
      <c r="G101" s="60">
        <v>248</v>
      </c>
      <c r="H101" s="60">
        <v>340</v>
      </c>
      <c r="I101" s="60">
        <v>380</v>
      </c>
      <c r="J101" s="60">
        <v>368</v>
      </c>
      <c r="K101" s="60">
        <v>407</v>
      </c>
      <c r="L101" s="60">
        <v>295</v>
      </c>
      <c r="M101" s="60">
        <v>292</v>
      </c>
      <c r="N101" s="60">
        <v>326</v>
      </c>
    </row>
    <row r="102" spans="2:14" x14ac:dyDescent="0.35">
      <c r="B102" s="36" t="s">
        <v>87</v>
      </c>
      <c r="C102" s="60">
        <v>1093</v>
      </c>
      <c r="D102" s="60">
        <v>976</v>
      </c>
      <c r="E102" s="60">
        <v>886</v>
      </c>
      <c r="F102" s="60">
        <v>738</v>
      </c>
      <c r="G102" s="60">
        <v>871</v>
      </c>
      <c r="H102" s="60">
        <v>1182</v>
      </c>
      <c r="I102" s="60">
        <v>1428</v>
      </c>
      <c r="J102" s="60">
        <v>1403</v>
      </c>
      <c r="K102" s="60">
        <v>1449</v>
      </c>
      <c r="L102" s="60">
        <v>1060</v>
      </c>
      <c r="M102" s="60">
        <v>1203</v>
      </c>
      <c r="N102" s="60">
        <v>1157</v>
      </c>
    </row>
    <row r="103" spans="2:14" x14ac:dyDescent="0.35">
      <c r="B103" s="36" t="s">
        <v>90</v>
      </c>
      <c r="C103" s="60">
        <v>574</v>
      </c>
      <c r="D103" s="60">
        <v>504</v>
      </c>
      <c r="E103" s="60">
        <v>384</v>
      </c>
      <c r="F103" s="60">
        <v>246</v>
      </c>
      <c r="G103" s="60">
        <v>369</v>
      </c>
      <c r="H103" s="60">
        <v>477</v>
      </c>
      <c r="I103" s="60">
        <v>617</v>
      </c>
      <c r="J103" s="60">
        <v>688</v>
      </c>
      <c r="K103" s="60">
        <v>497</v>
      </c>
      <c r="L103" s="60">
        <v>481</v>
      </c>
      <c r="M103" s="60">
        <v>571</v>
      </c>
      <c r="N103" s="60">
        <v>494</v>
      </c>
    </row>
    <row r="104" spans="2:14" x14ac:dyDescent="0.35">
      <c r="B104" s="36" t="s">
        <v>93</v>
      </c>
      <c r="C104" s="60">
        <v>695</v>
      </c>
      <c r="D104" s="60">
        <v>646</v>
      </c>
      <c r="E104" s="60">
        <v>519</v>
      </c>
      <c r="F104" s="60">
        <v>542</v>
      </c>
      <c r="G104" s="60">
        <v>630</v>
      </c>
      <c r="H104" s="60">
        <v>936</v>
      </c>
      <c r="I104" s="60">
        <v>1139</v>
      </c>
      <c r="J104" s="60">
        <v>1108</v>
      </c>
      <c r="K104" s="60">
        <v>1055</v>
      </c>
      <c r="L104" s="60">
        <v>762</v>
      </c>
      <c r="M104" s="60">
        <v>819</v>
      </c>
      <c r="N104" s="60">
        <v>762</v>
      </c>
    </row>
    <row r="105" spans="2:14" x14ac:dyDescent="0.35">
      <c r="B105" s="36" t="s">
        <v>96</v>
      </c>
      <c r="C105" s="60">
        <v>461</v>
      </c>
      <c r="D105" s="60">
        <v>421</v>
      </c>
      <c r="E105" s="60">
        <v>337</v>
      </c>
      <c r="F105" s="60">
        <v>299</v>
      </c>
      <c r="G105" s="60">
        <v>341</v>
      </c>
      <c r="H105" s="60">
        <v>331</v>
      </c>
      <c r="I105" s="60">
        <v>429</v>
      </c>
      <c r="J105" s="60">
        <v>483</v>
      </c>
      <c r="K105" s="60">
        <v>370</v>
      </c>
      <c r="L105" s="60">
        <v>274</v>
      </c>
      <c r="M105" s="60">
        <v>439</v>
      </c>
      <c r="N105" s="60">
        <v>451</v>
      </c>
    </row>
    <row r="106" spans="2:14" x14ac:dyDescent="0.35">
      <c r="B106" s="36" t="s">
        <v>99</v>
      </c>
      <c r="C106" s="60">
        <v>232</v>
      </c>
      <c r="D106" s="60">
        <v>239</v>
      </c>
      <c r="E106" s="60">
        <v>222</v>
      </c>
      <c r="F106" s="60">
        <v>224</v>
      </c>
      <c r="G106" s="60">
        <v>215</v>
      </c>
      <c r="H106" s="60">
        <v>220</v>
      </c>
      <c r="I106" s="60">
        <v>307</v>
      </c>
      <c r="J106" s="60">
        <v>342</v>
      </c>
      <c r="K106" s="60">
        <v>350</v>
      </c>
      <c r="L106" s="60">
        <v>210</v>
      </c>
      <c r="M106" s="60">
        <v>275</v>
      </c>
      <c r="N106" s="60">
        <v>290</v>
      </c>
    </row>
    <row r="107" spans="2:14" x14ac:dyDescent="0.35">
      <c r="B107" s="36" t="s">
        <v>102</v>
      </c>
      <c r="C107" s="60">
        <v>299</v>
      </c>
      <c r="D107" s="60">
        <v>279</v>
      </c>
      <c r="E107" s="60">
        <v>200</v>
      </c>
      <c r="F107" s="60">
        <v>222</v>
      </c>
      <c r="G107" s="60">
        <v>198</v>
      </c>
      <c r="H107" s="60">
        <v>397</v>
      </c>
      <c r="I107" s="60">
        <v>516</v>
      </c>
      <c r="J107" s="60">
        <v>562</v>
      </c>
      <c r="K107" s="60">
        <v>394</v>
      </c>
      <c r="L107" s="60">
        <v>329</v>
      </c>
      <c r="M107" s="60">
        <v>362</v>
      </c>
      <c r="N107" s="60">
        <v>310</v>
      </c>
    </row>
    <row r="108" spans="2:14" x14ac:dyDescent="0.35">
      <c r="B108" s="36" t="s">
        <v>105</v>
      </c>
      <c r="C108" s="60">
        <v>188</v>
      </c>
      <c r="D108" s="60">
        <v>228</v>
      </c>
      <c r="E108" s="60">
        <v>181</v>
      </c>
      <c r="F108" s="60">
        <v>205</v>
      </c>
      <c r="G108" s="60">
        <v>301</v>
      </c>
      <c r="H108" s="60">
        <v>322</v>
      </c>
      <c r="I108" s="60">
        <v>483</v>
      </c>
      <c r="J108" s="60">
        <v>425</v>
      </c>
      <c r="K108" s="60">
        <v>389</v>
      </c>
      <c r="L108" s="60">
        <v>263</v>
      </c>
      <c r="M108" s="60">
        <v>285</v>
      </c>
      <c r="N108" s="60">
        <v>307</v>
      </c>
    </row>
    <row r="109" spans="2:14" x14ac:dyDescent="0.35">
      <c r="B109" s="36" t="s">
        <v>108</v>
      </c>
      <c r="C109" s="60">
        <v>111</v>
      </c>
      <c r="D109" s="60">
        <v>92</v>
      </c>
      <c r="E109" s="60">
        <v>63</v>
      </c>
      <c r="F109" s="60">
        <v>103</v>
      </c>
      <c r="G109" s="60">
        <v>101</v>
      </c>
      <c r="H109" s="60">
        <v>118</v>
      </c>
      <c r="I109" s="60">
        <v>155</v>
      </c>
      <c r="J109" s="60">
        <v>174</v>
      </c>
      <c r="K109" s="60">
        <v>144</v>
      </c>
      <c r="L109" s="60">
        <v>137</v>
      </c>
      <c r="M109" s="60">
        <v>182</v>
      </c>
      <c r="N109" s="60">
        <v>205</v>
      </c>
    </row>
    <row r="110" spans="2:14" x14ac:dyDescent="0.35">
      <c r="B110" s="36" t="s">
        <v>111</v>
      </c>
      <c r="C110" s="60">
        <v>102</v>
      </c>
      <c r="D110" s="60">
        <v>73</v>
      </c>
      <c r="E110" s="60">
        <v>66</v>
      </c>
      <c r="F110" s="60">
        <v>60</v>
      </c>
      <c r="G110" s="60">
        <v>60</v>
      </c>
      <c r="H110" s="60">
        <v>85</v>
      </c>
      <c r="I110" s="60">
        <v>86</v>
      </c>
      <c r="J110" s="60">
        <v>93</v>
      </c>
      <c r="K110" s="60">
        <v>37</v>
      </c>
      <c r="L110" s="60">
        <v>78</v>
      </c>
      <c r="M110" s="60">
        <v>78</v>
      </c>
      <c r="N110" s="60">
        <v>70</v>
      </c>
    </row>
    <row r="111" spans="2:14" x14ac:dyDescent="0.35">
      <c r="B111" s="36" t="s">
        <v>114</v>
      </c>
      <c r="C111" s="60">
        <v>279</v>
      </c>
      <c r="D111" s="60">
        <v>273</v>
      </c>
      <c r="E111" s="60">
        <v>228</v>
      </c>
      <c r="F111" s="60">
        <v>199</v>
      </c>
      <c r="G111" s="60">
        <v>265</v>
      </c>
      <c r="H111" s="60">
        <v>323</v>
      </c>
      <c r="I111" s="60">
        <v>433</v>
      </c>
      <c r="J111" s="60">
        <v>377</v>
      </c>
      <c r="K111" s="60">
        <v>333</v>
      </c>
      <c r="L111" s="60">
        <v>202</v>
      </c>
      <c r="M111" s="60">
        <v>273</v>
      </c>
      <c r="N111" s="60">
        <v>310</v>
      </c>
    </row>
    <row r="112" spans="2:14" x14ac:dyDescent="0.35">
      <c r="B112" s="36" t="s">
        <v>117</v>
      </c>
      <c r="C112" s="60">
        <v>356</v>
      </c>
      <c r="D112" s="60">
        <v>300</v>
      </c>
      <c r="E112" s="60">
        <v>253</v>
      </c>
      <c r="F112" s="60">
        <v>275</v>
      </c>
      <c r="G112" s="60">
        <v>251</v>
      </c>
      <c r="H112" s="60">
        <v>299</v>
      </c>
      <c r="I112" s="60">
        <v>405</v>
      </c>
      <c r="J112" s="60">
        <v>398</v>
      </c>
      <c r="K112" s="60">
        <v>490</v>
      </c>
      <c r="L112" s="60">
        <v>332</v>
      </c>
      <c r="M112" s="60">
        <v>345</v>
      </c>
      <c r="N112" s="60">
        <v>313</v>
      </c>
    </row>
    <row r="113" spans="2:14" x14ac:dyDescent="0.35">
      <c r="B113" s="36" t="s">
        <v>120</v>
      </c>
      <c r="C113" s="60">
        <v>377</v>
      </c>
      <c r="D113" s="60">
        <v>309</v>
      </c>
      <c r="E113" s="60">
        <v>383</v>
      </c>
      <c r="F113" s="60">
        <v>326</v>
      </c>
      <c r="G113" s="60">
        <v>438</v>
      </c>
      <c r="H113" s="60">
        <v>508</v>
      </c>
      <c r="I113" s="60">
        <v>731</v>
      </c>
      <c r="J113" s="60">
        <v>744</v>
      </c>
      <c r="K113" s="60">
        <v>584</v>
      </c>
      <c r="L113" s="60">
        <v>482</v>
      </c>
      <c r="M113" s="60">
        <v>432</v>
      </c>
      <c r="N113" s="60">
        <v>443</v>
      </c>
    </row>
    <row r="114" spans="2:14" x14ac:dyDescent="0.35">
      <c r="B114" s="36" t="s">
        <v>123</v>
      </c>
      <c r="C114" s="60">
        <v>244</v>
      </c>
      <c r="D114" s="60">
        <v>252</v>
      </c>
      <c r="E114" s="60">
        <v>193</v>
      </c>
      <c r="F114" s="60">
        <v>194</v>
      </c>
      <c r="G114" s="60">
        <v>246</v>
      </c>
      <c r="H114" s="60">
        <v>246</v>
      </c>
      <c r="I114" s="60">
        <v>386</v>
      </c>
      <c r="J114" s="60">
        <v>388</v>
      </c>
      <c r="K114" s="60">
        <v>421</v>
      </c>
      <c r="L114" s="60">
        <v>210</v>
      </c>
      <c r="M114" s="60">
        <v>243</v>
      </c>
      <c r="N114" s="60">
        <v>298</v>
      </c>
    </row>
    <row r="115" spans="2:14" x14ac:dyDescent="0.35">
      <c r="B115" s="36" t="s">
        <v>126</v>
      </c>
      <c r="C115" s="60">
        <v>636</v>
      </c>
      <c r="D115" s="60">
        <v>587</v>
      </c>
      <c r="E115" s="60">
        <v>468</v>
      </c>
      <c r="F115" s="60">
        <v>448</v>
      </c>
      <c r="G115" s="60">
        <v>457</v>
      </c>
      <c r="H115" s="60">
        <v>616</v>
      </c>
      <c r="I115" s="60">
        <v>640</v>
      </c>
      <c r="J115" s="60">
        <v>632</v>
      </c>
      <c r="K115" s="60">
        <v>732</v>
      </c>
      <c r="L115" s="60">
        <v>410</v>
      </c>
      <c r="M115" s="60">
        <v>453</v>
      </c>
      <c r="N115" s="60">
        <v>523</v>
      </c>
    </row>
    <row r="116" spans="2:14" x14ac:dyDescent="0.35">
      <c r="B116" s="36" t="s">
        <v>129</v>
      </c>
      <c r="C116" s="60">
        <v>341</v>
      </c>
      <c r="D116" s="60">
        <v>359</v>
      </c>
      <c r="E116" s="60">
        <v>353</v>
      </c>
      <c r="F116" s="60">
        <v>262</v>
      </c>
      <c r="G116" s="60">
        <v>410</v>
      </c>
      <c r="H116" s="60">
        <v>530</v>
      </c>
      <c r="I116" s="60">
        <v>708</v>
      </c>
      <c r="J116" s="60">
        <v>654</v>
      </c>
      <c r="K116" s="60">
        <v>590</v>
      </c>
      <c r="L116" s="60">
        <v>408</v>
      </c>
      <c r="M116" s="60">
        <v>581</v>
      </c>
      <c r="N116" s="60">
        <v>500</v>
      </c>
    </row>
    <row r="117" spans="2:14" x14ac:dyDescent="0.35">
      <c r="B117" s="36" t="s">
        <v>132</v>
      </c>
      <c r="C117" s="60">
        <v>126</v>
      </c>
      <c r="D117" s="60">
        <v>130</v>
      </c>
      <c r="E117" s="60">
        <v>111</v>
      </c>
      <c r="F117" s="60">
        <v>100</v>
      </c>
      <c r="G117" s="60">
        <v>101</v>
      </c>
      <c r="H117" s="60">
        <v>146</v>
      </c>
      <c r="I117" s="60">
        <v>131</v>
      </c>
      <c r="J117" s="60">
        <v>180</v>
      </c>
      <c r="K117" s="60">
        <v>129</v>
      </c>
      <c r="L117" s="60">
        <v>122</v>
      </c>
      <c r="M117" s="60">
        <v>103</v>
      </c>
      <c r="N117" s="60">
        <v>116</v>
      </c>
    </row>
    <row r="118" spans="2:14" x14ac:dyDescent="0.35">
      <c r="B118" s="36" t="s">
        <v>135</v>
      </c>
      <c r="C118" s="60">
        <v>785</v>
      </c>
      <c r="D118" s="60">
        <v>821</v>
      </c>
      <c r="E118" s="60">
        <v>658</v>
      </c>
      <c r="F118" s="60">
        <v>687</v>
      </c>
      <c r="G118" s="60">
        <v>658</v>
      </c>
      <c r="H118" s="60">
        <v>734</v>
      </c>
      <c r="I118" s="60">
        <v>670</v>
      </c>
      <c r="J118" s="60">
        <v>631</v>
      </c>
      <c r="K118" s="60">
        <v>1048</v>
      </c>
      <c r="L118" s="60">
        <v>471</v>
      </c>
      <c r="M118" s="60">
        <v>564</v>
      </c>
      <c r="N118" s="60">
        <v>750</v>
      </c>
    </row>
    <row r="119" spans="2:14" x14ac:dyDescent="0.35">
      <c r="B119" s="36" t="s">
        <v>138</v>
      </c>
      <c r="C119" s="60">
        <v>748</v>
      </c>
      <c r="D119" s="60">
        <v>828</v>
      </c>
      <c r="E119" s="60">
        <v>679</v>
      </c>
      <c r="F119" s="60">
        <v>628</v>
      </c>
      <c r="G119" s="60">
        <v>826</v>
      </c>
      <c r="H119" s="60">
        <v>1103</v>
      </c>
      <c r="I119" s="60">
        <v>1216</v>
      </c>
      <c r="J119" s="60">
        <v>1127</v>
      </c>
      <c r="K119" s="60">
        <v>1114</v>
      </c>
      <c r="L119" s="60">
        <v>939</v>
      </c>
      <c r="M119" s="60">
        <v>814</v>
      </c>
      <c r="N119" s="60">
        <v>836</v>
      </c>
    </row>
    <row r="120" spans="2:14" x14ac:dyDescent="0.35">
      <c r="B120" s="36" t="s">
        <v>141</v>
      </c>
      <c r="C120" s="60">
        <v>99</v>
      </c>
      <c r="D120" s="60">
        <v>112</v>
      </c>
      <c r="E120" s="60">
        <v>107</v>
      </c>
      <c r="F120" s="60">
        <v>65</v>
      </c>
      <c r="G120" s="60">
        <v>110</v>
      </c>
      <c r="H120" s="60">
        <v>160</v>
      </c>
      <c r="I120" s="60">
        <v>217</v>
      </c>
      <c r="J120" s="60">
        <v>175</v>
      </c>
      <c r="K120" s="60">
        <v>209</v>
      </c>
      <c r="L120" s="60">
        <v>166</v>
      </c>
      <c r="M120" s="60">
        <v>183</v>
      </c>
      <c r="N120" s="60">
        <v>279</v>
      </c>
    </row>
    <row r="121" spans="2:14" x14ac:dyDescent="0.35">
      <c r="B121" s="36" t="s">
        <v>144</v>
      </c>
      <c r="C121" s="60">
        <v>285</v>
      </c>
      <c r="D121" s="60">
        <v>306</v>
      </c>
      <c r="E121" s="60">
        <v>261</v>
      </c>
      <c r="F121" s="60">
        <v>231</v>
      </c>
      <c r="G121" s="60">
        <v>330</v>
      </c>
      <c r="H121" s="60">
        <v>429</v>
      </c>
      <c r="I121" s="60">
        <v>838</v>
      </c>
      <c r="J121" s="60">
        <v>702</v>
      </c>
      <c r="K121" s="60">
        <v>562</v>
      </c>
      <c r="L121" s="60">
        <v>421</v>
      </c>
      <c r="M121" s="60">
        <v>504</v>
      </c>
      <c r="N121" s="60">
        <v>447</v>
      </c>
    </row>
    <row r="122" spans="2:14" x14ac:dyDescent="0.35">
      <c r="B122" s="36" t="s">
        <v>147</v>
      </c>
      <c r="C122" s="60">
        <v>377</v>
      </c>
      <c r="D122" s="60">
        <v>277</v>
      </c>
      <c r="E122" s="60">
        <v>314</v>
      </c>
      <c r="F122" s="60">
        <v>395</v>
      </c>
      <c r="G122" s="60">
        <v>449</v>
      </c>
      <c r="H122" s="60">
        <v>527</v>
      </c>
      <c r="I122" s="60">
        <v>707</v>
      </c>
      <c r="J122" s="60">
        <v>628</v>
      </c>
      <c r="K122" s="60">
        <v>585</v>
      </c>
      <c r="L122" s="60">
        <v>454</v>
      </c>
      <c r="M122" s="60">
        <v>513</v>
      </c>
      <c r="N122" s="60">
        <v>552</v>
      </c>
    </row>
    <row r="123" spans="2:14" x14ac:dyDescent="0.35">
      <c r="B123" s="36" t="s">
        <v>150</v>
      </c>
      <c r="C123" s="60">
        <v>1218</v>
      </c>
      <c r="D123" s="60">
        <v>982</v>
      </c>
      <c r="E123" s="60">
        <v>910</v>
      </c>
      <c r="F123" s="60">
        <v>774</v>
      </c>
      <c r="G123" s="60">
        <v>955</v>
      </c>
      <c r="H123" s="60">
        <v>1056</v>
      </c>
      <c r="I123" s="60">
        <v>1398</v>
      </c>
      <c r="J123" s="60">
        <v>1492</v>
      </c>
      <c r="K123" s="60">
        <v>1276</v>
      </c>
      <c r="L123" s="60">
        <v>889</v>
      </c>
      <c r="M123" s="60">
        <v>1038</v>
      </c>
      <c r="N123" s="60">
        <v>1053</v>
      </c>
    </row>
    <row r="124" spans="2:14" x14ac:dyDescent="0.35">
      <c r="B124" s="36" t="s">
        <v>153</v>
      </c>
      <c r="C124" s="60">
        <v>740</v>
      </c>
      <c r="D124" s="60">
        <v>588</v>
      </c>
      <c r="E124" s="60">
        <v>461</v>
      </c>
      <c r="F124" s="60">
        <v>532</v>
      </c>
      <c r="G124" s="60">
        <v>613</v>
      </c>
      <c r="H124" s="60">
        <v>912</v>
      </c>
      <c r="I124" s="60">
        <v>1182</v>
      </c>
      <c r="J124" s="60">
        <v>1152</v>
      </c>
      <c r="K124" s="60">
        <v>911</v>
      </c>
      <c r="L124" s="60">
        <v>673</v>
      </c>
      <c r="M124" s="60">
        <v>872</v>
      </c>
      <c r="N124" s="60">
        <v>888</v>
      </c>
    </row>
    <row r="125" spans="2:14" x14ac:dyDescent="0.35">
      <c r="B125" s="36" t="s">
        <v>156</v>
      </c>
      <c r="C125" s="60">
        <v>350</v>
      </c>
      <c r="D125" s="60">
        <v>311</v>
      </c>
      <c r="E125" s="60">
        <v>236</v>
      </c>
      <c r="F125" s="60">
        <v>269</v>
      </c>
      <c r="G125" s="60">
        <v>367</v>
      </c>
      <c r="H125" s="60">
        <v>422</v>
      </c>
      <c r="I125" s="60">
        <v>587</v>
      </c>
      <c r="J125" s="60">
        <v>624</v>
      </c>
      <c r="K125" s="60">
        <v>592</v>
      </c>
      <c r="L125" s="60">
        <v>481</v>
      </c>
      <c r="M125" s="60">
        <v>466</v>
      </c>
      <c r="N125" s="60">
        <v>441</v>
      </c>
    </row>
    <row r="126" spans="2:14" x14ac:dyDescent="0.35">
      <c r="B126" s="36" t="s">
        <v>159</v>
      </c>
      <c r="C126" s="60">
        <v>199</v>
      </c>
      <c r="D126" s="60">
        <v>279</v>
      </c>
      <c r="E126" s="60">
        <v>200</v>
      </c>
      <c r="F126" s="60">
        <v>173</v>
      </c>
      <c r="G126" s="60">
        <v>185</v>
      </c>
      <c r="H126" s="60">
        <v>263</v>
      </c>
      <c r="I126" s="60">
        <v>366</v>
      </c>
      <c r="J126" s="60">
        <v>397</v>
      </c>
      <c r="K126" s="60">
        <v>281</v>
      </c>
      <c r="L126" s="60">
        <v>243</v>
      </c>
      <c r="M126" s="60">
        <v>245</v>
      </c>
      <c r="N126" s="60">
        <v>269</v>
      </c>
    </row>
    <row r="127" spans="2:14" x14ac:dyDescent="0.35">
      <c r="B127" s="36" t="s">
        <v>162</v>
      </c>
      <c r="C127" s="60">
        <v>493</v>
      </c>
      <c r="D127" s="60">
        <v>427</v>
      </c>
      <c r="E127" s="60">
        <v>347</v>
      </c>
      <c r="F127" s="60">
        <v>316</v>
      </c>
      <c r="G127" s="60">
        <v>358</v>
      </c>
      <c r="H127" s="60">
        <v>413</v>
      </c>
      <c r="I127" s="60">
        <v>624</v>
      </c>
      <c r="J127" s="60">
        <v>681</v>
      </c>
      <c r="K127" s="60">
        <v>538</v>
      </c>
      <c r="L127" s="60">
        <v>458</v>
      </c>
      <c r="M127" s="60">
        <v>465</v>
      </c>
      <c r="N127" s="60">
        <v>450</v>
      </c>
    </row>
    <row r="128" spans="2:14" x14ac:dyDescent="0.35">
      <c r="B128" s="36" t="s">
        <v>165</v>
      </c>
      <c r="C128" s="60">
        <v>314</v>
      </c>
      <c r="D128" s="60">
        <v>324</v>
      </c>
      <c r="E128" s="60">
        <v>207</v>
      </c>
      <c r="F128" s="60">
        <v>206</v>
      </c>
      <c r="G128" s="60">
        <v>302</v>
      </c>
      <c r="H128" s="60">
        <v>384</v>
      </c>
      <c r="I128" s="60">
        <v>539</v>
      </c>
      <c r="J128" s="60">
        <v>601</v>
      </c>
      <c r="K128" s="60">
        <v>455</v>
      </c>
      <c r="L128" s="60">
        <v>349</v>
      </c>
      <c r="M128" s="60">
        <v>348</v>
      </c>
      <c r="N128" s="60">
        <v>351</v>
      </c>
    </row>
    <row r="129" spans="1:14" x14ac:dyDescent="0.35">
      <c r="B129" s="36" t="s">
        <v>168</v>
      </c>
      <c r="C129" s="60">
        <v>275</v>
      </c>
      <c r="D129" s="60">
        <v>293</v>
      </c>
      <c r="E129" s="60">
        <v>219</v>
      </c>
      <c r="F129" s="60">
        <v>235</v>
      </c>
      <c r="G129" s="60">
        <v>292</v>
      </c>
      <c r="H129" s="60">
        <v>300</v>
      </c>
      <c r="I129" s="60">
        <v>430</v>
      </c>
      <c r="J129" s="60">
        <v>520</v>
      </c>
      <c r="K129" s="60">
        <v>403</v>
      </c>
      <c r="L129" s="60">
        <v>349</v>
      </c>
      <c r="M129" s="60">
        <v>351</v>
      </c>
      <c r="N129" s="60">
        <v>351</v>
      </c>
    </row>
    <row r="130" spans="1:14" x14ac:dyDescent="0.35">
      <c r="B130" s="36" t="s">
        <v>171</v>
      </c>
      <c r="C130" s="60">
        <v>290</v>
      </c>
      <c r="D130" s="60">
        <v>253</v>
      </c>
      <c r="E130" s="60">
        <v>258</v>
      </c>
      <c r="F130" s="60">
        <v>280</v>
      </c>
      <c r="G130" s="60">
        <v>407</v>
      </c>
      <c r="H130" s="60">
        <v>493</v>
      </c>
      <c r="I130" s="60">
        <v>728</v>
      </c>
      <c r="J130" s="60">
        <v>741</v>
      </c>
      <c r="K130" s="60">
        <v>536</v>
      </c>
      <c r="L130" s="60">
        <v>353</v>
      </c>
      <c r="M130" s="60">
        <v>510</v>
      </c>
      <c r="N130" s="60">
        <v>474</v>
      </c>
    </row>
    <row r="131" spans="1:14" x14ac:dyDescent="0.35">
      <c r="B131" s="36" t="s">
        <v>174</v>
      </c>
      <c r="C131" s="60">
        <v>256</v>
      </c>
      <c r="D131" s="60">
        <v>212</v>
      </c>
      <c r="E131" s="60">
        <v>192</v>
      </c>
      <c r="F131" s="60">
        <v>190</v>
      </c>
      <c r="G131" s="60">
        <v>195</v>
      </c>
      <c r="H131" s="60">
        <v>296</v>
      </c>
      <c r="I131" s="60">
        <v>426</v>
      </c>
      <c r="J131" s="60">
        <v>375</v>
      </c>
      <c r="K131" s="60">
        <v>342</v>
      </c>
      <c r="L131" s="60">
        <v>282</v>
      </c>
      <c r="M131" s="60">
        <v>251</v>
      </c>
      <c r="N131" s="60">
        <v>315</v>
      </c>
    </row>
    <row r="132" spans="1:14" x14ac:dyDescent="0.35">
      <c r="B132" s="36" t="s">
        <v>177</v>
      </c>
      <c r="C132" s="60">
        <v>1358</v>
      </c>
      <c r="D132" s="60">
        <v>1279</v>
      </c>
      <c r="E132" s="60">
        <v>1169</v>
      </c>
      <c r="F132" s="60">
        <v>1024</v>
      </c>
      <c r="G132" s="60">
        <v>1405</v>
      </c>
      <c r="H132" s="60">
        <v>1775</v>
      </c>
      <c r="I132" s="60">
        <v>1946</v>
      </c>
      <c r="J132" s="60">
        <v>2070</v>
      </c>
      <c r="K132" s="60">
        <v>1899</v>
      </c>
      <c r="L132" s="60">
        <v>1513</v>
      </c>
      <c r="M132" s="60">
        <v>1345</v>
      </c>
      <c r="N132" s="60">
        <v>1284</v>
      </c>
    </row>
    <row r="133" spans="1:14" x14ac:dyDescent="0.35">
      <c r="B133" s="36" t="s">
        <v>180</v>
      </c>
      <c r="C133" s="60">
        <v>210</v>
      </c>
      <c r="D133" s="60">
        <v>188</v>
      </c>
      <c r="E133" s="60">
        <v>164</v>
      </c>
      <c r="F133" s="60">
        <v>167</v>
      </c>
      <c r="G133" s="60">
        <v>238</v>
      </c>
      <c r="H133" s="60">
        <v>402</v>
      </c>
      <c r="I133" s="60">
        <v>695</v>
      </c>
      <c r="J133" s="60">
        <v>564</v>
      </c>
      <c r="K133" s="60">
        <v>509</v>
      </c>
      <c r="L133" s="60">
        <v>479</v>
      </c>
      <c r="M133" s="60">
        <v>458</v>
      </c>
      <c r="N133" s="60">
        <v>461</v>
      </c>
    </row>
    <row r="134" spans="1:14" x14ac:dyDescent="0.35">
      <c r="B134" s="36" t="s">
        <v>183</v>
      </c>
      <c r="C134" s="60">
        <v>204</v>
      </c>
      <c r="D134" s="60">
        <v>166</v>
      </c>
      <c r="E134" s="60">
        <v>138</v>
      </c>
      <c r="F134" s="60">
        <v>142</v>
      </c>
      <c r="G134" s="60">
        <v>195</v>
      </c>
      <c r="H134" s="60">
        <v>289</v>
      </c>
      <c r="I134" s="60">
        <v>532</v>
      </c>
      <c r="J134" s="60">
        <v>473</v>
      </c>
      <c r="K134" s="60">
        <v>413</v>
      </c>
      <c r="L134" s="60">
        <v>300</v>
      </c>
      <c r="M134" s="60">
        <v>279</v>
      </c>
      <c r="N134" s="60">
        <v>281</v>
      </c>
    </row>
    <row r="135" spans="1:14" x14ac:dyDescent="0.35">
      <c r="B135" s="36" t="s">
        <v>186</v>
      </c>
      <c r="C135" s="60">
        <v>312</v>
      </c>
      <c r="D135" s="60">
        <v>305</v>
      </c>
      <c r="E135" s="60">
        <v>218</v>
      </c>
      <c r="F135" s="60">
        <v>207</v>
      </c>
      <c r="G135" s="60">
        <v>297</v>
      </c>
      <c r="H135" s="60">
        <v>384</v>
      </c>
      <c r="I135" s="60">
        <v>492</v>
      </c>
      <c r="J135" s="60">
        <v>467</v>
      </c>
      <c r="K135" s="60">
        <v>359</v>
      </c>
      <c r="L135" s="60">
        <v>312</v>
      </c>
      <c r="M135" s="60">
        <v>298</v>
      </c>
      <c r="N135" s="60">
        <v>304</v>
      </c>
    </row>
    <row r="136" spans="1:14" x14ac:dyDescent="0.35">
      <c r="B136" s="36" t="s">
        <v>189</v>
      </c>
      <c r="C136" s="60">
        <v>45</v>
      </c>
      <c r="D136" s="60">
        <v>57</v>
      </c>
      <c r="E136" s="60">
        <v>53</v>
      </c>
      <c r="F136" s="60">
        <v>64</v>
      </c>
      <c r="G136" s="60">
        <v>95</v>
      </c>
      <c r="H136" s="60">
        <v>98</v>
      </c>
      <c r="I136" s="60">
        <v>193</v>
      </c>
      <c r="J136" s="60">
        <v>144</v>
      </c>
      <c r="K136" s="60">
        <v>127</v>
      </c>
      <c r="L136" s="60">
        <v>82</v>
      </c>
      <c r="M136" s="60">
        <v>91</v>
      </c>
      <c r="N136" s="60">
        <v>119</v>
      </c>
    </row>
    <row r="137" spans="1:14" x14ac:dyDescent="0.35">
      <c r="B137" s="36" t="s">
        <v>192</v>
      </c>
      <c r="C137" s="60">
        <v>394</v>
      </c>
      <c r="D137" s="60">
        <v>364</v>
      </c>
      <c r="E137" s="60">
        <v>296</v>
      </c>
      <c r="F137" s="60">
        <v>282</v>
      </c>
      <c r="G137" s="60">
        <v>414</v>
      </c>
      <c r="H137" s="60">
        <v>460</v>
      </c>
      <c r="I137" s="60">
        <v>763</v>
      </c>
      <c r="J137" s="60">
        <v>712</v>
      </c>
      <c r="K137" s="60">
        <v>595</v>
      </c>
      <c r="L137" s="60">
        <v>477</v>
      </c>
      <c r="M137" s="60">
        <v>502</v>
      </c>
      <c r="N137" s="60">
        <v>461</v>
      </c>
    </row>
    <row r="138" spans="1:14" x14ac:dyDescent="0.35">
      <c r="B138" s="36" t="s">
        <v>195</v>
      </c>
      <c r="C138" s="60">
        <v>221</v>
      </c>
      <c r="D138" s="60">
        <v>205</v>
      </c>
      <c r="E138" s="60">
        <v>129</v>
      </c>
      <c r="F138" s="60">
        <v>128</v>
      </c>
      <c r="G138" s="60">
        <v>166</v>
      </c>
      <c r="H138" s="60">
        <v>152</v>
      </c>
      <c r="I138" s="60">
        <v>212</v>
      </c>
      <c r="J138" s="60">
        <v>263</v>
      </c>
      <c r="K138" s="60">
        <v>190</v>
      </c>
      <c r="L138" s="60">
        <v>188</v>
      </c>
      <c r="M138" s="60">
        <v>229</v>
      </c>
      <c r="N138" s="60">
        <v>219</v>
      </c>
    </row>
    <row r="139" spans="1:14" x14ac:dyDescent="0.35">
      <c r="B139" s="36" t="s">
        <v>198</v>
      </c>
      <c r="C139" s="60">
        <v>493</v>
      </c>
      <c r="D139" s="60">
        <v>469</v>
      </c>
      <c r="E139" s="60">
        <v>430</v>
      </c>
      <c r="F139" s="60">
        <v>395</v>
      </c>
      <c r="G139" s="60">
        <v>568</v>
      </c>
      <c r="H139" s="60">
        <v>775</v>
      </c>
      <c r="I139" s="60">
        <v>905</v>
      </c>
      <c r="J139" s="60">
        <v>881</v>
      </c>
      <c r="K139" s="60">
        <v>641</v>
      </c>
      <c r="L139" s="60">
        <v>520</v>
      </c>
      <c r="M139" s="60">
        <v>563</v>
      </c>
      <c r="N139" s="60">
        <v>500</v>
      </c>
    </row>
    <row r="140" spans="1:14" x14ac:dyDescent="0.35">
      <c r="B140" s="36" t="s">
        <v>201</v>
      </c>
      <c r="C140" s="60">
        <v>79</v>
      </c>
      <c r="D140" s="60">
        <v>96</v>
      </c>
      <c r="E140" s="60">
        <v>82</v>
      </c>
      <c r="F140" s="60">
        <v>72</v>
      </c>
      <c r="G140" s="60">
        <v>116</v>
      </c>
      <c r="H140" s="60">
        <v>182</v>
      </c>
      <c r="I140" s="60">
        <v>361</v>
      </c>
      <c r="J140" s="60">
        <v>388</v>
      </c>
      <c r="K140" s="60">
        <v>356</v>
      </c>
      <c r="L140" s="60">
        <v>248</v>
      </c>
      <c r="M140" s="60">
        <v>228</v>
      </c>
      <c r="N140" s="60">
        <v>181</v>
      </c>
    </row>
    <row r="141" spans="1:14" x14ac:dyDescent="0.35">
      <c r="B141" s="36" t="s">
        <v>204</v>
      </c>
      <c r="C141" s="60">
        <v>416</v>
      </c>
      <c r="D141" s="60">
        <v>408</v>
      </c>
      <c r="E141" s="60">
        <v>291</v>
      </c>
      <c r="F141" s="60">
        <v>340</v>
      </c>
      <c r="G141" s="60">
        <v>464</v>
      </c>
      <c r="H141" s="60">
        <v>591</v>
      </c>
      <c r="I141" s="60">
        <v>1010</v>
      </c>
      <c r="J141" s="60">
        <v>996</v>
      </c>
      <c r="K141" s="60">
        <v>731</v>
      </c>
      <c r="L141" s="60">
        <v>449</v>
      </c>
      <c r="M141" s="60">
        <v>450</v>
      </c>
      <c r="N141" s="60">
        <v>423</v>
      </c>
    </row>
    <row r="142" spans="1:14" x14ac:dyDescent="0.35">
      <c r="B142" s="36" t="s">
        <v>211</v>
      </c>
      <c r="C142" s="60" t="s">
        <v>7</v>
      </c>
      <c r="D142" s="61"/>
      <c r="E142" s="61"/>
      <c r="F142" s="61"/>
      <c r="G142" s="61"/>
      <c r="H142" s="61"/>
      <c r="I142" s="61"/>
      <c r="J142" s="61"/>
    </row>
    <row r="144" spans="1:14" s="63" customFormat="1" ht="18" x14ac:dyDescent="0.4">
      <c r="A144" s="62">
        <v>2.2999999999999998</v>
      </c>
      <c r="B144" s="62" t="s">
        <v>240</v>
      </c>
      <c r="C144" s="62"/>
      <c r="D144" s="62"/>
      <c r="E144" s="62"/>
      <c r="F144" s="62"/>
      <c r="G144" s="62"/>
      <c r="H144" s="62"/>
      <c r="I144" s="62"/>
      <c r="J144" s="62"/>
    </row>
    <row r="146" spans="2:14" x14ac:dyDescent="0.35">
      <c r="B146" s="89" t="s">
        <v>214</v>
      </c>
      <c r="C146" s="53" t="s">
        <v>215</v>
      </c>
      <c r="D146" s="53" t="s">
        <v>216</v>
      </c>
      <c r="E146" s="53" t="s">
        <v>217</v>
      </c>
      <c r="F146" s="53" t="s">
        <v>218</v>
      </c>
      <c r="G146" s="53" t="s">
        <v>219</v>
      </c>
      <c r="H146" s="53" t="s">
        <v>220</v>
      </c>
      <c r="I146" s="53" t="s">
        <v>221</v>
      </c>
      <c r="J146" s="53" t="s">
        <v>222</v>
      </c>
      <c r="K146" s="53" t="s">
        <v>223</v>
      </c>
      <c r="L146" s="53" t="s">
        <v>224</v>
      </c>
      <c r="M146" s="53" t="s">
        <v>225</v>
      </c>
      <c r="N146" s="53" t="s">
        <v>226</v>
      </c>
    </row>
    <row r="147" spans="2:14" x14ac:dyDescent="0.35">
      <c r="B147" s="54" t="s">
        <v>227</v>
      </c>
      <c r="C147" s="55">
        <v>654</v>
      </c>
      <c r="D147" s="55">
        <v>804</v>
      </c>
      <c r="E147" s="55">
        <v>808</v>
      </c>
      <c r="F147" s="55">
        <v>804</v>
      </c>
      <c r="G147" s="55">
        <v>772</v>
      </c>
      <c r="H147" s="55">
        <v>789</v>
      </c>
      <c r="I147" s="55">
        <v>540</v>
      </c>
      <c r="J147" s="55">
        <v>154</v>
      </c>
      <c r="K147" s="55">
        <v>123</v>
      </c>
      <c r="L147" s="55">
        <v>266</v>
      </c>
      <c r="M147" s="55">
        <v>61</v>
      </c>
      <c r="N147" s="55">
        <v>97</v>
      </c>
    </row>
    <row r="148" spans="2:14" x14ac:dyDescent="0.35">
      <c r="B148" s="54" t="s">
        <v>228</v>
      </c>
      <c r="C148" s="55">
        <v>521</v>
      </c>
      <c r="D148" s="55">
        <v>189</v>
      </c>
      <c r="E148" s="55">
        <v>510</v>
      </c>
      <c r="F148" s="55">
        <v>696</v>
      </c>
      <c r="G148" s="55">
        <v>697</v>
      </c>
      <c r="H148" s="55">
        <v>749</v>
      </c>
      <c r="I148" s="55">
        <v>653</v>
      </c>
      <c r="J148" s="55">
        <v>98</v>
      </c>
      <c r="K148" s="55">
        <v>238</v>
      </c>
      <c r="L148" s="55">
        <v>313</v>
      </c>
      <c r="M148" s="55">
        <v>77</v>
      </c>
      <c r="N148" s="55">
        <v>128</v>
      </c>
    </row>
    <row r="149" spans="2:14" x14ac:dyDescent="0.35">
      <c r="B149" s="54" t="s">
        <v>229</v>
      </c>
      <c r="C149" s="55">
        <v>653</v>
      </c>
      <c r="D149" s="55">
        <v>704</v>
      </c>
      <c r="E149" s="55">
        <v>827</v>
      </c>
      <c r="F149" s="55">
        <v>811</v>
      </c>
      <c r="G149" s="55">
        <v>847</v>
      </c>
      <c r="H149" s="55">
        <v>756</v>
      </c>
      <c r="I149" s="55">
        <v>749</v>
      </c>
      <c r="J149" s="55">
        <v>569</v>
      </c>
      <c r="K149" s="55">
        <v>205</v>
      </c>
      <c r="L149" s="55">
        <v>262</v>
      </c>
      <c r="M149" s="55">
        <v>141</v>
      </c>
      <c r="N149" s="55">
        <v>238</v>
      </c>
    </row>
    <row r="150" spans="2:14" x14ac:dyDescent="0.35">
      <c r="B150" s="54" t="s">
        <v>230</v>
      </c>
      <c r="C150" s="55">
        <v>180</v>
      </c>
      <c r="D150" s="55">
        <v>321</v>
      </c>
      <c r="E150" s="55">
        <v>295</v>
      </c>
      <c r="F150" s="55">
        <v>340</v>
      </c>
      <c r="G150" s="55">
        <v>391</v>
      </c>
      <c r="H150" s="55">
        <v>397</v>
      </c>
      <c r="I150" s="55">
        <v>208</v>
      </c>
      <c r="J150" s="55">
        <v>69</v>
      </c>
      <c r="K150" s="55">
        <v>56</v>
      </c>
      <c r="L150" s="55">
        <v>119</v>
      </c>
      <c r="M150" s="55">
        <v>60</v>
      </c>
      <c r="N150" s="55">
        <v>98</v>
      </c>
    </row>
    <row r="151" spans="2:14" x14ac:dyDescent="0.35">
      <c r="B151" s="54" t="s">
        <v>231</v>
      </c>
      <c r="C151" s="55">
        <v>345</v>
      </c>
      <c r="D151" s="55">
        <v>692</v>
      </c>
      <c r="E151" s="55">
        <v>599</v>
      </c>
      <c r="F151" s="55">
        <v>622</v>
      </c>
      <c r="G151" s="55">
        <v>681</v>
      </c>
      <c r="H151" s="55">
        <v>609</v>
      </c>
      <c r="I151" s="55">
        <v>671</v>
      </c>
      <c r="J151" s="55">
        <v>444</v>
      </c>
      <c r="K151" s="55">
        <v>148</v>
      </c>
      <c r="L151" s="55">
        <v>134</v>
      </c>
      <c r="M151" s="55">
        <v>137</v>
      </c>
      <c r="N151" s="55">
        <v>157</v>
      </c>
    </row>
    <row r="152" spans="2:14" x14ac:dyDescent="0.35">
      <c r="B152" s="54" t="s">
        <v>232</v>
      </c>
      <c r="C152" s="55">
        <v>485</v>
      </c>
      <c r="D152" s="55">
        <v>650</v>
      </c>
      <c r="E152" s="55">
        <v>601</v>
      </c>
      <c r="F152" s="55">
        <v>422</v>
      </c>
      <c r="G152" s="55">
        <v>419</v>
      </c>
      <c r="H152" s="55">
        <v>781</v>
      </c>
      <c r="I152" s="55">
        <v>706</v>
      </c>
      <c r="J152" s="55">
        <v>543</v>
      </c>
      <c r="K152" s="55">
        <v>181</v>
      </c>
      <c r="L152" s="55">
        <v>241</v>
      </c>
      <c r="M152" s="55">
        <v>112</v>
      </c>
      <c r="N152" s="55">
        <v>165</v>
      </c>
    </row>
    <row r="153" spans="2:14" x14ac:dyDescent="0.35">
      <c r="B153" s="54" t="s">
        <v>233</v>
      </c>
      <c r="C153" s="55">
        <v>536</v>
      </c>
      <c r="D153" s="55">
        <v>750</v>
      </c>
      <c r="E153" s="55">
        <v>722</v>
      </c>
      <c r="F153" s="55">
        <v>799</v>
      </c>
      <c r="G153" s="55">
        <v>792</v>
      </c>
      <c r="H153" s="55">
        <v>931</v>
      </c>
      <c r="I153" s="55">
        <v>802</v>
      </c>
      <c r="J153" s="55">
        <v>493</v>
      </c>
      <c r="K153" s="55">
        <v>147</v>
      </c>
      <c r="L153" s="55">
        <v>229</v>
      </c>
      <c r="M153" s="55">
        <v>116</v>
      </c>
      <c r="N153" s="55">
        <v>124</v>
      </c>
    </row>
    <row r="154" spans="2:14" x14ac:dyDescent="0.35">
      <c r="B154" s="54" t="s">
        <v>234</v>
      </c>
      <c r="C154" s="55">
        <v>123</v>
      </c>
      <c r="D154" s="55">
        <v>169</v>
      </c>
      <c r="E154" s="55">
        <v>160</v>
      </c>
      <c r="F154" s="55">
        <v>181</v>
      </c>
      <c r="G154" s="55">
        <v>212</v>
      </c>
      <c r="H154" s="55">
        <v>294</v>
      </c>
      <c r="I154" s="55">
        <v>326</v>
      </c>
      <c r="J154" s="55">
        <v>223</v>
      </c>
      <c r="K154" s="55">
        <v>58</v>
      </c>
      <c r="L154" s="55">
        <v>91</v>
      </c>
      <c r="M154" s="55">
        <v>44</v>
      </c>
      <c r="N154" s="55">
        <v>51</v>
      </c>
    </row>
    <row r="155" spans="2:14" x14ac:dyDescent="0.35">
      <c r="B155" s="54" t="s">
        <v>235</v>
      </c>
      <c r="C155" s="55">
        <v>427</v>
      </c>
      <c r="D155" s="55">
        <v>613</v>
      </c>
      <c r="E155" s="55">
        <v>654</v>
      </c>
      <c r="F155" s="55">
        <v>695</v>
      </c>
      <c r="G155" s="55">
        <v>766</v>
      </c>
      <c r="H155" s="55">
        <v>804</v>
      </c>
      <c r="I155" s="55">
        <v>782</v>
      </c>
      <c r="J155" s="55">
        <v>561</v>
      </c>
      <c r="K155" s="55">
        <v>333</v>
      </c>
      <c r="L155" s="55">
        <v>382</v>
      </c>
      <c r="M155" s="55">
        <v>278</v>
      </c>
      <c r="N155" s="55">
        <v>395</v>
      </c>
    </row>
    <row r="156" spans="2:14" x14ac:dyDescent="0.35">
      <c r="B156" s="54" t="s">
        <v>236</v>
      </c>
      <c r="C156" s="55">
        <v>286</v>
      </c>
      <c r="D156" s="55">
        <v>652</v>
      </c>
      <c r="E156" s="55">
        <v>547</v>
      </c>
      <c r="F156" s="55">
        <v>639</v>
      </c>
      <c r="G156" s="55">
        <v>781</v>
      </c>
      <c r="H156" s="55">
        <v>708</v>
      </c>
      <c r="I156" s="55">
        <v>485</v>
      </c>
      <c r="J156" s="55">
        <v>267</v>
      </c>
      <c r="K156" s="55">
        <v>116</v>
      </c>
      <c r="L156" s="55">
        <v>202</v>
      </c>
      <c r="M156" s="55">
        <v>89</v>
      </c>
      <c r="N156" s="55">
        <v>124</v>
      </c>
    </row>
    <row r="157" spans="2:14" x14ac:dyDescent="0.35">
      <c r="B157" s="54" t="s">
        <v>237</v>
      </c>
      <c r="C157" s="55">
        <v>243</v>
      </c>
      <c r="D157" s="55">
        <v>362</v>
      </c>
      <c r="E157" s="55">
        <v>331</v>
      </c>
      <c r="F157" s="55">
        <v>382</v>
      </c>
      <c r="G157" s="55">
        <v>493</v>
      </c>
      <c r="H157" s="55">
        <v>535</v>
      </c>
      <c r="I157" s="55">
        <v>611</v>
      </c>
      <c r="J157" s="55">
        <v>395</v>
      </c>
      <c r="K157" s="55">
        <v>169</v>
      </c>
      <c r="L157" s="55">
        <v>193</v>
      </c>
      <c r="M157" s="55">
        <v>82</v>
      </c>
      <c r="N157" s="55">
        <v>82</v>
      </c>
    </row>
    <row r="158" spans="2:14" x14ac:dyDescent="0.35">
      <c r="B158" s="54" t="s">
        <v>238</v>
      </c>
      <c r="C158" s="55">
        <v>53</v>
      </c>
      <c r="D158" s="55">
        <v>80</v>
      </c>
      <c r="E158" s="55">
        <v>33</v>
      </c>
      <c r="F158" s="55">
        <v>0</v>
      </c>
      <c r="G158" s="55">
        <v>4</v>
      </c>
      <c r="H158" s="55">
        <v>93</v>
      </c>
      <c r="I158" s="55">
        <v>167</v>
      </c>
      <c r="J158" s="55">
        <v>30</v>
      </c>
      <c r="K158" s="55">
        <v>21</v>
      </c>
      <c r="L158" s="55">
        <v>25</v>
      </c>
      <c r="M158" s="55">
        <v>0</v>
      </c>
      <c r="N158" s="55">
        <v>6</v>
      </c>
    </row>
    <row r="159" spans="2:14" x14ac:dyDescent="0.35">
      <c r="B159" s="54" t="s">
        <v>239</v>
      </c>
      <c r="C159" s="55">
        <v>77</v>
      </c>
      <c r="D159" s="55">
        <v>11</v>
      </c>
      <c r="E159" s="55">
        <v>78</v>
      </c>
      <c r="F159" s="55">
        <v>141</v>
      </c>
      <c r="G159" s="55">
        <v>161</v>
      </c>
      <c r="H159" s="55">
        <v>174</v>
      </c>
      <c r="I159" s="55">
        <v>107</v>
      </c>
      <c r="J159" s="55">
        <v>25</v>
      </c>
      <c r="K159" s="55">
        <v>4</v>
      </c>
      <c r="L159" s="55">
        <v>15</v>
      </c>
      <c r="M159" s="55">
        <v>16</v>
      </c>
      <c r="N159" s="55">
        <v>17</v>
      </c>
    </row>
    <row r="160" spans="2:14" x14ac:dyDescent="0.35">
      <c r="B160" s="47" t="s">
        <v>31</v>
      </c>
      <c r="C160" s="55">
        <v>538</v>
      </c>
      <c r="D160" s="55">
        <v>878</v>
      </c>
      <c r="E160" s="55">
        <v>840</v>
      </c>
      <c r="F160" s="55">
        <v>815</v>
      </c>
      <c r="G160" s="55">
        <v>725</v>
      </c>
      <c r="H160" s="55">
        <v>698</v>
      </c>
      <c r="I160" s="55">
        <v>907</v>
      </c>
      <c r="J160" s="55">
        <v>590</v>
      </c>
      <c r="K160" s="55">
        <v>249</v>
      </c>
      <c r="L160" s="55">
        <v>374</v>
      </c>
      <c r="M160" s="55">
        <v>958</v>
      </c>
      <c r="N160" s="55">
        <v>1032</v>
      </c>
    </row>
    <row r="161" spans="2:14" x14ac:dyDescent="0.35">
      <c r="B161" s="36" t="s">
        <v>57</v>
      </c>
      <c r="C161" s="55">
        <v>137</v>
      </c>
      <c r="D161" s="55">
        <v>292</v>
      </c>
      <c r="E161" s="55">
        <v>205</v>
      </c>
      <c r="F161" s="55">
        <v>239</v>
      </c>
      <c r="G161" s="55">
        <v>254</v>
      </c>
      <c r="H161" s="55">
        <v>237</v>
      </c>
      <c r="I161" s="55">
        <v>307</v>
      </c>
      <c r="J161" s="55">
        <v>194</v>
      </c>
      <c r="K161" s="55">
        <v>173</v>
      </c>
      <c r="L161" s="55">
        <v>94</v>
      </c>
      <c r="M161" s="55">
        <v>42</v>
      </c>
      <c r="N161" s="55">
        <v>42</v>
      </c>
    </row>
    <row r="162" spans="2:14" x14ac:dyDescent="0.35">
      <c r="B162" s="36" t="s">
        <v>60</v>
      </c>
      <c r="C162" s="55">
        <v>481</v>
      </c>
      <c r="D162" s="55">
        <v>496</v>
      </c>
      <c r="E162" s="55">
        <v>343</v>
      </c>
      <c r="F162" s="55">
        <v>372</v>
      </c>
      <c r="G162" s="55">
        <v>417</v>
      </c>
      <c r="H162" s="55">
        <v>465</v>
      </c>
      <c r="I162" s="55">
        <v>596</v>
      </c>
      <c r="J162" s="55">
        <v>452</v>
      </c>
      <c r="K162" s="55">
        <v>54</v>
      </c>
      <c r="L162" s="55">
        <v>152</v>
      </c>
      <c r="M162" s="55">
        <v>46</v>
      </c>
      <c r="N162" s="55">
        <v>73</v>
      </c>
    </row>
    <row r="163" spans="2:14" x14ac:dyDescent="0.35">
      <c r="B163" s="36" t="s">
        <v>63</v>
      </c>
      <c r="C163" s="55">
        <v>275</v>
      </c>
      <c r="D163" s="55">
        <v>534</v>
      </c>
      <c r="E163" s="55">
        <v>559</v>
      </c>
      <c r="F163" s="55">
        <v>571</v>
      </c>
      <c r="G163" s="55">
        <v>551</v>
      </c>
      <c r="H163" s="55">
        <v>520</v>
      </c>
      <c r="I163" s="55">
        <v>524</v>
      </c>
      <c r="J163" s="55">
        <v>377</v>
      </c>
      <c r="K163" s="55">
        <v>134</v>
      </c>
      <c r="L163" s="55">
        <v>85</v>
      </c>
      <c r="M163" s="55">
        <v>109</v>
      </c>
      <c r="N163" s="55">
        <v>94</v>
      </c>
    </row>
    <row r="164" spans="2:14" x14ac:dyDescent="0.35">
      <c r="B164" s="36" t="s">
        <v>66</v>
      </c>
      <c r="C164" s="55">
        <v>51</v>
      </c>
      <c r="D164" s="55">
        <v>103</v>
      </c>
      <c r="E164" s="55">
        <v>90</v>
      </c>
      <c r="F164" s="55">
        <v>81</v>
      </c>
      <c r="G164" s="55">
        <v>83</v>
      </c>
      <c r="H164" s="55">
        <v>81</v>
      </c>
      <c r="I164" s="55">
        <v>89</v>
      </c>
      <c r="J164" s="55">
        <v>60</v>
      </c>
      <c r="K164" s="55">
        <v>102</v>
      </c>
      <c r="L164" s="55">
        <v>13</v>
      </c>
      <c r="M164" s="55">
        <v>19</v>
      </c>
      <c r="N164" s="55">
        <v>27</v>
      </c>
    </row>
    <row r="165" spans="2:14" x14ac:dyDescent="0.35">
      <c r="B165" s="36" t="s">
        <v>69</v>
      </c>
      <c r="C165" s="55">
        <v>28</v>
      </c>
      <c r="D165" s="55">
        <v>54</v>
      </c>
      <c r="E165" s="55">
        <v>20</v>
      </c>
      <c r="F165" s="55">
        <v>23</v>
      </c>
      <c r="G165" s="55">
        <v>25</v>
      </c>
      <c r="H165" s="55">
        <v>28</v>
      </c>
      <c r="I165" s="55">
        <v>35</v>
      </c>
      <c r="J165" s="55">
        <v>24</v>
      </c>
      <c r="K165" s="55">
        <v>12</v>
      </c>
      <c r="L165" s="55">
        <v>8</v>
      </c>
      <c r="M165" s="55">
        <v>17</v>
      </c>
      <c r="N165" s="55">
        <v>11</v>
      </c>
    </row>
    <row r="166" spans="2:14" x14ac:dyDescent="0.35">
      <c r="B166" s="36" t="s">
        <v>72</v>
      </c>
      <c r="C166" s="55">
        <v>87</v>
      </c>
      <c r="D166" s="55">
        <v>134</v>
      </c>
      <c r="E166" s="55">
        <v>112</v>
      </c>
      <c r="F166" s="55">
        <v>83</v>
      </c>
      <c r="G166" s="55">
        <v>90</v>
      </c>
      <c r="H166" s="55">
        <v>125</v>
      </c>
      <c r="I166" s="55">
        <v>154</v>
      </c>
      <c r="J166" s="55">
        <v>117</v>
      </c>
      <c r="K166" s="55">
        <v>3</v>
      </c>
      <c r="L166" s="55">
        <v>15</v>
      </c>
      <c r="M166" s="55">
        <v>10</v>
      </c>
      <c r="N166" s="55">
        <v>17</v>
      </c>
    </row>
    <row r="167" spans="2:14" x14ac:dyDescent="0.35">
      <c r="B167" s="36" t="s">
        <v>75</v>
      </c>
      <c r="C167" s="55">
        <v>70</v>
      </c>
      <c r="D167" s="55">
        <v>141</v>
      </c>
      <c r="E167" s="55">
        <v>133</v>
      </c>
      <c r="F167" s="55">
        <v>130</v>
      </c>
      <c r="G167" s="55">
        <v>148</v>
      </c>
      <c r="H167" s="55">
        <v>138</v>
      </c>
      <c r="I167" s="55">
        <v>187</v>
      </c>
      <c r="J167" s="55">
        <v>139</v>
      </c>
      <c r="K167" s="55">
        <v>29</v>
      </c>
      <c r="L167" s="55">
        <v>29</v>
      </c>
      <c r="M167" s="55">
        <v>28</v>
      </c>
      <c r="N167" s="55">
        <v>39</v>
      </c>
    </row>
    <row r="168" spans="2:14" x14ac:dyDescent="0.35">
      <c r="B168" s="36" t="s">
        <v>78</v>
      </c>
      <c r="C168" s="55">
        <v>62</v>
      </c>
      <c r="D168" s="55">
        <v>97</v>
      </c>
      <c r="E168" s="55">
        <v>74</v>
      </c>
      <c r="F168" s="55">
        <v>78</v>
      </c>
      <c r="G168" s="55">
        <v>70</v>
      </c>
      <c r="H168" s="55">
        <v>71</v>
      </c>
      <c r="I168" s="55">
        <v>104</v>
      </c>
      <c r="J168" s="55">
        <v>67</v>
      </c>
      <c r="K168" s="55">
        <v>22</v>
      </c>
      <c r="L168" s="55">
        <v>17</v>
      </c>
      <c r="M168" s="55">
        <v>6</v>
      </c>
      <c r="N168" s="55">
        <v>10</v>
      </c>
    </row>
    <row r="169" spans="2:14" x14ac:dyDescent="0.35">
      <c r="B169" s="36" t="s">
        <v>81</v>
      </c>
      <c r="C169" s="55">
        <v>209</v>
      </c>
      <c r="D169" s="55">
        <v>304</v>
      </c>
      <c r="E169" s="55">
        <v>275</v>
      </c>
      <c r="F169" s="55">
        <v>269</v>
      </c>
      <c r="G169" s="55">
        <v>233</v>
      </c>
      <c r="H169" s="55">
        <v>184</v>
      </c>
      <c r="I169" s="55">
        <v>307</v>
      </c>
      <c r="J169" s="55">
        <v>205</v>
      </c>
      <c r="K169" s="55">
        <v>17</v>
      </c>
      <c r="L169" s="55">
        <v>64</v>
      </c>
      <c r="M169" s="55">
        <v>16</v>
      </c>
      <c r="N169" s="55">
        <v>26</v>
      </c>
    </row>
    <row r="170" spans="2:14" x14ac:dyDescent="0.35">
      <c r="B170" s="36" t="s">
        <v>84</v>
      </c>
      <c r="C170" s="55">
        <v>70</v>
      </c>
      <c r="D170" s="55">
        <v>167</v>
      </c>
      <c r="E170" s="55">
        <v>111</v>
      </c>
      <c r="F170" s="55">
        <v>64</v>
      </c>
      <c r="G170" s="55">
        <v>79</v>
      </c>
      <c r="H170" s="55">
        <v>101</v>
      </c>
      <c r="I170" s="55">
        <v>142</v>
      </c>
      <c r="J170" s="55">
        <v>32</v>
      </c>
      <c r="K170" s="55">
        <v>32</v>
      </c>
      <c r="L170" s="55">
        <v>23</v>
      </c>
      <c r="M170" s="55">
        <v>25</v>
      </c>
      <c r="N170" s="55">
        <v>27</v>
      </c>
    </row>
    <row r="171" spans="2:14" x14ac:dyDescent="0.35">
      <c r="B171" s="36" t="s">
        <v>87</v>
      </c>
      <c r="C171" s="55">
        <v>449</v>
      </c>
      <c r="D171" s="55">
        <v>602</v>
      </c>
      <c r="E171" s="55">
        <v>669</v>
      </c>
      <c r="F171" s="55">
        <v>555</v>
      </c>
      <c r="G171" s="55">
        <v>545</v>
      </c>
      <c r="H171" s="55">
        <v>550</v>
      </c>
      <c r="I171" s="55">
        <v>637</v>
      </c>
      <c r="J171" s="55">
        <v>361</v>
      </c>
      <c r="K171" s="55">
        <v>11</v>
      </c>
      <c r="L171" s="55">
        <v>129</v>
      </c>
      <c r="M171" s="55">
        <v>47</v>
      </c>
      <c r="N171" s="55">
        <v>72</v>
      </c>
    </row>
    <row r="172" spans="2:14" x14ac:dyDescent="0.35">
      <c r="B172" s="36" t="s">
        <v>90</v>
      </c>
      <c r="C172" s="55">
        <v>204</v>
      </c>
      <c r="D172" s="55">
        <v>331</v>
      </c>
      <c r="E172" s="55">
        <v>272</v>
      </c>
      <c r="F172" s="55">
        <v>216</v>
      </c>
      <c r="G172" s="55">
        <v>208</v>
      </c>
      <c r="H172" s="55">
        <v>197</v>
      </c>
      <c r="I172" s="55">
        <v>296</v>
      </c>
      <c r="J172" s="55">
        <v>212</v>
      </c>
      <c r="K172" s="55">
        <v>127</v>
      </c>
      <c r="L172" s="55">
        <v>34</v>
      </c>
      <c r="M172" s="55">
        <v>29</v>
      </c>
      <c r="N172" s="55">
        <v>34</v>
      </c>
    </row>
    <row r="173" spans="2:14" x14ac:dyDescent="0.35">
      <c r="B173" s="36" t="s">
        <v>93</v>
      </c>
      <c r="C173" s="55">
        <v>256</v>
      </c>
      <c r="D173" s="55">
        <v>351</v>
      </c>
      <c r="E173" s="55">
        <v>381</v>
      </c>
      <c r="F173" s="55">
        <v>377</v>
      </c>
      <c r="G173" s="55">
        <v>398</v>
      </c>
      <c r="H173" s="55">
        <v>437</v>
      </c>
      <c r="I173" s="55">
        <v>520</v>
      </c>
      <c r="J173" s="55">
        <v>362</v>
      </c>
      <c r="K173" s="55">
        <v>28</v>
      </c>
      <c r="L173" s="55">
        <v>46</v>
      </c>
      <c r="M173" s="55">
        <v>24</v>
      </c>
      <c r="N173" s="55">
        <v>15</v>
      </c>
    </row>
    <row r="174" spans="2:14" x14ac:dyDescent="0.35">
      <c r="B174" s="36" t="s">
        <v>96</v>
      </c>
      <c r="C174" s="55">
        <v>162</v>
      </c>
      <c r="D174" s="55">
        <v>277</v>
      </c>
      <c r="E174" s="55">
        <v>250</v>
      </c>
      <c r="F174" s="55">
        <v>239</v>
      </c>
      <c r="G174" s="55">
        <v>214</v>
      </c>
      <c r="H174" s="55">
        <v>174</v>
      </c>
      <c r="I174" s="55">
        <v>239</v>
      </c>
      <c r="J174" s="55">
        <v>180</v>
      </c>
      <c r="K174" s="55">
        <v>22</v>
      </c>
      <c r="L174" s="55">
        <v>22</v>
      </c>
      <c r="M174" s="55">
        <v>30</v>
      </c>
      <c r="N174" s="55">
        <v>46</v>
      </c>
    </row>
    <row r="175" spans="2:14" x14ac:dyDescent="0.35">
      <c r="B175" s="36" t="s">
        <v>99</v>
      </c>
      <c r="C175" s="55">
        <v>71</v>
      </c>
      <c r="D175" s="55">
        <v>139</v>
      </c>
      <c r="E175" s="55">
        <v>131</v>
      </c>
      <c r="F175" s="55">
        <v>98</v>
      </c>
      <c r="G175" s="55">
        <v>98</v>
      </c>
      <c r="H175" s="55">
        <v>123</v>
      </c>
      <c r="I175" s="55">
        <v>84</v>
      </c>
      <c r="J175" s="55">
        <v>92</v>
      </c>
      <c r="K175" s="55">
        <v>30</v>
      </c>
      <c r="L175" s="55">
        <v>11</v>
      </c>
      <c r="M175" s="55">
        <v>11</v>
      </c>
      <c r="N175" s="55">
        <v>7</v>
      </c>
    </row>
    <row r="176" spans="2:14" x14ac:dyDescent="0.35">
      <c r="B176" s="36" t="s">
        <v>102</v>
      </c>
      <c r="C176" s="55">
        <v>120</v>
      </c>
      <c r="D176" s="55">
        <v>184</v>
      </c>
      <c r="E176" s="55">
        <v>192</v>
      </c>
      <c r="F176" s="55">
        <v>172</v>
      </c>
      <c r="G176" s="55">
        <v>138</v>
      </c>
      <c r="H176" s="55">
        <v>156</v>
      </c>
      <c r="I176" s="55">
        <v>280</v>
      </c>
      <c r="J176" s="55">
        <v>201</v>
      </c>
      <c r="K176" s="55">
        <v>18</v>
      </c>
      <c r="L176" s="55">
        <v>34</v>
      </c>
      <c r="M176" s="55">
        <v>19</v>
      </c>
      <c r="N176" s="55">
        <v>21</v>
      </c>
    </row>
    <row r="177" spans="2:14" x14ac:dyDescent="0.35">
      <c r="B177" s="36" t="s">
        <v>105</v>
      </c>
      <c r="C177" s="55">
        <v>104</v>
      </c>
      <c r="D177" s="55">
        <v>167</v>
      </c>
      <c r="E177" s="55">
        <v>175</v>
      </c>
      <c r="F177" s="55">
        <v>142</v>
      </c>
      <c r="G177" s="55">
        <v>192</v>
      </c>
      <c r="H177" s="55">
        <v>149</v>
      </c>
      <c r="I177" s="55">
        <v>235</v>
      </c>
      <c r="J177" s="55">
        <v>96</v>
      </c>
      <c r="K177" s="55">
        <v>24</v>
      </c>
      <c r="L177" s="55">
        <v>33</v>
      </c>
      <c r="M177" s="55">
        <v>15</v>
      </c>
      <c r="N177" s="55">
        <v>14</v>
      </c>
    </row>
    <row r="178" spans="2:14" x14ac:dyDescent="0.35">
      <c r="B178" s="36" t="s">
        <v>108</v>
      </c>
      <c r="C178" s="55">
        <v>36</v>
      </c>
      <c r="D178" s="55">
        <v>63</v>
      </c>
      <c r="E178" s="55">
        <v>39</v>
      </c>
      <c r="F178" s="55">
        <v>70</v>
      </c>
      <c r="G178" s="55">
        <v>38</v>
      </c>
      <c r="H178" s="55">
        <v>45</v>
      </c>
      <c r="I178" s="55">
        <v>57</v>
      </c>
      <c r="J178" s="55">
        <v>35</v>
      </c>
      <c r="K178" s="55">
        <v>24</v>
      </c>
      <c r="L178" s="55">
        <v>7</v>
      </c>
      <c r="M178" s="55">
        <v>21</v>
      </c>
      <c r="N178" s="55">
        <v>15</v>
      </c>
    </row>
    <row r="179" spans="2:14" x14ac:dyDescent="0.35">
      <c r="B179" s="36" t="s">
        <v>111</v>
      </c>
      <c r="C179" s="55">
        <v>42</v>
      </c>
      <c r="D179" s="55">
        <v>56</v>
      </c>
      <c r="E179" s="55">
        <v>60</v>
      </c>
      <c r="F179" s="55">
        <v>60</v>
      </c>
      <c r="G179" s="55">
        <v>49</v>
      </c>
      <c r="H179" s="55">
        <v>52</v>
      </c>
      <c r="I179" s="55">
        <v>57</v>
      </c>
      <c r="J179" s="55">
        <v>42</v>
      </c>
      <c r="K179" s="55">
        <v>11</v>
      </c>
      <c r="L179" s="55">
        <v>6</v>
      </c>
      <c r="M179" s="55">
        <v>6</v>
      </c>
      <c r="N179" s="55">
        <v>5</v>
      </c>
    </row>
    <row r="180" spans="2:14" x14ac:dyDescent="0.35">
      <c r="B180" s="36" t="s">
        <v>114</v>
      </c>
      <c r="C180" s="55">
        <v>97</v>
      </c>
      <c r="D180" s="55">
        <v>141</v>
      </c>
      <c r="E180" s="55">
        <v>136</v>
      </c>
      <c r="F180" s="55">
        <v>104</v>
      </c>
      <c r="G180" s="55">
        <v>128</v>
      </c>
      <c r="H180" s="55">
        <v>119</v>
      </c>
      <c r="I180" s="55">
        <v>200</v>
      </c>
      <c r="J180" s="55">
        <v>115</v>
      </c>
      <c r="K180" s="55">
        <v>7</v>
      </c>
      <c r="L180" s="55">
        <v>12</v>
      </c>
      <c r="M180" s="55">
        <v>14</v>
      </c>
      <c r="N180" s="55">
        <v>23</v>
      </c>
    </row>
    <row r="181" spans="2:14" x14ac:dyDescent="0.35">
      <c r="B181" s="36" t="s">
        <v>117</v>
      </c>
      <c r="C181" s="55">
        <v>120</v>
      </c>
      <c r="D181" s="55">
        <v>194</v>
      </c>
      <c r="E181" s="55">
        <v>179</v>
      </c>
      <c r="F181" s="55">
        <v>163</v>
      </c>
      <c r="G181" s="55">
        <v>145</v>
      </c>
      <c r="H181" s="55">
        <v>159</v>
      </c>
      <c r="I181" s="55">
        <v>204</v>
      </c>
      <c r="J181" s="55">
        <v>145</v>
      </c>
      <c r="K181" s="55">
        <v>27</v>
      </c>
      <c r="L181" s="55">
        <v>20</v>
      </c>
      <c r="M181" s="55">
        <v>32</v>
      </c>
      <c r="N181" s="55">
        <v>23</v>
      </c>
    </row>
    <row r="182" spans="2:14" x14ac:dyDescent="0.35">
      <c r="B182" s="36" t="s">
        <v>120</v>
      </c>
      <c r="C182" s="55">
        <v>227</v>
      </c>
      <c r="D182" s="55">
        <v>135</v>
      </c>
      <c r="E182" s="55">
        <v>294</v>
      </c>
      <c r="F182" s="55">
        <v>253</v>
      </c>
      <c r="G182" s="55">
        <v>245</v>
      </c>
      <c r="H182" s="55">
        <v>218</v>
      </c>
      <c r="I182" s="55">
        <v>292</v>
      </c>
      <c r="J182" s="55">
        <v>65</v>
      </c>
      <c r="K182" s="55">
        <v>24</v>
      </c>
      <c r="L182" s="55">
        <v>48</v>
      </c>
      <c r="M182" s="55">
        <v>90</v>
      </c>
      <c r="N182" s="55">
        <v>49</v>
      </c>
    </row>
    <row r="183" spans="2:14" x14ac:dyDescent="0.35">
      <c r="B183" s="36" t="s">
        <v>123</v>
      </c>
      <c r="C183" s="55">
        <v>100</v>
      </c>
      <c r="D183" s="55">
        <v>181</v>
      </c>
      <c r="E183" s="55">
        <v>154</v>
      </c>
      <c r="F183" s="55">
        <v>167</v>
      </c>
      <c r="G183" s="55">
        <v>159</v>
      </c>
      <c r="H183" s="55">
        <v>154</v>
      </c>
      <c r="I183" s="55">
        <v>230</v>
      </c>
      <c r="J183" s="55">
        <v>163</v>
      </c>
      <c r="K183" s="55">
        <v>36</v>
      </c>
      <c r="L183" s="55">
        <v>30</v>
      </c>
      <c r="M183" s="55">
        <v>39</v>
      </c>
      <c r="N183" s="55">
        <v>39</v>
      </c>
    </row>
    <row r="184" spans="2:14" x14ac:dyDescent="0.35">
      <c r="B184" s="36" t="s">
        <v>126</v>
      </c>
      <c r="C184" s="55">
        <v>242</v>
      </c>
      <c r="D184" s="55">
        <v>413</v>
      </c>
      <c r="E184" s="55">
        <v>345</v>
      </c>
      <c r="F184" s="55">
        <v>310</v>
      </c>
      <c r="G184" s="55">
        <v>299</v>
      </c>
      <c r="H184" s="55">
        <v>277</v>
      </c>
      <c r="I184" s="55">
        <v>393</v>
      </c>
      <c r="J184" s="55">
        <v>271</v>
      </c>
      <c r="K184" s="55">
        <v>10</v>
      </c>
      <c r="L184" s="55">
        <v>18</v>
      </c>
      <c r="M184" s="55">
        <v>23</v>
      </c>
      <c r="N184" s="55">
        <v>26</v>
      </c>
    </row>
    <row r="185" spans="2:14" x14ac:dyDescent="0.35">
      <c r="B185" s="36" t="s">
        <v>129</v>
      </c>
      <c r="C185" s="55">
        <v>162</v>
      </c>
      <c r="D185" s="55">
        <v>211</v>
      </c>
      <c r="E185" s="55">
        <v>214</v>
      </c>
      <c r="F185" s="55">
        <v>194</v>
      </c>
      <c r="G185" s="55">
        <v>216</v>
      </c>
      <c r="H185" s="55">
        <v>213</v>
      </c>
      <c r="I185" s="55">
        <v>345</v>
      </c>
      <c r="J185" s="55">
        <v>100</v>
      </c>
      <c r="K185" s="55">
        <v>81</v>
      </c>
      <c r="L185" s="55">
        <v>74</v>
      </c>
      <c r="M185" s="55">
        <v>45</v>
      </c>
      <c r="N185" s="55">
        <v>67</v>
      </c>
    </row>
    <row r="186" spans="2:14" x14ac:dyDescent="0.35">
      <c r="B186" s="36" t="s">
        <v>132</v>
      </c>
      <c r="C186" s="55">
        <v>49</v>
      </c>
      <c r="D186" s="55">
        <v>68</v>
      </c>
      <c r="E186" s="55">
        <v>70</v>
      </c>
      <c r="F186" s="55">
        <v>80</v>
      </c>
      <c r="G186" s="55">
        <v>62</v>
      </c>
      <c r="H186" s="55">
        <v>48</v>
      </c>
      <c r="I186" s="55">
        <v>66</v>
      </c>
      <c r="J186" s="55">
        <v>44</v>
      </c>
      <c r="K186" s="55" t="s">
        <v>7</v>
      </c>
      <c r="L186" s="55">
        <v>3</v>
      </c>
      <c r="M186" s="55">
        <v>17</v>
      </c>
      <c r="N186" s="55">
        <v>12</v>
      </c>
    </row>
    <row r="187" spans="2:14" x14ac:dyDescent="0.35">
      <c r="B187" s="36" t="s">
        <v>135</v>
      </c>
      <c r="C187" s="55">
        <v>361</v>
      </c>
      <c r="D187" s="55">
        <v>532</v>
      </c>
      <c r="E187" s="55">
        <v>447</v>
      </c>
      <c r="F187" s="55">
        <v>470</v>
      </c>
      <c r="G187" s="55">
        <v>338</v>
      </c>
      <c r="H187" s="55">
        <v>333</v>
      </c>
      <c r="I187" s="55">
        <v>370</v>
      </c>
      <c r="J187" s="55">
        <v>229</v>
      </c>
      <c r="K187" s="55">
        <v>29</v>
      </c>
      <c r="L187" s="55">
        <v>43</v>
      </c>
      <c r="M187" s="55">
        <v>23</v>
      </c>
      <c r="N187" s="55">
        <v>24</v>
      </c>
    </row>
    <row r="188" spans="2:14" x14ac:dyDescent="0.35">
      <c r="B188" s="36" t="s">
        <v>138</v>
      </c>
      <c r="C188" s="55">
        <v>269</v>
      </c>
      <c r="D188" s="55">
        <v>383</v>
      </c>
      <c r="E188" s="55">
        <v>371</v>
      </c>
      <c r="F188" s="55">
        <v>344</v>
      </c>
      <c r="G188" s="55">
        <v>282</v>
      </c>
      <c r="H188" s="55">
        <v>419</v>
      </c>
      <c r="I188" s="55">
        <v>350</v>
      </c>
      <c r="J188" s="55">
        <v>17</v>
      </c>
      <c r="K188" s="55">
        <v>54</v>
      </c>
      <c r="L188" s="55">
        <v>103</v>
      </c>
      <c r="M188" s="55">
        <v>22</v>
      </c>
      <c r="N188" s="55">
        <v>47</v>
      </c>
    </row>
    <row r="189" spans="2:14" x14ac:dyDescent="0.35">
      <c r="B189" s="36" t="s">
        <v>141</v>
      </c>
      <c r="C189" s="55">
        <v>33</v>
      </c>
      <c r="D189" s="55">
        <v>39</v>
      </c>
      <c r="E189" s="55">
        <v>41</v>
      </c>
      <c r="F189" s="55">
        <v>23</v>
      </c>
      <c r="G189" s="55">
        <v>24</v>
      </c>
      <c r="H189" s="55">
        <v>49</v>
      </c>
      <c r="I189" s="55">
        <v>66</v>
      </c>
      <c r="J189" s="55">
        <v>41</v>
      </c>
      <c r="K189" s="55">
        <v>23</v>
      </c>
      <c r="L189" s="55">
        <v>21</v>
      </c>
      <c r="M189" s="55">
        <v>4</v>
      </c>
      <c r="N189" s="55">
        <v>11</v>
      </c>
    </row>
    <row r="190" spans="2:14" x14ac:dyDescent="0.35">
      <c r="B190" s="36" t="s">
        <v>144</v>
      </c>
      <c r="C190" s="55">
        <v>101</v>
      </c>
      <c r="D190" s="55">
        <v>187</v>
      </c>
      <c r="E190" s="55">
        <v>196</v>
      </c>
      <c r="F190" s="55">
        <v>164</v>
      </c>
      <c r="G190" s="55">
        <v>194</v>
      </c>
      <c r="H190" s="55">
        <v>206</v>
      </c>
      <c r="I190" s="55">
        <v>344</v>
      </c>
      <c r="J190" s="55">
        <v>235</v>
      </c>
      <c r="K190" s="55">
        <v>100</v>
      </c>
      <c r="L190" s="55">
        <v>88</v>
      </c>
      <c r="M190" s="55">
        <v>23</v>
      </c>
      <c r="N190" s="55">
        <v>30</v>
      </c>
    </row>
    <row r="191" spans="2:14" x14ac:dyDescent="0.35">
      <c r="B191" s="36" t="s">
        <v>147</v>
      </c>
      <c r="C191" s="55">
        <v>122</v>
      </c>
      <c r="D191" s="55">
        <v>183</v>
      </c>
      <c r="E191" s="55">
        <v>155</v>
      </c>
      <c r="F191" s="55">
        <v>189</v>
      </c>
      <c r="G191" s="55">
        <v>181</v>
      </c>
      <c r="H191" s="55">
        <v>177</v>
      </c>
      <c r="I191" s="55">
        <v>261</v>
      </c>
      <c r="J191" s="55">
        <v>117</v>
      </c>
      <c r="K191" s="55">
        <v>36</v>
      </c>
      <c r="L191" s="55">
        <v>38</v>
      </c>
      <c r="M191" s="55">
        <v>24</v>
      </c>
      <c r="N191" s="55">
        <v>38</v>
      </c>
    </row>
    <row r="192" spans="2:14" x14ac:dyDescent="0.35">
      <c r="B192" s="36" t="s">
        <v>150</v>
      </c>
      <c r="C192" s="55">
        <v>417</v>
      </c>
      <c r="D192" s="55">
        <v>517</v>
      </c>
      <c r="E192" s="55">
        <v>536</v>
      </c>
      <c r="F192" s="55">
        <v>428</v>
      </c>
      <c r="G192" s="55">
        <v>483</v>
      </c>
      <c r="H192" s="55">
        <v>509</v>
      </c>
      <c r="I192" s="55">
        <v>638</v>
      </c>
      <c r="J192" s="55">
        <v>383</v>
      </c>
      <c r="K192" s="55">
        <v>116</v>
      </c>
      <c r="L192" s="55">
        <v>126</v>
      </c>
      <c r="M192" s="55">
        <v>24</v>
      </c>
      <c r="N192" s="55">
        <v>30</v>
      </c>
    </row>
    <row r="193" spans="2:14" x14ac:dyDescent="0.35">
      <c r="B193" s="36" t="s">
        <v>153</v>
      </c>
      <c r="C193" s="55">
        <v>268</v>
      </c>
      <c r="D193" s="55">
        <v>353</v>
      </c>
      <c r="E193" s="55">
        <v>279</v>
      </c>
      <c r="F193" s="55">
        <v>302</v>
      </c>
      <c r="G193" s="55">
        <v>311</v>
      </c>
      <c r="H193" s="55">
        <v>345</v>
      </c>
      <c r="I193" s="55">
        <v>527</v>
      </c>
      <c r="J193" s="55">
        <v>152</v>
      </c>
      <c r="K193" s="55">
        <v>53</v>
      </c>
      <c r="L193" s="55">
        <v>67</v>
      </c>
      <c r="M193" s="55">
        <v>34</v>
      </c>
      <c r="N193" s="55">
        <v>48</v>
      </c>
    </row>
    <row r="194" spans="2:14" x14ac:dyDescent="0.35">
      <c r="B194" s="36" t="s">
        <v>156</v>
      </c>
      <c r="C194" s="55">
        <v>96</v>
      </c>
      <c r="D194" s="55">
        <v>158</v>
      </c>
      <c r="E194" s="55">
        <v>127</v>
      </c>
      <c r="F194" s="55">
        <v>143</v>
      </c>
      <c r="G194" s="55">
        <v>212</v>
      </c>
      <c r="H194" s="55">
        <v>192</v>
      </c>
      <c r="I194" s="55">
        <v>298</v>
      </c>
      <c r="J194" s="55">
        <v>222</v>
      </c>
      <c r="K194" s="55">
        <v>32</v>
      </c>
      <c r="L194" s="55">
        <v>48</v>
      </c>
      <c r="M194" s="55">
        <v>27</v>
      </c>
      <c r="N194" s="55">
        <v>68</v>
      </c>
    </row>
    <row r="195" spans="2:14" x14ac:dyDescent="0.35">
      <c r="B195" s="36" t="s">
        <v>159</v>
      </c>
      <c r="C195" s="55">
        <v>43</v>
      </c>
      <c r="D195" s="55">
        <v>87</v>
      </c>
      <c r="E195" s="55">
        <v>76</v>
      </c>
      <c r="F195" s="55">
        <v>81</v>
      </c>
      <c r="G195" s="55">
        <v>60</v>
      </c>
      <c r="H195" s="55">
        <v>81</v>
      </c>
      <c r="I195" s="55">
        <v>113</v>
      </c>
      <c r="J195" s="55">
        <v>84</v>
      </c>
      <c r="K195" s="55">
        <v>3</v>
      </c>
      <c r="L195" s="55">
        <v>22</v>
      </c>
      <c r="M195" s="55">
        <v>19</v>
      </c>
      <c r="N195" s="55">
        <v>26</v>
      </c>
    </row>
    <row r="196" spans="2:14" x14ac:dyDescent="0.35">
      <c r="B196" s="36" t="s">
        <v>162</v>
      </c>
      <c r="C196" s="55">
        <v>181</v>
      </c>
      <c r="D196" s="55">
        <v>227</v>
      </c>
      <c r="E196" s="55">
        <v>221</v>
      </c>
      <c r="F196" s="55">
        <v>221</v>
      </c>
      <c r="G196" s="55">
        <v>189</v>
      </c>
      <c r="H196" s="55">
        <v>214</v>
      </c>
      <c r="I196" s="55">
        <v>358</v>
      </c>
      <c r="J196" s="55">
        <v>238</v>
      </c>
      <c r="K196" s="55">
        <v>30</v>
      </c>
      <c r="L196" s="55">
        <v>50</v>
      </c>
      <c r="M196" s="55">
        <v>36</v>
      </c>
      <c r="N196" s="55">
        <v>24</v>
      </c>
    </row>
    <row r="197" spans="2:14" x14ac:dyDescent="0.35">
      <c r="B197" s="36" t="s">
        <v>165</v>
      </c>
      <c r="C197" s="55">
        <v>100</v>
      </c>
      <c r="D197" s="55">
        <v>181</v>
      </c>
      <c r="E197" s="55">
        <v>124</v>
      </c>
      <c r="F197" s="55">
        <v>139</v>
      </c>
      <c r="G197" s="55">
        <v>143</v>
      </c>
      <c r="H197" s="55">
        <v>160</v>
      </c>
      <c r="I197" s="55">
        <v>249</v>
      </c>
      <c r="J197" s="55">
        <v>156</v>
      </c>
      <c r="K197" s="55">
        <v>14</v>
      </c>
      <c r="L197" s="55">
        <v>17</v>
      </c>
      <c r="M197" s="55">
        <v>30</v>
      </c>
      <c r="N197" s="55">
        <v>38</v>
      </c>
    </row>
    <row r="198" spans="2:14" x14ac:dyDescent="0.35">
      <c r="B198" s="36" t="s">
        <v>168</v>
      </c>
      <c r="C198" s="55">
        <v>213</v>
      </c>
      <c r="D198" s="55">
        <v>238</v>
      </c>
      <c r="E198" s="55">
        <v>221</v>
      </c>
      <c r="F198" s="55">
        <v>195</v>
      </c>
      <c r="G198" s="55">
        <v>199</v>
      </c>
      <c r="H198" s="55">
        <v>178</v>
      </c>
      <c r="I198" s="55">
        <v>213</v>
      </c>
      <c r="J198" s="55">
        <v>195</v>
      </c>
      <c r="K198" s="55">
        <v>46</v>
      </c>
      <c r="L198" s="55">
        <v>37</v>
      </c>
      <c r="M198" s="55">
        <v>29</v>
      </c>
      <c r="N198" s="55">
        <v>38</v>
      </c>
    </row>
    <row r="199" spans="2:14" x14ac:dyDescent="0.35">
      <c r="B199" s="36" t="s">
        <v>171</v>
      </c>
      <c r="C199" s="55">
        <v>133</v>
      </c>
      <c r="D199" s="55">
        <v>206</v>
      </c>
      <c r="E199" s="55">
        <v>215</v>
      </c>
      <c r="F199" s="55">
        <v>201</v>
      </c>
      <c r="G199" s="55">
        <v>254</v>
      </c>
      <c r="H199" s="55">
        <v>268</v>
      </c>
      <c r="I199" s="55">
        <v>403</v>
      </c>
      <c r="J199" s="55">
        <v>265</v>
      </c>
      <c r="K199" s="55">
        <v>61</v>
      </c>
      <c r="L199" s="55">
        <v>48</v>
      </c>
      <c r="M199" s="55">
        <v>22</v>
      </c>
      <c r="N199" s="55">
        <v>31</v>
      </c>
    </row>
    <row r="200" spans="2:14" x14ac:dyDescent="0.35">
      <c r="B200" s="36" t="s">
        <v>174</v>
      </c>
      <c r="C200" s="55">
        <v>101</v>
      </c>
      <c r="D200" s="55">
        <v>144</v>
      </c>
      <c r="E200" s="55">
        <v>154</v>
      </c>
      <c r="F200" s="55">
        <v>152</v>
      </c>
      <c r="G200" s="55">
        <v>158</v>
      </c>
      <c r="H200" s="55">
        <v>120</v>
      </c>
      <c r="I200" s="55">
        <v>258</v>
      </c>
      <c r="J200" s="55">
        <v>138</v>
      </c>
      <c r="K200" s="55">
        <v>3</v>
      </c>
      <c r="L200" s="55">
        <v>39</v>
      </c>
      <c r="M200" s="55">
        <v>17</v>
      </c>
      <c r="N200" s="55">
        <v>30</v>
      </c>
    </row>
    <row r="201" spans="2:14" x14ac:dyDescent="0.35">
      <c r="B201" s="36" t="s">
        <v>177</v>
      </c>
      <c r="C201" s="55">
        <v>356</v>
      </c>
      <c r="D201" s="55">
        <v>467</v>
      </c>
      <c r="E201" s="55">
        <v>511</v>
      </c>
      <c r="F201" s="55">
        <v>438</v>
      </c>
      <c r="G201" s="55">
        <v>416</v>
      </c>
      <c r="H201" s="55">
        <v>522</v>
      </c>
      <c r="I201" s="55">
        <v>485</v>
      </c>
      <c r="J201" s="55">
        <v>53</v>
      </c>
      <c r="K201" s="55">
        <v>48</v>
      </c>
      <c r="L201" s="55">
        <v>63</v>
      </c>
      <c r="M201" s="55">
        <v>40</v>
      </c>
      <c r="N201" s="55">
        <v>53</v>
      </c>
    </row>
    <row r="202" spans="2:14" x14ac:dyDescent="0.35">
      <c r="B202" s="36" t="s">
        <v>180</v>
      </c>
      <c r="C202" s="55">
        <v>70</v>
      </c>
      <c r="D202" s="55">
        <v>92</v>
      </c>
      <c r="E202" s="55">
        <v>85</v>
      </c>
      <c r="F202" s="55">
        <v>95</v>
      </c>
      <c r="G202" s="55">
        <v>85</v>
      </c>
      <c r="H202" s="55">
        <v>114</v>
      </c>
      <c r="I202" s="55">
        <v>219</v>
      </c>
      <c r="J202" s="55">
        <v>145</v>
      </c>
      <c r="K202" s="55">
        <v>33</v>
      </c>
      <c r="L202" s="55">
        <v>65</v>
      </c>
      <c r="M202" s="55">
        <v>11</v>
      </c>
      <c r="N202" s="55">
        <v>3</v>
      </c>
    </row>
    <row r="203" spans="2:14" x14ac:dyDescent="0.35">
      <c r="B203" s="36" t="s">
        <v>183</v>
      </c>
      <c r="C203" s="55">
        <v>42</v>
      </c>
      <c r="D203" s="55">
        <v>80</v>
      </c>
      <c r="E203" s="55">
        <v>83</v>
      </c>
      <c r="F203" s="55">
        <v>69</v>
      </c>
      <c r="G203" s="55">
        <v>109</v>
      </c>
      <c r="H203" s="55">
        <v>113</v>
      </c>
      <c r="I203" s="55">
        <v>190</v>
      </c>
      <c r="J203" s="55">
        <v>39</v>
      </c>
      <c r="K203" s="55" t="s">
        <v>7</v>
      </c>
      <c r="L203" s="55">
        <v>1</v>
      </c>
      <c r="M203" s="55">
        <v>14</v>
      </c>
      <c r="N203" s="55">
        <v>28</v>
      </c>
    </row>
    <row r="204" spans="2:14" x14ac:dyDescent="0.35">
      <c r="B204" s="36" t="s">
        <v>186</v>
      </c>
      <c r="C204" s="55">
        <v>126</v>
      </c>
      <c r="D204" s="55">
        <v>157</v>
      </c>
      <c r="E204" s="55">
        <v>150</v>
      </c>
      <c r="F204" s="55">
        <v>140</v>
      </c>
      <c r="G204" s="55">
        <v>159</v>
      </c>
      <c r="H204" s="55">
        <v>151</v>
      </c>
      <c r="I204" s="55">
        <v>213</v>
      </c>
      <c r="J204" s="55">
        <v>161</v>
      </c>
      <c r="K204" s="55">
        <v>29</v>
      </c>
      <c r="L204" s="55">
        <v>37</v>
      </c>
      <c r="M204" s="55">
        <v>23</v>
      </c>
      <c r="N204" s="55">
        <v>33</v>
      </c>
    </row>
    <row r="205" spans="2:14" x14ac:dyDescent="0.35">
      <c r="B205" s="36" t="s">
        <v>189</v>
      </c>
      <c r="C205" s="55">
        <v>28</v>
      </c>
      <c r="D205" s="55">
        <v>56</v>
      </c>
      <c r="E205" s="55">
        <v>36</v>
      </c>
      <c r="F205" s="55">
        <v>41</v>
      </c>
      <c r="G205" s="55">
        <v>52</v>
      </c>
      <c r="H205" s="55">
        <v>48</v>
      </c>
      <c r="I205" s="55">
        <v>103</v>
      </c>
      <c r="J205" s="55">
        <v>71</v>
      </c>
      <c r="K205" s="55">
        <v>1</v>
      </c>
      <c r="L205" s="55">
        <v>22</v>
      </c>
      <c r="M205" s="55">
        <v>3</v>
      </c>
      <c r="N205" s="55">
        <v>10</v>
      </c>
    </row>
    <row r="206" spans="2:14" x14ac:dyDescent="0.35">
      <c r="B206" s="36" t="s">
        <v>192</v>
      </c>
      <c r="C206" s="55">
        <v>122</v>
      </c>
      <c r="D206" s="55">
        <v>228</v>
      </c>
      <c r="E206" s="55">
        <v>163</v>
      </c>
      <c r="F206" s="55">
        <v>165</v>
      </c>
      <c r="G206" s="55">
        <v>194</v>
      </c>
      <c r="H206" s="55">
        <v>233</v>
      </c>
      <c r="I206" s="55">
        <v>387</v>
      </c>
      <c r="J206" s="55">
        <v>251</v>
      </c>
      <c r="K206" s="55">
        <v>60</v>
      </c>
      <c r="L206" s="55">
        <v>48</v>
      </c>
      <c r="M206" s="55">
        <v>27</v>
      </c>
      <c r="N206" s="55">
        <v>32</v>
      </c>
    </row>
    <row r="207" spans="2:14" x14ac:dyDescent="0.35">
      <c r="B207" s="36" t="s">
        <v>195</v>
      </c>
      <c r="C207" s="55">
        <v>64</v>
      </c>
      <c r="D207" s="55">
        <v>83</v>
      </c>
      <c r="E207" s="55">
        <v>56</v>
      </c>
      <c r="F207" s="55">
        <v>65</v>
      </c>
      <c r="G207" s="55">
        <v>59</v>
      </c>
      <c r="H207" s="55">
        <v>51</v>
      </c>
      <c r="I207" s="55">
        <v>58</v>
      </c>
      <c r="J207" s="55">
        <v>55</v>
      </c>
      <c r="K207" s="55">
        <v>12</v>
      </c>
      <c r="L207" s="55">
        <v>16</v>
      </c>
      <c r="M207" s="55">
        <v>18</v>
      </c>
      <c r="N207" s="55">
        <v>19</v>
      </c>
    </row>
    <row r="208" spans="2:14" x14ac:dyDescent="0.35">
      <c r="B208" s="36" t="s">
        <v>198</v>
      </c>
      <c r="C208" s="55">
        <v>197</v>
      </c>
      <c r="D208" s="55">
        <v>272</v>
      </c>
      <c r="E208" s="55">
        <v>262</v>
      </c>
      <c r="F208" s="55">
        <v>253</v>
      </c>
      <c r="G208" s="55">
        <v>307</v>
      </c>
      <c r="H208" s="55">
        <v>319</v>
      </c>
      <c r="I208" s="55">
        <v>445</v>
      </c>
      <c r="J208" s="55">
        <v>304</v>
      </c>
      <c r="K208" s="55">
        <v>40</v>
      </c>
      <c r="L208" s="55">
        <v>87</v>
      </c>
      <c r="M208" s="55">
        <v>33</v>
      </c>
      <c r="N208" s="55">
        <v>57</v>
      </c>
    </row>
    <row r="209" spans="2:14" x14ac:dyDescent="0.35">
      <c r="B209" s="36" t="s">
        <v>201</v>
      </c>
      <c r="C209" s="55">
        <v>17</v>
      </c>
      <c r="D209" s="55">
        <v>62</v>
      </c>
      <c r="E209" s="55">
        <v>62</v>
      </c>
      <c r="F209" s="55">
        <v>42</v>
      </c>
      <c r="G209" s="55">
        <v>63</v>
      </c>
      <c r="H209" s="55">
        <v>89</v>
      </c>
      <c r="I209" s="55">
        <v>144</v>
      </c>
      <c r="J209" s="55">
        <v>102</v>
      </c>
      <c r="K209" s="55">
        <v>39</v>
      </c>
      <c r="L209" s="55">
        <v>33</v>
      </c>
      <c r="M209" s="55">
        <v>7</v>
      </c>
      <c r="N209" s="55">
        <v>16</v>
      </c>
    </row>
    <row r="210" spans="2:14" x14ac:dyDescent="0.35">
      <c r="B210" s="36" t="s">
        <v>204</v>
      </c>
      <c r="C210" s="55">
        <v>80</v>
      </c>
      <c r="D210" s="55">
        <v>233</v>
      </c>
      <c r="E210" s="55">
        <v>190</v>
      </c>
      <c r="F210" s="55">
        <v>234</v>
      </c>
      <c r="G210" s="55">
        <v>246</v>
      </c>
      <c r="H210" s="55">
        <v>273</v>
      </c>
      <c r="I210" s="55">
        <v>482</v>
      </c>
      <c r="J210" s="55">
        <v>334</v>
      </c>
      <c r="K210" s="55">
        <v>29</v>
      </c>
      <c r="L210" s="55">
        <v>71</v>
      </c>
      <c r="M210" s="55">
        <v>45</v>
      </c>
      <c r="N210" s="55">
        <v>24</v>
      </c>
    </row>
    <row r="211" spans="2:14" x14ac:dyDescent="0.35">
      <c r="B211" s="36" t="s">
        <v>211</v>
      </c>
      <c r="C211" s="55" t="s">
        <v>7</v>
      </c>
      <c r="D211" s="55" t="s">
        <v>7</v>
      </c>
      <c r="E211" s="55" t="s">
        <v>7</v>
      </c>
      <c r="F211" s="55" t="s">
        <v>7</v>
      </c>
      <c r="G211" s="55" t="s">
        <v>7</v>
      </c>
      <c r="H211" s="55" t="s">
        <v>7</v>
      </c>
      <c r="I211" s="55" t="s">
        <v>7</v>
      </c>
      <c r="J211" s="55" t="s">
        <v>7</v>
      </c>
      <c r="K211" s="56" t="s">
        <v>7</v>
      </c>
      <c r="L211" s="55" t="s">
        <v>7</v>
      </c>
      <c r="M211" s="55" t="s">
        <v>7</v>
      </c>
      <c r="N211" s="55" t="s">
        <v>7</v>
      </c>
    </row>
    <row r="212" spans="2:14" x14ac:dyDescent="0.35">
      <c r="K212" s="57"/>
    </row>
  </sheetData>
  <mergeCells count="5">
    <mergeCell ref="B6:B7"/>
    <mergeCell ref="C6:C7"/>
    <mergeCell ref="D6:D7"/>
    <mergeCell ref="N6:R6"/>
    <mergeCell ref="I6:M6"/>
  </mergeCells>
  <phoneticPr fontId="20" type="noConversion"/>
  <conditionalFormatting sqref="C78:N90">
    <cfRule type="colorScale" priority="44">
      <colorScale>
        <cfvo type="min"/>
        <cfvo type="percentile" val="50"/>
        <cfvo type="max"/>
        <color rgb="FFF8696B"/>
        <color rgb="FFFFEB84"/>
        <color rgb="FF63BE7B"/>
      </colorScale>
    </cfRule>
  </conditionalFormatting>
  <conditionalFormatting sqref="C91:N141">
    <cfRule type="colorScale" priority="47">
      <colorScale>
        <cfvo type="min"/>
        <cfvo type="percentile" val="50"/>
        <cfvo type="max"/>
        <color rgb="FFF8696B"/>
        <color rgb="FFFFEB84"/>
        <color rgb="FF63BE7B"/>
      </colorScale>
    </cfRule>
  </conditionalFormatting>
  <conditionalFormatting sqref="C147:N159">
    <cfRule type="colorScale" priority="40">
      <colorScale>
        <cfvo type="min"/>
        <cfvo type="percentile" val="50"/>
        <cfvo type="max"/>
        <color rgb="FFF8696B"/>
        <color rgb="FFFFEB84"/>
        <color rgb="FF63BE7B"/>
      </colorScale>
    </cfRule>
  </conditionalFormatting>
  <conditionalFormatting sqref="C160:N210">
    <cfRule type="colorScale" priority="43">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71"/>
  <sheetViews>
    <sheetView tabSelected="1" zoomScaleNormal="100" workbookViewId="0">
      <selection activeCell="B1" sqref="B1"/>
    </sheetView>
  </sheetViews>
  <sheetFormatPr defaultRowHeight="15.6" x14ac:dyDescent="0.35"/>
  <cols>
    <col min="1" max="1" width="4" style="52" bestFit="1" customWidth="1"/>
    <col min="2" max="3" width="17.77734375" style="29" customWidth="1"/>
    <col min="4" max="7" width="9.109375" style="29" customWidth="1"/>
    <col min="8" max="8" width="24.6640625" style="29" bestFit="1" customWidth="1"/>
    <col min="9" max="9" width="9.109375" style="29" customWidth="1"/>
    <col min="10" max="18" width="8.88671875" style="29" customWidth="1"/>
    <col min="19" max="16384" width="8.88671875" style="29"/>
  </cols>
  <sheetData>
    <row r="2" spans="1:9" x14ac:dyDescent="0.35">
      <c r="A2" s="78">
        <v>3</v>
      </c>
      <c r="B2" s="81" t="s">
        <v>618</v>
      </c>
      <c r="C2" s="28"/>
      <c r="D2" s="28"/>
      <c r="E2" s="28"/>
      <c r="F2" s="28"/>
      <c r="G2" s="28"/>
      <c r="H2" s="28"/>
      <c r="I2" s="28"/>
    </row>
    <row r="4" spans="1:9" ht="30" x14ac:dyDescent="0.35">
      <c r="A4" s="94" t="s">
        <v>21</v>
      </c>
      <c r="B4" s="92" t="s">
        <v>22</v>
      </c>
      <c r="C4" s="94" t="s">
        <v>241</v>
      </c>
      <c r="D4" s="86" t="s">
        <v>242</v>
      </c>
      <c r="E4" s="87"/>
      <c r="F4" s="87"/>
      <c r="G4" s="88"/>
      <c r="H4" s="31" t="s">
        <v>243</v>
      </c>
    </row>
    <row r="5" spans="1:9" x14ac:dyDescent="0.35">
      <c r="A5" s="95"/>
      <c r="B5" s="93"/>
      <c r="C5" s="95"/>
      <c r="D5" s="30">
        <v>2019</v>
      </c>
      <c r="E5" s="30">
        <v>2020</v>
      </c>
      <c r="F5" s="30">
        <v>2021</v>
      </c>
      <c r="G5" s="30">
        <v>2022</v>
      </c>
      <c r="H5" s="80"/>
    </row>
    <row r="6" spans="1:9" ht="30" x14ac:dyDescent="0.35">
      <c r="A6" s="32" t="s">
        <v>244</v>
      </c>
      <c r="B6" s="33" t="s">
        <v>245</v>
      </c>
      <c r="C6" s="34" t="s">
        <v>246</v>
      </c>
      <c r="D6" s="32">
        <f>SUM(D7:D60)</f>
        <v>19714</v>
      </c>
      <c r="E6" s="32">
        <f t="shared" ref="E6:F6" si="0">SUM(E7:E60)</f>
        <v>18502</v>
      </c>
      <c r="F6" s="32">
        <f t="shared" si="0"/>
        <v>30161</v>
      </c>
      <c r="G6" s="32">
        <f>SUM(G7:G60)</f>
        <v>28410</v>
      </c>
      <c r="H6" s="32">
        <f>SUM(H7:H60)</f>
        <v>60</v>
      </c>
    </row>
    <row r="7" spans="1:9" x14ac:dyDescent="0.35">
      <c r="A7" s="35">
        <v>1</v>
      </c>
      <c r="B7" s="36" t="s">
        <v>247</v>
      </c>
      <c r="C7" s="36" t="s">
        <v>248</v>
      </c>
      <c r="D7" s="37">
        <v>183</v>
      </c>
      <c r="E7" s="37">
        <v>312</v>
      </c>
      <c r="F7" s="37">
        <v>284</v>
      </c>
      <c r="G7" s="37">
        <v>284</v>
      </c>
      <c r="H7" s="37">
        <v>1</v>
      </c>
    </row>
    <row r="8" spans="1:9" x14ac:dyDescent="0.35">
      <c r="A8" s="35">
        <v>2</v>
      </c>
      <c r="B8" s="36" t="s">
        <v>249</v>
      </c>
      <c r="C8" s="36" t="s">
        <v>250</v>
      </c>
      <c r="D8" s="38">
        <v>1339</v>
      </c>
      <c r="E8" s="37">
        <v>340</v>
      </c>
      <c r="F8" s="38">
        <v>1722</v>
      </c>
      <c r="G8" s="37">
        <v>756</v>
      </c>
      <c r="H8" s="37">
        <v>1</v>
      </c>
    </row>
    <row r="9" spans="1:9" x14ac:dyDescent="0.35">
      <c r="A9" s="35">
        <v>3</v>
      </c>
      <c r="B9" s="36" t="s">
        <v>251</v>
      </c>
      <c r="C9" s="36" t="s">
        <v>252</v>
      </c>
      <c r="D9" s="37">
        <v>90</v>
      </c>
      <c r="E9" s="37">
        <v>31</v>
      </c>
      <c r="F9" s="37">
        <v>141</v>
      </c>
      <c r="G9" s="37">
        <v>138</v>
      </c>
      <c r="H9" s="37">
        <v>1</v>
      </c>
    </row>
    <row r="10" spans="1:9" x14ac:dyDescent="0.35">
      <c r="A10" s="35">
        <v>4</v>
      </c>
      <c r="B10" s="36" t="s">
        <v>253</v>
      </c>
      <c r="C10" s="36" t="s">
        <v>254</v>
      </c>
      <c r="D10" s="37">
        <v>43</v>
      </c>
      <c r="E10" s="37">
        <v>23</v>
      </c>
      <c r="F10" s="37">
        <v>35</v>
      </c>
      <c r="G10" s="37">
        <v>48</v>
      </c>
      <c r="H10" s="37">
        <v>1</v>
      </c>
    </row>
    <row r="11" spans="1:9" x14ac:dyDescent="0.35">
      <c r="A11" s="35">
        <v>5</v>
      </c>
      <c r="B11" s="36" t="s">
        <v>255</v>
      </c>
      <c r="C11" s="36" t="s">
        <v>256</v>
      </c>
      <c r="D11" s="37">
        <v>7</v>
      </c>
      <c r="E11" s="37">
        <v>2</v>
      </c>
      <c r="F11" s="37">
        <v>6</v>
      </c>
      <c r="G11" s="37">
        <v>18</v>
      </c>
      <c r="H11" s="37">
        <v>1</v>
      </c>
    </row>
    <row r="12" spans="1:9" x14ac:dyDescent="0.35">
      <c r="A12" s="35">
        <v>6</v>
      </c>
      <c r="B12" s="36" t="s">
        <v>257</v>
      </c>
      <c r="C12" s="36" t="s">
        <v>258</v>
      </c>
      <c r="D12" s="37">
        <v>2</v>
      </c>
      <c r="E12" s="37">
        <v>1</v>
      </c>
      <c r="F12" s="37">
        <v>6</v>
      </c>
      <c r="G12" s="37">
        <v>5</v>
      </c>
      <c r="H12" s="37">
        <v>1</v>
      </c>
    </row>
    <row r="13" spans="1:9" x14ac:dyDescent="0.35">
      <c r="A13" s="35">
        <v>7</v>
      </c>
      <c r="B13" s="36" t="s">
        <v>259</v>
      </c>
      <c r="C13" s="36" t="s">
        <v>260</v>
      </c>
      <c r="D13" s="38">
        <v>1361</v>
      </c>
      <c r="E13" s="37">
        <v>924</v>
      </c>
      <c r="F13" s="38">
        <v>1371</v>
      </c>
      <c r="G13" s="37">
        <v>1701</v>
      </c>
      <c r="H13" s="37">
        <v>1</v>
      </c>
    </row>
    <row r="14" spans="1:9" x14ac:dyDescent="0.35">
      <c r="A14" s="35">
        <v>8</v>
      </c>
      <c r="B14" s="36" t="s">
        <v>261</v>
      </c>
      <c r="C14" s="36" t="s">
        <v>262</v>
      </c>
      <c r="D14" s="37">
        <v>557</v>
      </c>
      <c r="E14" s="37">
        <v>78</v>
      </c>
      <c r="F14" s="37">
        <v>662</v>
      </c>
      <c r="G14" s="37">
        <v>630</v>
      </c>
      <c r="H14" s="37">
        <v>1</v>
      </c>
    </row>
    <row r="15" spans="1:9" x14ac:dyDescent="0.35">
      <c r="A15" s="35">
        <v>9</v>
      </c>
      <c r="B15" s="36" t="s">
        <v>263</v>
      </c>
      <c r="C15" s="36" t="s">
        <v>264</v>
      </c>
      <c r="D15" s="37">
        <v>783</v>
      </c>
      <c r="E15" s="37">
        <v>156</v>
      </c>
      <c r="F15" s="37">
        <v>757</v>
      </c>
      <c r="G15" s="37">
        <v>660</v>
      </c>
      <c r="H15" s="37">
        <v>1</v>
      </c>
    </row>
    <row r="16" spans="1:9" x14ac:dyDescent="0.35">
      <c r="A16" s="35">
        <v>10</v>
      </c>
      <c r="B16" s="36" t="s">
        <v>265</v>
      </c>
      <c r="C16" s="36" t="s">
        <v>266</v>
      </c>
      <c r="D16" s="37">
        <v>641</v>
      </c>
      <c r="E16" s="37">
        <v>567</v>
      </c>
      <c r="F16" s="37">
        <v>504</v>
      </c>
      <c r="G16" s="37">
        <v>234</v>
      </c>
      <c r="H16" s="37">
        <v>1</v>
      </c>
    </row>
    <row r="17" spans="1:8" x14ac:dyDescent="0.35">
      <c r="A17" s="35">
        <v>11</v>
      </c>
      <c r="B17" s="36" t="s">
        <v>267</v>
      </c>
      <c r="C17" s="36" t="s">
        <v>268</v>
      </c>
      <c r="D17" s="37">
        <v>91</v>
      </c>
      <c r="E17" s="37">
        <v>63</v>
      </c>
      <c r="F17" s="37">
        <v>91</v>
      </c>
      <c r="G17" s="37">
        <v>198</v>
      </c>
      <c r="H17" s="37">
        <v>1</v>
      </c>
    </row>
    <row r="18" spans="1:8" x14ac:dyDescent="0.35">
      <c r="A18" s="35">
        <v>12</v>
      </c>
      <c r="B18" s="36" t="s">
        <v>269</v>
      </c>
      <c r="C18" s="36" t="s">
        <v>270</v>
      </c>
      <c r="D18" s="37">
        <v>122</v>
      </c>
      <c r="E18" s="37">
        <v>47</v>
      </c>
      <c r="F18" s="37">
        <v>229</v>
      </c>
      <c r="G18" s="37">
        <v>264</v>
      </c>
      <c r="H18" s="37">
        <v>1</v>
      </c>
    </row>
    <row r="19" spans="1:8" x14ac:dyDescent="0.35">
      <c r="A19" s="35">
        <v>13</v>
      </c>
      <c r="B19" s="36" t="s">
        <v>271</v>
      </c>
      <c r="C19" s="36" t="s">
        <v>272</v>
      </c>
      <c r="D19" s="38">
        <v>2675</v>
      </c>
      <c r="E19" s="38">
        <v>2298</v>
      </c>
      <c r="F19" s="38">
        <v>2879</v>
      </c>
      <c r="G19" s="37">
        <v>2674</v>
      </c>
      <c r="H19" s="37">
        <v>2</v>
      </c>
    </row>
    <row r="20" spans="1:8" x14ac:dyDescent="0.35">
      <c r="A20" s="35">
        <v>14</v>
      </c>
      <c r="B20" s="36" t="s">
        <v>273</v>
      </c>
      <c r="C20" s="36" t="s">
        <v>274</v>
      </c>
      <c r="D20" s="37">
        <v>271</v>
      </c>
      <c r="E20" s="37">
        <v>260</v>
      </c>
      <c r="F20" s="37">
        <v>426</v>
      </c>
      <c r="G20" s="37">
        <v>292</v>
      </c>
      <c r="H20" s="37">
        <v>1</v>
      </c>
    </row>
    <row r="21" spans="1:8" x14ac:dyDescent="0.35">
      <c r="A21" s="35">
        <v>15</v>
      </c>
      <c r="B21" s="36" t="s">
        <v>275</v>
      </c>
      <c r="C21" s="36" t="s">
        <v>276</v>
      </c>
      <c r="D21" s="37">
        <v>71</v>
      </c>
      <c r="E21" s="37">
        <v>18</v>
      </c>
      <c r="F21" s="37">
        <v>58</v>
      </c>
      <c r="G21" s="37">
        <v>77</v>
      </c>
      <c r="H21" s="37">
        <v>1</v>
      </c>
    </row>
    <row r="22" spans="1:8" x14ac:dyDescent="0.35">
      <c r="A22" s="35">
        <v>16</v>
      </c>
      <c r="B22" s="36" t="s">
        <v>277</v>
      </c>
      <c r="C22" s="36" t="s">
        <v>278</v>
      </c>
      <c r="D22" s="37">
        <v>234</v>
      </c>
      <c r="E22" s="37">
        <v>54</v>
      </c>
      <c r="F22" s="37">
        <v>275</v>
      </c>
      <c r="G22" s="37">
        <v>263</v>
      </c>
      <c r="H22" s="37">
        <v>1</v>
      </c>
    </row>
    <row r="23" spans="1:8" x14ac:dyDescent="0.35">
      <c r="A23" s="35">
        <v>17</v>
      </c>
      <c r="B23" s="36" t="s">
        <v>279</v>
      </c>
      <c r="C23" s="36" t="s">
        <v>280</v>
      </c>
      <c r="D23" s="37">
        <v>134</v>
      </c>
      <c r="E23" s="37">
        <v>114</v>
      </c>
      <c r="F23" s="37">
        <v>201</v>
      </c>
      <c r="G23" s="37">
        <v>134</v>
      </c>
      <c r="H23" s="37">
        <v>1</v>
      </c>
    </row>
    <row r="24" spans="1:8" x14ac:dyDescent="0.35">
      <c r="A24" s="35">
        <v>18</v>
      </c>
      <c r="B24" s="36" t="s">
        <v>281</v>
      </c>
      <c r="C24" s="36" t="s">
        <v>282</v>
      </c>
      <c r="D24" s="37">
        <v>51</v>
      </c>
      <c r="E24" s="37">
        <v>72</v>
      </c>
      <c r="F24" s="37">
        <v>100</v>
      </c>
      <c r="G24" s="37">
        <v>96</v>
      </c>
      <c r="H24" s="37">
        <v>1</v>
      </c>
    </row>
    <row r="25" spans="1:8" x14ac:dyDescent="0.35">
      <c r="A25" s="35">
        <v>19</v>
      </c>
      <c r="B25" s="36" t="s">
        <v>283</v>
      </c>
      <c r="C25" s="36" t="s">
        <v>284</v>
      </c>
      <c r="D25" s="37">
        <v>967</v>
      </c>
      <c r="E25" s="37">
        <v>953</v>
      </c>
      <c r="F25" s="38">
        <v>1256</v>
      </c>
      <c r="G25" s="37">
        <v>1081</v>
      </c>
      <c r="H25" s="37">
        <v>1</v>
      </c>
    </row>
    <row r="26" spans="1:8" x14ac:dyDescent="0.35">
      <c r="A26" s="35">
        <v>20</v>
      </c>
      <c r="B26" s="36" t="s">
        <v>285</v>
      </c>
      <c r="C26" s="36" t="s">
        <v>286</v>
      </c>
      <c r="D26" s="37">
        <v>556</v>
      </c>
      <c r="E26" s="37">
        <v>611</v>
      </c>
      <c r="F26" s="37">
        <v>852</v>
      </c>
      <c r="G26" s="37">
        <v>663</v>
      </c>
      <c r="H26" s="37">
        <v>1</v>
      </c>
    </row>
    <row r="27" spans="1:8" x14ac:dyDescent="0.35">
      <c r="A27" s="35">
        <v>21</v>
      </c>
      <c r="B27" s="36" t="s">
        <v>287</v>
      </c>
      <c r="C27" s="36" t="s">
        <v>288</v>
      </c>
      <c r="D27" s="37">
        <v>105</v>
      </c>
      <c r="E27" s="37">
        <v>149</v>
      </c>
      <c r="F27" s="37">
        <v>133</v>
      </c>
      <c r="G27" s="37">
        <v>131</v>
      </c>
      <c r="H27" s="37">
        <v>1</v>
      </c>
    </row>
    <row r="28" spans="1:8" x14ac:dyDescent="0.35">
      <c r="A28" s="35">
        <v>22</v>
      </c>
      <c r="B28" s="36" t="s">
        <v>289</v>
      </c>
      <c r="C28" s="36" t="s">
        <v>290</v>
      </c>
      <c r="D28" s="37">
        <v>4</v>
      </c>
      <c r="E28" s="37">
        <v>2</v>
      </c>
      <c r="F28" s="37">
        <v>5</v>
      </c>
      <c r="G28" s="37">
        <v>17</v>
      </c>
      <c r="H28" s="37">
        <v>1</v>
      </c>
    </row>
    <row r="29" spans="1:8" x14ac:dyDescent="0.35">
      <c r="A29" s="35">
        <v>23</v>
      </c>
      <c r="B29" s="36" t="s">
        <v>291</v>
      </c>
      <c r="C29" s="36" t="s">
        <v>292</v>
      </c>
      <c r="D29" s="37">
        <v>53</v>
      </c>
      <c r="E29" s="37">
        <v>18</v>
      </c>
      <c r="F29" s="37">
        <v>73</v>
      </c>
      <c r="G29" s="37">
        <v>77</v>
      </c>
      <c r="H29" s="37">
        <v>1</v>
      </c>
    </row>
    <row r="30" spans="1:8" x14ac:dyDescent="0.35">
      <c r="A30" s="35">
        <v>24</v>
      </c>
      <c r="B30" s="36" t="s">
        <v>293</v>
      </c>
      <c r="C30" s="36" t="s">
        <v>294</v>
      </c>
      <c r="D30" s="37">
        <v>164</v>
      </c>
      <c r="E30" s="37">
        <v>37</v>
      </c>
      <c r="F30" s="37">
        <v>196</v>
      </c>
      <c r="G30" s="37">
        <v>205</v>
      </c>
      <c r="H30" s="37">
        <v>1</v>
      </c>
    </row>
    <row r="31" spans="1:8" x14ac:dyDescent="0.35">
      <c r="A31" s="35">
        <v>25</v>
      </c>
      <c r="B31" s="36" t="s">
        <v>295</v>
      </c>
      <c r="C31" s="36" t="s">
        <v>296</v>
      </c>
      <c r="D31" s="38">
        <v>3174</v>
      </c>
      <c r="E31" s="38">
        <v>4470</v>
      </c>
      <c r="F31" s="38">
        <v>7224</v>
      </c>
      <c r="G31" s="37">
        <v>7182</v>
      </c>
      <c r="H31" s="37">
        <v>4</v>
      </c>
    </row>
    <row r="32" spans="1:8" x14ac:dyDescent="0.35">
      <c r="A32" s="35">
        <v>26</v>
      </c>
      <c r="B32" s="36" t="s">
        <v>297</v>
      </c>
      <c r="C32" s="36" t="s">
        <v>298</v>
      </c>
      <c r="D32" s="37">
        <v>781</v>
      </c>
      <c r="E32" s="37">
        <v>967</v>
      </c>
      <c r="F32" s="38">
        <v>1128</v>
      </c>
      <c r="G32" s="37">
        <v>1595</v>
      </c>
      <c r="H32" s="37">
        <v>1</v>
      </c>
    </row>
    <row r="33" spans="1:8" x14ac:dyDescent="0.35">
      <c r="A33" s="35">
        <v>27</v>
      </c>
      <c r="B33" s="36" t="s">
        <v>299</v>
      </c>
      <c r="C33" s="36" t="s">
        <v>300</v>
      </c>
      <c r="D33" s="38">
        <v>1785</v>
      </c>
      <c r="E33" s="38">
        <v>2902</v>
      </c>
      <c r="F33" s="38">
        <v>4140</v>
      </c>
      <c r="G33" s="37">
        <v>3191</v>
      </c>
      <c r="H33" s="37">
        <v>2</v>
      </c>
    </row>
    <row r="34" spans="1:8" x14ac:dyDescent="0.35">
      <c r="A34" s="35">
        <v>28</v>
      </c>
      <c r="B34" s="36" t="s">
        <v>301</v>
      </c>
      <c r="C34" s="36" t="s">
        <v>302</v>
      </c>
      <c r="D34" s="37">
        <v>653</v>
      </c>
      <c r="E34" s="37">
        <v>348</v>
      </c>
      <c r="F34" s="38">
        <v>1018</v>
      </c>
      <c r="G34" s="37">
        <v>726</v>
      </c>
      <c r="H34" s="37">
        <v>1</v>
      </c>
    </row>
    <row r="35" spans="1:8" x14ac:dyDescent="0.35">
      <c r="A35" s="35">
        <v>29</v>
      </c>
      <c r="B35" s="36" t="s">
        <v>303</v>
      </c>
      <c r="C35" s="36" t="s">
        <v>304</v>
      </c>
      <c r="D35" s="37">
        <v>377</v>
      </c>
      <c r="E35" s="37">
        <v>452</v>
      </c>
      <c r="F35" s="37">
        <v>825</v>
      </c>
      <c r="G35" s="37">
        <v>380</v>
      </c>
      <c r="H35" s="37">
        <v>1</v>
      </c>
    </row>
    <row r="36" spans="1:8" x14ac:dyDescent="0.35">
      <c r="A36" s="35">
        <v>30</v>
      </c>
      <c r="B36" s="36" t="s">
        <v>305</v>
      </c>
      <c r="C36" s="36" t="s">
        <v>306</v>
      </c>
      <c r="D36" s="37">
        <v>454</v>
      </c>
      <c r="E36" s="37">
        <v>358</v>
      </c>
      <c r="F36" s="37">
        <v>568</v>
      </c>
      <c r="G36" s="37">
        <v>396</v>
      </c>
      <c r="H36" s="37">
        <v>1</v>
      </c>
    </row>
    <row r="37" spans="1:8" x14ac:dyDescent="0.35">
      <c r="A37" s="35">
        <v>31</v>
      </c>
      <c r="B37" s="36" t="s">
        <v>307</v>
      </c>
      <c r="C37" s="36" t="s">
        <v>308</v>
      </c>
      <c r="D37" s="37">
        <v>218</v>
      </c>
      <c r="E37" s="37">
        <v>173</v>
      </c>
      <c r="F37" s="37">
        <v>248</v>
      </c>
      <c r="G37" s="37">
        <v>131</v>
      </c>
      <c r="H37" s="37">
        <v>1</v>
      </c>
    </row>
    <row r="38" spans="1:8" x14ac:dyDescent="0.35">
      <c r="A38" s="35">
        <v>32</v>
      </c>
      <c r="B38" s="36" t="s">
        <v>309</v>
      </c>
      <c r="C38" s="36" t="s">
        <v>310</v>
      </c>
      <c r="D38" s="37">
        <v>168</v>
      </c>
      <c r="E38" s="37">
        <v>138</v>
      </c>
      <c r="F38" s="37">
        <v>222</v>
      </c>
      <c r="G38" s="37">
        <v>188</v>
      </c>
      <c r="H38" s="37">
        <v>1</v>
      </c>
    </row>
    <row r="39" spans="1:8" x14ac:dyDescent="0.35">
      <c r="A39" s="35">
        <v>33</v>
      </c>
      <c r="B39" s="36" t="s">
        <v>311</v>
      </c>
      <c r="C39" s="36" t="s">
        <v>312</v>
      </c>
      <c r="D39" s="37">
        <v>174</v>
      </c>
      <c r="E39" s="37">
        <v>193</v>
      </c>
      <c r="F39" s="37">
        <v>276</v>
      </c>
      <c r="G39" s="37">
        <v>198</v>
      </c>
      <c r="H39" s="37">
        <v>1</v>
      </c>
    </row>
    <row r="40" spans="1:8" x14ac:dyDescent="0.35">
      <c r="A40" s="35">
        <v>34</v>
      </c>
      <c r="B40" s="36" t="s">
        <v>313</v>
      </c>
      <c r="C40" s="36" t="s">
        <v>314</v>
      </c>
      <c r="D40" s="37">
        <v>43</v>
      </c>
      <c r="E40" s="37">
        <v>176</v>
      </c>
      <c r="F40" s="37">
        <v>453</v>
      </c>
      <c r="G40" s="37">
        <v>111</v>
      </c>
      <c r="H40" s="37">
        <v>1</v>
      </c>
    </row>
    <row r="41" spans="1:8" x14ac:dyDescent="0.35">
      <c r="A41" s="35">
        <v>35</v>
      </c>
      <c r="B41" s="36" t="s">
        <v>315</v>
      </c>
      <c r="C41" s="36" t="s">
        <v>316</v>
      </c>
      <c r="D41" s="37">
        <v>6</v>
      </c>
      <c r="E41" s="37">
        <v>8</v>
      </c>
      <c r="F41" s="37">
        <v>9</v>
      </c>
      <c r="G41" s="37">
        <v>16</v>
      </c>
      <c r="H41" s="37">
        <v>1</v>
      </c>
    </row>
    <row r="42" spans="1:8" x14ac:dyDescent="0.35">
      <c r="A42" s="35">
        <v>36</v>
      </c>
      <c r="B42" s="36" t="s">
        <v>317</v>
      </c>
      <c r="C42" s="36" t="s">
        <v>318</v>
      </c>
      <c r="D42" s="37">
        <v>7</v>
      </c>
      <c r="E42" s="37">
        <v>1</v>
      </c>
      <c r="F42" s="37">
        <v>4</v>
      </c>
      <c r="G42" s="37">
        <v>6</v>
      </c>
      <c r="H42" s="37">
        <v>1</v>
      </c>
    </row>
    <row r="43" spans="1:8" x14ac:dyDescent="0.35">
      <c r="A43" s="35">
        <v>37</v>
      </c>
      <c r="B43" s="36" t="s">
        <v>319</v>
      </c>
      <c r="C43" s="36" t="s">
        <v>320</v>
      </c>
      <c r="D43" s="37">
        <v>101</v>
      </c>
      <c r="E43" s="37">
        <v>56</v>
      </c>
      <c r="F43" s="37">
        <v>110</v>
      </c>
      <c r="G43" s="37">
        <v>338</v>
      </c>
      <c r="H43" s="37">
        <v>1</v>
      </c>
    </row>
    <row r="44" spans="1:8" x14ac:dyDescent="0.35">
      <c r="A44" s="35">
        <v>38</v>
      </c>
      <c r="B44" s="36" t="s">
        <v>321</v>
      </c>
      <c r="C44" s="36" t="s">
        <v>322</v>
      </c>
      <c r="D44" s="37">
        <v>196</v>
      </c>
      <c r="E44" s="37">
        <v>15</v>
      </c>
      <c r="F44" s="37">
        <v>105</v>
      </c>
      <c r="G44" s="37">
        <v>343</v>
      </c>
      <c r="H44" s="37">
        <v>1</v>
      </c>
    </row>
    <row r="45" spans="1:8" x14ac:dyDescent="0.35">
      <c r="A45" s="35">
        <v>39</v>
      </c>
      <c r="B45" s="36" t="s">
        <v>323</v>
      </c>
      <c r="C45" s="36" t="s">
        <v>324</v>
      </c>
      <c r="D45" s="37">
        <v>2</v>
      </c>
      <c r="E45" s="37">
        <v>1</v>
      </c>
      <c r="F45" s="37">
        <v>5</v>
      </c>
      <c r="G45" s="37">
        <v>2</v>
      </c>
      <c r="H45" s="37">
        <v>1</v>
      </c>
    </row>
    <row r="46" spans="1:8" x14ac:dyDescent="0.35">
      <c r="A46" s="35">
        <v>40</v>
      </c>
      <c r="B46" s="36" t="s">
        <v>325</v>
      </c>
      <c r="C46" s="36" t="s">
        <v>326</v>
      </c>
      <c r="D46" s="39"/>
      <c r="E46" s="39"/>
      <c r="F46" s="37">
        <v>8</v>
      </c>
      <c r="G46" s="37">
        <v>14</v>
      </c>
      <c r="H46" s="37">
        <v>1</v>
      </c>
    </row>
    <row r="47" spans="1:8" x14ac:dyDescent="0.35">
      <c r="A47" s="35">
        <v>41</v>
      </c>
      <c r="B47" s="36" t="s">
        <v>327</v>
      </c>
      <c r="C47" s="36" t="s">
        <v>328</v>
      </c>
      <c r="D47" s="37">
        <v>422</v>
      </c>
      <c r="E47" s="37">
        <v>523</v>
      </c>
      <c r="F47" s="37">
        <v>514</v>
      </c>
      <c r="G47" s="37">
        <v>1886</v>
      </c>
      <c r="H47" s="37">
        <v>1</v>
      </c>
    </row>
    <row r="48" spans="1:8" x14ac:dyDescent="0.35">
      <c r="A48" s="35">
        <v>42</v>
      </c>
      <c r="B48" s="36" t="s">
        <v>329</v>
      </c>
      <c r="C48" s="36" t="s">
        <v>330</v>
      </c>
      <c r="D48" s="37">
        <v>36</v>
      </c>
      <c r="E48" s="37">
        <v>23</v>
      </c>
      <c r="F48" s="37">
        <v>37</v>
      </c>
      <c r="G48" s="37">
        <v>52</v>
      </c>
      <c r="H48" s="37">
        <v>1</v>
      </c>
    </row>
    <row r="49" spans="1:8" x14ac:dyDescent="0.35">
      <c r="A49" s="35">
        <v>43</v>
      </c>
      <c r="B49" s="36" t="s">
        <v>331</v>
      </c>
      <c r="C49" s="36" t="s">
        <v>332</v>
      </c>
      <c r="D49" s="37">
        <v>83</v>
      </c>
      <c r="E49" s="37">
        <v>154</v>
      </c>
      <c r="F49" s="37">
        <v>182</v>
      </c>
      <c r="G49" s="37">
        <v>286</v>
      </c>
      <c r="H49" s="37">
        <v>1</v>
      </c>
    </row>
    <row r="50" spans="1:8" x14ac:dyDescent="0.35">
      <c r="A50" s="35">
        <v>44</v>
      </c>
      <c r="B50" s="36" t="s">
        <v>333</v>
      </c>
      <c r="C50" s="36" t="s">
        <v>334</v>
      </c>
      <c r="D50" s="37">
        <v>60</v>
      </c>
      <c r="E50" s="37">
        <v>53</v>
      </c>
      <c r="F50" s="37">
        <v>132</v>
      </c>
      <c r="G50" s="37">
        <v>117</v>
      </c>
      <c r="H50" s="37">
        <v>1</v>
      </c>
    </row>
    <row r="51" spans="1:8" x14ac:dyDescent="0.35">
      <c r="A51" s="35">
        <v>45</v>
      </c>
      <c r="B51" s="36" t="s">
        <v>335</v>
      </c>
      <c r="C51" s="36" t="s">
        <v>336</v>
      </c>
      <c r="D51" s="37">
        <v>31</v>
      </c>
      <c r="E51" s="37">
        <v>7</v>
      </c>
      <c r="F51" s="37">
        <v>42</v>
      </c>
      <c r="G51" s="37">
        <v>86</v>
      </c>
      <c r="H51" s="37">
        <v>1</v>
      </c>
    </row>
    <row r="52" spans="1:8" x14ac:dyDescent="0.35">
      <c r="A52" s="35">
        <v>46</v>
      </c>
      <c r="B52" s="36" t="s">
        <v>337</v>
      </c>
      <c r="C52" s="36" t="s">
        <v>338</v>
      </c>
      <c r="D52" s="37">
        <v>7</v>
      </c>
      <c r="E52" s="37">
        <v>0</v>
      </c>
      <c r="F52" s="37">
        <v>9</v>
      </c>
      <c r="G52" s="37">
        <v>22</v>
      </c>
      <c r="H52" s="37">
        <v>1</v>
      </c>
    </row>
    <row r="53" spans="1:8" x14ac:dyDescent="0.35">
      <c r="A53" s="35">
        <v>47</v>
      </c>
      <c r="B53" s="36" t="s">
        <v>339</v>
      </c>
      <c r="C53" s="36" t="s">
        <v>340</v>
      </c>
      <c r="D53" s="37">
        <v>2</v>
      </c>
      <c r="E53" s="37">
        <v>15</v>
      </c>
      <c r="F53" s="37">
        <v>29</v>
      </c>
      <c r="G53" s="37">
        <v>39</v>
      </c>
      <c r="H53" s="37">
        <v>1</v>
      </c>
    </row>
    <row r="54" spans="1:8" x14ac:dyDescent="0.35">
      <c r="A54" s="35">
        <v>48</v>
      </c>
      <c r="B54" s="36" t="s">
        <v>341</v>
      </c>
      <c r="C54" s="36" t="s">
        <v>342</v>
      </c>
      <c r="D54" s="39"/>
      <c r="E54" s="37">
        <v>29</v>
      </c>
      <c r="F54" s="37">
        <v>44</v>
      </c>
      <c r="G54" s="37">
        <v>26</v>
      </c>
      <c r="H54" s="37">
        <v>1</v>
      </c>
    </row>
    <row r="55" spans="1:8" x14ac:dyDescent="0.35">
      <c r="A55" s="35">
        <v>49</v>
      </c>
      <c r="B55" s="36" t="s">
        <v>343</v>
      </c>
      <c r="C55" s="36" t="s">
        <v>344</v>
      </c>
      <c r="D55" s="37">
        <v>39</v>
      </c>
      <c r="E55" s="37">
        <v>11</v>
      </c>
      <c r="F55" s="37">
        <v>122</v>
      </c>
      <c r="G55" s="37">
        <v>111</v>
      </c>
      <c r="H55" s="37">
        <v>1</v>
      </c>
    </row>
    <row r="56" spans="1:8" x14ac:dyDescent="0.35">
      <c r="A56" s="35">
        <v>50</v>
      </c>
      <c r="B56" s="36" t="s">
        <v>345</v>
      </c>
      <c r="C56" s="36" t="s">
        <v>346</v>
      </c>
      <c r="D56" s="37">
        <v>3</v>
      </c>
      <c r="E56" s="37">
        <v>0</v>
      </c>
      <c r="F56" s="37">
        <v>8</v>
      </c>
      <c r="G56" s="37">
        <v>9</v>
      </c>
      <c r="H56" s="37">
        <v>1</v>
      </c>
    </row>
    <row r="57" spans="1:8" x14ac:dyDescent="0.35">
      <c r="A57" s="35">
        <v>51</v>
      </c>
      <c r="B57" s="36" t="s">
        <v>347</v>
      </c>
      <c r="C57" s="36" t="s">
        <v>348</v>
      </c>
      <c r="D57" s="37">
        <v>13</v>
      </c>
      <c r="E57" s="37">
        <v>10</v>
      </c>
      <c r="F57" s="37">
        <v>17</v>
      </c>
      <c r="G57" s="37">
        <v>4</v>
      </c>
      <c r="H57" s="37">
        <v>1</v>
      </c>
    </row>
    <row r="58" spans="1:8" x14ac:dyDescent="0.35">
      <c r="A58" s="35">
        <v>52</v>
      </c>
      <c r="B58" s="36" t="s">
        <v>349</v>
      </c>
      <c r="C58" s="36" t="s">
        <v>350</v>
      </c>
      <c r="D58" s="37">
        <v>2</v>
      </c>
      <c r="E58" s="37">
        <v>3</v>
      </c>
      <c r="F58" s="37">
        <v>6</v>
      </c>
      <c r="G58" s="37">
        <v>8</v>
      </c>
      <c r="H58" s="37">
        <v>1</v>
      </c>
    </row>
    <row r="59" spans="1:8" x14ac:dyDescent="0.35">
      <c r="A59" s="35">
        <v>53</v>
      </c>
      <c r="B59" s="36" t="s">
        <v>351</v>
      </c>
      <c r="C59" s="36" t="s">
        <v>352</v>
      </c>
      <c r="D59" s="37">
        <v>6</v>
      </c>
      <c r="E59" s="37">
        <v>1</v>
      </c>
      <c r="F59" s="37">
        <v>12</v>
      </c>
      <c r="G59" s="37">
        <v>7</v>
      </c>
      <c r="H59" s="37">
        <v>1</v>
      </c>
    </row>
    <row r="60" spans="1:8" x14ac:dyDescent="0.35">
      <c r="A60" s="35">
        <v>54</v>
      </c>
      <c r="B60" s="29" t="s">
        <v>353</v>
      </c>
      <c r="C60" s="36" t="s">
        <v>354</v>
      </c>
      <c r="D60" s="37">
        <v>367</v>
      </c>
      <c r="E60" s="37">
        <v>285</v>
      </c>
      <c r="F60" s="37">
        <v>402</v>
      </c>
      <c r="G60" s="37">
        <v>294</v>
      </c>
      <c r="H60" s="37">
        <v>2</v>
      </c>
    </row>
    <row r="61" spans="1:8" x14ac:dyDescent="0.35">
      <c r="A61" s="32" t="s">
        <v>355</v>
      </c>
      <c r="B61" s="34" t="s">
        <v>356</v>
      </c>
      <c r="C61" s="34"/>
      <c r="D61" s="32"/>
      <c r="E61" s="32"/>
      <c r="F61" s="32"/>
      <c r="G61" s="32"/>
      <c r="H61" s="32"/>
    </row>
    <row r="62" spans="1:8" x14ac:dyDescent="0.35">
      <c r="A62" s="35">
        <v>55</v>
      </c>
      <c r="B62" s="36" t="s">
        <v>357</v>
      </c>
      <c r="C62" s="36" t="s">
        <v>358</v>
      </c>
      <c r="D62" s="37" t="s">
        <v>30</v>
      </c>
      <c r="E62" s="37" t="s">
        <v>30</v>
      </c>
      <c r="F62" s="37" t="s">
        <v>30</v>
      </c>
      <c r="G62" s="37" t="s">
        <v>30</v>
      </c>
      <c r="H62" s="37" t="s">
        <v>359</v>
      </c>
    </row>
    <row r="63" spans="1:8" x14ac:dyDescent="0.35">
      <c r="A63" s="35">
        <v>56</v>
      </c>
      <c r="B63" s="36" t="s">
        <v>360</v>
      </c>
      <c r="C63" s="36" t="s">
        <v>361</v>
      </c>
      <c r="D63" s="37" t="s">
        <v>30</v>
      </c>
      <c r="E63" s="37" t="s">
        <v>30</v>
      </c>
      <c r="F63" s="37" t="s">
        <v>30</v>
      </c>
      <c r="G63" s="37" t="s">
        <v>30</v>
      </c>
      <c r="H63" s="37" t="s">
        <v>359</v>
      </c>
    </row>
    <row r="64" spans="1:8" x14ac:dyDescent="0.35">
      <c r="A64" s="35">
        <v>57</v>
      </c>
      <c r="B64" s="36" t="s">
        <v>362</v>
      </c>
      <c r="C64" s="36" t="s">
        <v>363</v>
      </c>
      <c r="D64" s="37" t="s">
        <v>30</v>
      </c>
      <c r="E64" s="37" t="s">
        <v>30</v>
      </c>
      <c r="F64" s="37" t="s">
        <v>30</v>
      </c>
      <c r="G64" s="37" t="s">
        <v>30</v>
      </c>
      <c r="H64" s="37" t="s">
        <v>359</v>
      </c>
    </row>
    <row r="65" spans="1:8" x14ac:dyDescent="0.35">
      <c r="A65" s="35">
        <v>58</v>
      </c>
      <c r="B65" s="36" t="s">
        <v>364</v>
      </c>
      <c r="C65" s="36" t="s">
        <v>365</v>
      </c>
      <c r="D65" s="37" t="s">
        <v>30</v>
      </c>
      <c r="E65" s="37" t="s">
        <v>30</v>
      </c>
      <c r="F65" s="37" t="s">
        <v>30</v>
      </c>
      <c r="G65" s="37" t="s">
        <v>30</v>
      </c>
      <c r="H65" s="37" t="s">
        <v>359</v>
      </c>
    </row>
    <row r="66" spans="1:8" x14ac:dyDescent="0.35">
      <c r="A66" s="35">
        <v>59</v>
      </c>
      <c r="B66" s="36" t="s">
        <v>366</v>
      </c>
      <c r="C66" s="36" t="s">
        <v>367</v>
      </c>
      <c r="D66" s="37" t="s">
        <v>30</v>
      </c>
      <c r="E66" s="37" t="s">
        <v>30</v>
      </c>
      <c r="F66" s="37" t="s">
        <v>30</v>
      </c>
      <c r="G66" s="37" t="s">
        <v>30</v>
      </c>
      <c r="H66" s="37" t="s">
        <v>359</v>
      </c>
    </row>
    <row r="67" spans="1:8" x14ac:dyDescent="0.35">
      <c r="A67" s="35">
        <v>60</v>
      </c>
      <c r="B67" s="36" t="s">
        <v>368</v>
      </c>
      <c r="C67" s="36" t="s">
        <v>369</v>
      </c>
      <c r="D67" s="37" t="s">
        <v>30</v>
      </c>
      <c r="E67" s="37" t="s">
        <v>30</v>
      </c>
      <c r="F67" s="37" t="s">
        <v>30</v>
      </c>
      <c r="G67" s="37" t="s">
        <v>30</v>
      </c>
      <c r="H67" s="37" t="s">
        <v>359</v>
      </c>
    </row>
    <row r="68" spans="1:8" x14ac:dyDescent="0.35">
      <c r="A68" s="35">
        <v>61</v>
      </c>
      <c r="B68" s="36" t="s">
        <v>370</v>
      </c>
      <c r="C68" s="36" t="s">
        <v>371</v>
      </c>
      <c r="D68" s="37" t="s">
        <v>30</v>
      </c>
      <c r="E68" s="37" t="s">
        <v>30</v>
      </c>
      <c r="F68" s="37" t="s">
        <v>30</v>
      </c>
      <c r="G68" s="37" t="s">
        <v>30</v>
      </c>
      <c r="H68" s="37" t="s">
        <v>359</v>
      </c>
    </row>
    <row r="69" spans="1:8" x14ac:dyDescent="0.35">
      <c r="A69" s="32" t="s">
        <v>372</v>
      </c>
      <c r="B69" s="34" t="s">
        <v>373</v>
      </c>
      <c r="C69" s="32"/>
      <c r="D69" s="32"/>
      <c r="E69" s="32"/>
      <c r="F69" s="32"/>
      <c r="G69" s="32"/>
      <c r="H69" s="32"/>
    </row>
    <row r="70" spans="1:8" x14ac:dyDescent="0.35">
      <c r="A70" s="35">
        <v>62</v>
      </c>
      <c r="B70" s="36">
        <v>15</v>
      </c>
      <c r="C70" s="36" t="s">
        <v>32</v>
      </c>
      <c r="D70" s="37" t="s">
        <v>30</v>
      </c>
      <c r="E70" s="37" t="s">
        <v>30</v>
      </c>
      <c r="F70" s="37" t="s">
        <v>30</v>
      </c>
      <c r="G70" s="37" t="s">
        <v>30</v>
      </c>
      <c r="H70" s="37" t="s">
        <v>359</v>
      </c>
    </row>
    <row r="71" spans="1:8" ht="62.4" customHeight="1" x14ac:dyDescent="0.35">
      <c r="B71" s="79" t="s">
        <v>619</v>
      </c>
    </row>
  </sheetData>
  <mergeCells count="1">
    <mergeCell ref="D4:G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84"/>
  <sheetViews>
    <sheetView topLeftCell="A28" workbookViewId="0">
      <selection activeCell="E47" sqref="E47"/>
    </sheetView>
  </sheetViews>
  <sheetFormatPr defaultRowHeight="14.4" x14ac:dyDescent="0.3"/>
  <cols>
    <col min="2" max="2" width="18" customWidth="1"/>
    <col min="3" max="3" width="10.88671875" customWidth="1"/>
    <col min="4" max="4" width="64.109375" style="1" customWidth="1"/>
    <col min="5" max="5" width="55" style="12" customWidth="1"/>
    <col min="6" max="6" width="36.44140625" customWidth="1"/>
    <col min="7" max="7" width="83.109375" customWidth="1"/>
  </cols>
  <sheetData>
    <row r="1" spans="1:7" x14ac:dyDescent="0.3">
      <c r="A1" s="3" t="s">
        <v>374</v>
      </c>
      <c r="B1" s="3" t="s">
        <v>375</v>
      </c>
      <c r="C1" s="3" t="s">
        <v>376</v>
      </c>
      <c r="D1" s="4" t="s">
        <v>377</v>
      </c>
      <c r="E1" s="10" t="s">
        <v>378</v>
      </c>
      <c r="F1" s="3" t="s">
        <v>379</v>
      </c>
      <c r="G1" s="3" t="s">
        <v>380</v>
      </c>
    </row>
    <row r="2" spans="1:7" x14ac:dyDescent="0.3">
      <c r="A2" s="5" t="s">
        <v>381</v>
      </c>
      <c r="B2" s="5"/>
      <c r="C2" s="5"/>
      <c r="D2" s="6"/>
      <c r="E2" s="11"/>
      <c r="F2" s="7"/>
      <c r="G2" s="7"/>
    </row>
    <row r="3" spans="1:7" ht="54" customHeight="1" x14ac:dyDescent="0.3">
      <c r="A3" s="7" t="s">
        <v>382</v>
      </c>
      <c r="B3" s="7" t="s">
        <v>383</v>
      </c>
      <c r="C3" s="7" t="s">
        <v>384</v>
      </c>
      <c r="D3" s="8" t="s">
        <v>385</v>
      </c>
      <c r="E3" s="22" t="s">
        <v>386</v>
      </c>
      <c r="F3" s="8" t="s">
        <v>387</v>
      </c>
      <c r="G3" s="26" t="s">
        <v>388</v>
      </c>
    </row>
    <row r="4" spans="1:7" ht="43.2" x14ac:dyDescent="0.3">
      <c r="A4" s="7" t="s">
        <v>382</v>
      </c>
      <c r="B4" s="7" t="s">
        <v>383</v>
      </c>
      <c r="C4" s="7" t="s">
        <v>384</v>
      </c>
      <c r="D4" s="8" t="s">
        <v>389</v>
      </c>
      <c r="E4" s="15" t="s">
        <v>390</v>
      </c>
      <c r="F4" s="7"/>
      <c r="G4" s="7" t="s">
        <v>391</v>
      </c>
    </row>
    <row r="5" spans="1:7" ht="57.6" x14ac:dyDescent="0.3">
      <c r="A5" s="7" t="s">
        <v>392</v>
      </c>
      <c r="B5" s="7" t="s">
        <v>393</v>
      </c>
      <c r="C5" s="7" t="s">
        <v>384</v>
      </c>
      <c r="D5" s="8" t="s">
        <v>394</v>
      </c>
      <c r="E5" s="15" t="s">
        <v>395</v>
      </c>
      <c r="F5" s="7"/>
      <c r="G5" s="7" t="s">
        <v>391</v>
      </c>
    </row>
    <row r="6" spans="1:7" ht="28.8" x14ac:dyDescent="0.3">
      <c r="A6" s="7" t="s">
        <v>382</v>
      </c>
      <c r="B6" s="7" t="s">
        <v>396</v>
      </c>
      <c r="C6" s="7"/>
      <c r="D6" s="8" t="s">
        <v>397</v>
      </c>
      <c r="E6" s="11" t="s">
        <v>398</v>
      </c>
      <c r="F6" s="7"/>
      <c r="G6" s="7" t="s">
        <v>399</v>
      </c>
    </row>
    <row r="7" spans="1:7" x14ac:dyDescent="0.3">
      <c r="A7" s="7" t="s">
        <v>400</v>
      </c>
      <c r="B7" s="7" t="s">
        <v>396</v>
      </c>
      <c r="C7" s="7"/>
      <c r="D7" s="8"/>
      <c r="E7" s="11"/>
      <c r="F7" s="7"/>
      <c r="G7" s="7"/>
    </row>
    <row r="8" spans="1:7" ht="43.2" x14ac:dyDescent="0.3">
      <c r="A8" s="7" t="s">
        <v>400</v>
      </c>
      <c r="B8" s="7" t="s">
        <v>401</v>
      </c>
      <c r="C8" s="7"/>
      <c r="D8" s="8" t="s">
        <v>402</v>
      </c>
      <c r="E8" s="11" t="s">
        <v>403</v>
      </c>
      <c r="F8" s="7"/>
      <c r="G8" s="7" t="s">
        <v>404</v>
      </c>
    </row>
    <row r="9" spans="1:7" ht="72" x14ac:dyDescent="0.3">
      <c r="A9" s="7" t="s">
        <v>392</v>
      </c>
      <c r="B9" s="7" t="s">
        <v>405</v>
      </c>
      <c r="C9" s="7"/>
      <c r="D9" s="8" t="s">
        <v>406</v>
      </c>
      <c r="E9" s="15" t="s">
        <v>407</v>
      </c>
      <c r="F9" s="7"/>
      <c r="G9" s="7" t="s">
        <v>391</v>
      </c>
    </row>
    <row r="10" spans="1:7" x14ac:dyDescent="0.3">
      <c r="A10" s="7" t="s">
        <v>392</v>
      </c>
      <c r="B10" s="8" t="s">
        <v>408</v>
      </c>
      <c r="C10" s="7" t="s">
        <v>384</v>
      </c>
      <c r="D10" s="8" t="s">
        <v>409</v>
      </c>
      <c r="E10" s="16" t="s">
        <v>410</v>
      </c>
      <c r="F10" s="7"/>
      <c r="G10" s="7" t="s">
        <v>391</v>
      </c>
    </row>
    <row r="11" spans="1:7" x14ac:dyDescent="0.3">
      <c r="A11" s="5" t="s">
        <v>411</v>
      </c>
      <c r="B11" s="5"/>
      <c r="C11" s="5"/>
      <c r="D11" s="6"/>
      <c r="E11" s="11"/>
      <c r="F11" s="7"/>
      <c r="G11" s="7"/>
    </row>
    <row r="12" spans="1:7" ht="43.2" x14ac:dyDescent="0.3">
      <c r="A12" s="7" t="s">
        <v>412</v>
      </c>
      <c r="B12" s="7" t="s">
        <v>413</v>
      </c>
      <c r="C12" s="7"/>
      <c r="D12" s="8" t="s">
        <v>414</v>
      </c>
      <c r="E12" s="15" t="s">
        <v>415</v>
      </c>
      <c r="F12" s="7"/>
      <c r="G12" s="7" t="s">
        <v>404</v>
      </c>
    </row>
    <row r="13" spans="1:7" x14ac:dyDescent="0.3">
      <c r="A13" s="7" t="s">
        <v>400</v>
      </c>
      <c r="B13" s="7" t="s">
        <v>413</v>
      </c>
      <c r="C13" s="7"/>
      <c r="D13" s="8"/>
      <c r="E13" s="11"/>
      <c r="F13" s="7"/>
      <c r="G13" s="7"/>
    </row>
    <row r="14" spans="1:7" x14ac:dyDescent="0.3">
      <c r="A14" s="7" t="s">
        <v>416</v>
      </c>
      <c r="B14" s="7" t="s">
        <v>413</v>
      </c>
      <c r="C14" s="7"/>
      <c r="D14" s="8"/>
      <c r="E14" s="11"/>
      <c r="F14" s="7"/>
      <c r="G14" s="7"/>
    </row>
    <row r="15" spans="1:7" x14ac:dyDescent="0.3">
      <c r="A15" s="7" t="s">
        <v>417</v>
      </c>
      <c r="B15" s="7" t="s">
        <v>413</v>
      </c>
      <c r="C15" s="7"/>
      <c r="D15" s="8"/>
      <c r="E15" s="11"/>
      <c r="F15" s="7"/>
      <c r="G15" s="7"/>
    </row>
    <row r="16" spans="1:7" x14ac:dyDescent="0.3">
      <c r="A16" s="7" t="s">
        <v>392</v>
      </c>
      <c r="B16" s="7" t="s">
        <v>413</v>
      </c>
      <c r="C16" s="7"/>
      <c r="D16" s="8"/>
      <c r="E16" s="11"/>
      <c r="F16" s="7"/>
      <c r="G16" s="7"/>
    </row>
    <row r="17" spans="1:7" ht="72" x14ac:dyDescent="0.3">
      <c r="A17" s="7" t="s">
        <v>412</v>
      </c>
      <c r="B17" s="7" t="s">
        <v>418</v>
      </c>
      <c r="C17" s="7"/>
      <c r="D17" s="8" t="s">
        <v>419</v>
      </c>
      <c r="E17" s="11" t="s">
        <v>403</v>
      </c>
      <c r="F17" s="7"/>
      <c r="G17" s="7" t="s">
        <v>404</v>
      </c>
    </row>
    <row r="18" spans="1:7" x14ac:dyDescent="0.3">
      <c r="A18" s="7" t="s">
        <v>392</v>
      </c>
      <c r="B18" s="7" t="s">
        <v>418</v>
      </c>
      <c r="C18" s="7"/>
      <c r="D18" s="8"/>
      <c r="E18" s="11"/>
      <c r="F18" s="7"/>
      <c r="G18" s="7"/>
    </row>
    <row r="19" spans="1:7" ht="115.2" x14ac:dyDescent="0.3">
      <c r="A19" s="7" t="s">
        <v>392</v>
      </c>
      <c r="B19" s="7" t="s">
        <v>420</v>
      </c>
      <c r="C19" s="7"/>
      <c r="D19" s="8" t="s">
        <v>421</v>
      </c>
      <c r="E19" s="15" t="s">
        <v>422</v>
      </c>
      <c r="F19" s="8" t="s">
        <v>423</v>
      </c>
      <c r="G19" s="7" t="s">
        <v>404</v>
      </c>
    </row>
    <row r="20" spans="1:7" ht="51" customHeight="1" x14ac:dyDescent="0.3">
      <c r="A20" s="7" t="s">
        <v>392</v>
      </c>
      <c r="B20" s="7" t="s">
        <v>424</v>
      </c>
      <c r="C20" s="7"/>
      <c r="D20" s="8" t="s">
        <v>425</v>
      </c>
      <c r="E20" s="15" t="s">
        <v>426</v>
      </c>
      <c r="F20" s="7" t="s">
        <v>427</v>
      </c>
      <c r="G20" s="27" t="s">
        <v>428</v>
      </c>
    </row>
    <row r="21" spans="1:7" ht="28.8" x14ac:dyDescent="0.3">
      <c r="A21" s="7" t="s">
        <v>412</v>
      </c>
      <c r="B21" s="7" t="s">
        <v>429</v>
      </c>
      <c r="C21" s="7"/>
      <c r="D21" s="8" t="s">
        <v>430</v>
      </c>
      <c r="E21" s="11" t="s">
        <v>431</v>
      </c>
      <c r="F21" s="7" t="s">
        <v>432</v>
      </c>
      <c r="G21" s="7"/>
    </row>
    <row r="22" spans="1:7" ht="28.8" x14ac:dyDescent="0.3">
      <c r="A22" s="7" t="s">
        <v>416</v>
      </c>
      <c r="B22" s="7" t="s">
        <v>433</v>
      </c>
      <c r="C22" s="7"/>
      <c r="D22" s="8" t="s">
        <v>434</v>
      </c>
      <c r="E22" s="11" t="s">
        <v>431</v>
      </c>
      <c r="F22" s="7" t="s">
        <v>432</v>
      </c>
      <c r="G22" s="7"/>
    </row>
    <row r="23" spans="1:7" ht="28.8" x14ac:dyDescent="0.3">
      <c r="A23" s="7" t="s">
        <v>417</v>
      </c>
      <c r="B23" s="7" t="s">
        <v>435</v>
      </c>
      <c r="C23" s="7"/>
      <c r="D23" s="8" t="s">
        <v>436</v>
      </c>
      <c r="E23" s="11" t="s">
        <v>431</v>
      </c>
      <c r="F23" s="7" t="s">
        <v>432</v>
      </c>
      <c r="G23" s="7"/>
    </row>
    <row r="24" spans="1:7" ht="28.8" x14ac:dyDescent="0.3">
      <c r="A24" s="7" t="s">
        <v>416</v>
      </c>
      <c r="B24" s="7" t="s">
        <v>437</v>
      </c>
      <c r="C24" s="7"/>
      <c r="D24" s="8" t="s">
        <v>438</v>
      </c>
      <c r="E24" s="11" t="s">
        <v>439</v>
      </c>
      <c r="F24" s="7" t="s">
        <v>440</v>
      </c>
      <c r="G24" s="7"/>
    </row>
    <row r="25" spans="1:7" x14ac:dyDescent="0.3">
      <c r="A25" s="7" t="s">
        <v>392</v>
      </c>
      <c r="B25" s="7" t="s">
        <v>437</v>
      </c>
      <c r="C25" s="7"/>
      <c r="D25" s="8"/>
      <c r="E25" s="11" t="s">
        <v>431</v>
      </c>
      <c r="F25" s="7" t="s">
        <v>440</v>
      </c>
      <c r="G25" s="7"/>
    </row>
    <row r="26" spans="1:7" ht="21" customHeight="1" x14ac:dyDescent="0.3">
      <c r="A26" s="7" t="s">
        <v>412</v>
      </c>
      <c r="B26" s="7" t="s">
        <v>441</v>
      </c>
      <c r="C26" s="7"/>
      <c r="D26" s="8" t="s">
        <v>442</v>
      </c>
      <c r="E26" s="11" t="s">
        <v>443</v>
      </c>
      <c r="F26" s="8" t="s">
        <v>444</v>
      </c>
      <c r="G26" s="7" t="s">
        <v>445</v>
      </c>
    </row>
    <row r="27" spans="1:7" ht="18" customHeight="1" x14ac:dyDescent="0.3">
      <c r="A27" s="7" t="s">
        <v>416</v>
      </c>
      <c r="B27" s="7" t="s">
        <v>446</v>
      </c>
      <c r="C27" s="7"/>
      <c r="D27" s="8" t="s">
        <v>447</v>
      </c>
      <c r="E27" s="16" t="s">
        <v>448</v>
      </c>
      <c r="F27" s="7" t="s">
        <v>449</v>
      </c>
      <c r="G27" s="7"/>
    </row>
    <row r="28" spans="1:7" ht="115.2" x14ac:dyDescent="0.3">
      <c r="A28" s="7" t="s">
        <v>416</v>
      </c>
      <c r="B28" s="7" t="s">
        <v>450</v>
      </c>
      <c r="C28" s="7"/>
      <c r="D28" s="8" t="s">
        <v>451</v>
      </c>
      <c r="E28" s="15" t="s">
        <v>452</v>
      </c>
      <c r="F28" s="7"/>
      <c r="G28" s="7"/>
    </row>
    <row r="29" spans="1:7" x14ac:dyDescent="0.3">
      <c r="A29" s="5" t="s">
        <v>453</v>
      </c>
      <c r="B29" s="5"/>
      <c r="C29" s="5"/>
      <c r="D29" s="6"/>
      <c r="E29" s="11"/>
      <c r="F29" s="7"/>
      <c r="G29" s="7"/>
    </row>
    <row r="30" spans="1:7" ht="43.2" x14ac:dyDescent="0.3">
      <c r="A30" s="7" t="s">
        <v>416</v>
      </c>
      <c r="B30" s="7" t="s">
        <v>454</v>
      </c>
      <c r="C30" s="7"/>
      <c r="D30" s="8" t="s">
        <v>455</v>
      </c>
      <c r="E30" s="23" t="s">
        <v>456</v>
      </c>
      <c r="F30" s="7" t="s">
        <v>457</v>
      </c>
      <c r="G30" s="7" t="s">
        <v>458</v>
      </c>
    </row>
    <row r="31" spans="1:7" x14ac:dyDescent="0.3">
      <c r="A31" s="7" t="s">
        <v>400</v>
      </c>
      <c r="B31" s="7" t="s">
        <v>454</v>
      </c>
      <c r="C31" s="7"/>
      <c r="D31" s="8"/>
      <c r="E31" s="11"/>
      <c r="F31" s="7"/>
      <c r="G31" s="7"/>
    </row>
    <row r="32" spans="1:7" x14ac:dyDescent="0.3">
      <c r="A32" s="7" t="s">
        <v>392</v>
      </c>
      <c r="B32" s="7" t="s">
        <v>454</v>
      </c>
      <c r="C32" s="7"/>
      <c r="D32" s="8"/>
      <c r="E32" s="11"/>
      <c r="F32" s="7"/>
      <c r="G32" s="7"/>
    </row>
    <row r="33" spans="1:7" x14ac:dyDescent="0.3">
      <c r="A33" s="7" t="s">
        <v>417</v>
      </c>
      <c r="B33" s="7" t="s">
        <v>454</v>
      </c>
      <c r="C33" s="7"/>
      <c r="D33" s="8"/>
      <c r="E33" s="11"/>
      <c r="F33" s="7"/>
      <c r="G33" s="7"/>
    </row>
    <row r="34" spans="1:7" ht="47.25" customHeight="1" x14ac:dyDescent="0.3">
      <c r="A34" s="7" t="s">
        <v>392</v>
      </c>
      <c r="B34" s="7" t="s">
        <v>459</v>
      </c>
      <c r="C34" s="7"/>
      <c r="D34" s="8" t="s">
        <v>460</v>
      </c>
      <c r="E34" s="15" t="s">
        <v>461</v>
      </c>
      <c r="F34" s="7"/>
      <c r="G34" s="7"/>
    </row>
    <row r="35" spans="1:7" ht="86.4" x14ac:dyDescent="0.3">
      <c r="A35" s="7" t="s">
        <v>392</v>
      </c>
      <c r="B35" s="7" t="s">
        <v>462</v>
      </c>
      <c r="C35" s="7"/>
      <c r="D35" s="8" t="s">
        <v>463</v>
      </c>
      <c r="E35" s="24" t="s">
        <v>464</v>
      </c>
      <c r="F35" s="7"/>
      <c r="G35" s="7"/>
    </row>
    <row r="36" spans="1:7" x14ac:dyDescent="0.3">
      <c r="A36" s="7" t="s">
        <v>392</v>
      </c>
      <c r="B36" s="7" t="s">
        <v>465</v>
      </c>
      <c r="C36" s="7"/>
      <c r="D36" s="8" t="s">
        <v>466</v>
      </c>
      <c r="E36" s="11" t="s">
        <v>467</v>
      </c>
      <c r="F36" s="7"/>
      <c r="G36" s="7"/>
    </row>
    <row r="37" spans="1:7" x14ac:dyDescent="0.3">
      <c r="A37" s="5" t="s">
        <v>468</v>
      </c>
      <c r="B37" s="5"/>
      <c r="C37" s="5"/>
      <c r="D37" s="6"/>
      <c r="E37" s="11"/>
      <c r="F37" s="7"/>
      <c r="G37" s="7"/>
    </row>
    <row r="38" spans="1:7" ht="43.2" x14ac:dyDescent="0.3">
      <c r="A38" s="7" t="s">
        <v>392</v>
      </c>
      <c r="B38" s="7" t="s">
        <v>462</v>
      </c>
      <c r="C38" s="7"/>
      <c r="D38" s="8" t="s">
        <v>463</v>
      </c>
      <c r="E38" s="17" t="s">
        <v>469</v>
      </c>
      <c r="F38" s="7"/>
      <c r="G38" s="7"/>
    </row>
    <row r="39" spans="1:7" x14ac:dyDescent="0.3">
      <c r="A39" s="7" t="s">
        <v>392</v>
      </c>
      <c r="B39" s="7" t="s">
        <v>465</v>
      </c>
      <c r="C39" s="7"/>
      <c r="D39" s="8" t="s">
        <v>466</v>
      </c>
      <c r="E39" s="11" t="s">
        <v>470</v>
      </c>
      <c r="F39" s="7"/>
      <c r="G39" s="7"/>
    </row>
    <row r="40" spans="1:7" x14ac:dyDescent="0.3">
      <c r="A40" s="5" t="s">
        <v>471</v>
      </c>
      <c r="B40" s="5"/>
      <c r="C40" s="5"/>
      <c r="D40" s="6"/>
      <c r="E40" s="11"/>
      <c r="F40" s="7"/>
      <c r="G40" s="7"/>
    </row>
    <row r="41" spans="1:7" ht="43.2" x14ac:dyDescent="0.3">
      <c r="A41" s="7" t="s">
        <v>382</v>
      </c>
      <c r="B41" s="7" t="s">
        <v>472</v>
      </c>
      <c r="C41" s="7"/>
      <c r="D41" s="8" t="s">
        <v>473</v>
      </c>
      <c r="E41" s="16" t="s">
        <v>474</v>
      </c>
      <c r="F41" s="7" t="s">
        <v>475</v>
      </c>
      <c r="G41" s="7"/>
    </row>
    <row r="42" spans="1:7" x14ac:dyDescent="0.3">
      <c r="A42" s="7" t="s">
        <v>392</v>
      </c>
      <c r="B42" s="7" t="s">
        <v>472</v>
      </c>
      <c r="C42" s="7"/>
      <c r="D42" s="8"/>
      <c r="E42" s="11"/>
      <c r="F42" s="7"/>
      <c r="G42" s="7"/>
    </row>
    <row r="43" spans="1:7" ht="28.8" x14ac:dyDescent="0.3">
      <c r="A43" s="7" t="s">
        <v>416</v>
      </c>
      <c r="B43" s="7" t="s">
        <v>476</v>
      </c>
      <c r="C43" s="7"/>
      <c r="D43" s="8" t="s">
        <v>477</v>
      </c>
      <c r="E43" s="16" t="s">
        <v>478</v>
      </c>
      <c r="F43" s="7"/>
      <c r="G43" s="7"/>
    </row>
    <row r="44" spans="1:7" ht="43.2" x14ac:dyDescent="0.3">
      <c r="A44" s="7" t="s">
        <v>382</v>
      </c>
      <c r="B44" s="7" t="s">
        <v>476</v>
      </c>
      <c r="C44" s="7"/>
      <c r="D44" s="8" t="s">
        <v>479</v>
      </c>
      <c r="E44" s="16" t="s">
        <v>478</v>
      </c>
      <c r="F44" s="7"/>
      <c r="G44" s="7"/>
    </row>
    <row r="45" spans="1:7" x14ac:dyDescent="0.3">
      <c r="A45" s="7" t="s">
        <v>392</v>
      </c>
      <c r="B45" s="7" t="s">
        <v>480</v>
      </c>
      <c r="C45" s="7"/>
      <c r="D45" s="8" t="s">
        <v>481</v>
      </c>
      <c r="E45" s="11" t="s">
        <v>482</v>
      </c>
      <c r="F45" s="7" t="s">
        <v>483</v>
      </c>
      <c r="G45" s="7"/>
    </row>
    <row r="46" spans="1:7" x14ac:dyDescent="0.3">
      <c r="A46" s="5" t="s">
        <v>484</v>
      </c>
      <c r="B46" s="5"/>
      <c r="C46" s="5"/>
      <c r="D46" s="6"/>
      <c r="E46" s="11"/>
      <c r="F46" s="7"/>
      <c r="G46" s="7"/>
    </row>
    <row r="47" spans="1:7" ht="115.2" x14ac:dyDescent="0.3">
      <c r="A47" s="7" t="s">
        <v>416</v>
      </c>
      <c r="B47" s="7" t="s">
        <v>485</v>
      </c>
      <c r="C47" s="7"/>
      <c r="D47" s="8" t="s">
        <v>486</v>
      </c>
      <c r="E47" s="15" t="s">
        <v>487</v>
      </c>
      <c r="F47" s="8" t="s">
        <v>488</v>
      </c>
      <c r="G47" s="7"/>
    </row>
    <row r="48" spans="1:7" x14ac:dyDescent="0.3">
      <c r="A48" s="7" t="s">
        <v>417</v>
      </c>
      <c r="B48" s="7" t="s">
        <v>485</v>
      </c>
      <c r="C48" s="7"/>
      <c r="D48" s="8"/>
      <c r="E48" s="11"/>
      <c r="F48" s="7"/>
      <c r="G48" s="7"/>
    </row>
    <row r="49" spans="1:7" x14ac:dyDescent="0.3">
      <c r="A49" s="5" t="s">
        <v>489</v>
      </c>
      <c r="B49" s="5"/>
      <c r="C49" s="5"/>
      <c r="D49" s="6"/>
      <c r="E49" s="11"/>
      <c r="F49" s="7"/>
      <c r="G49" s="7"/>
    </row>
    <row r="50" spans="1:7" ht="28.8" x14ac:dyDescent="0.3">
      <c r="A50" s="7" t="s">
        <v>392</v>
      </c>
      <c r="B50" s="7" t="s">
        <v>490</v>
      </c>
      <c r="C50" s="7" t="s">
        <v>384</v>
      </c>
      <c r="D50" s="8" t="s">
        <v>491</v>
      </c>
      <c r="E50" s="11" t="s">
        <v>492</v>
      </c>
      <c r="F50" s="7" t="s">
        <v>493</v>
      </c>
      <c r="G50" s="7"/>
    </row>
    <row r="51" spans="1:7" ht="28.8" x14ac:dyDescent="0.3">
      <c r="A51" s="7" t="s">
        <v>392</v>
      </c>
      <c r="B51" s="7" t="s">
        <v>494</v>
      </c>
      <c r="C51" s="7" t="s">
        <v>384</v>
      </c>
      <c r="D51" s="8" t="s">
        <v>495</v>
      </c>
      <c r="E51" s="11" t="s">
        <v>359</v>
      </c>
      <c r="F51" s="7"/>
      <c r="G51" s="7"/>
    </row>
    <row r="52" spans="1:7" ht="28.8" x14ac:dyDescent="0.3">
      <c r="A52" s="7" t="s">
        <v>400</v>
      </c>
      <c r="B52" s="7" t="s">
        <v>494</v>
      </c>
      <c r="C52" s="7" t="s">
        <v>384</v>
      </c>
      <c r="D52" s="8" t="s">
        <v>496</v>
      </c>
      <c r="E52" s="15" t="s">
        <v>497</v>
      </c>
      <c r="F52" s="7"/>
      <c r="G52" s="7"/>
    </row>
    <row r="53" spans="1:7" ht="72" x14ac:dyDescent="0.3">
      <c r="A53" s="7" t="s">
        <v>382</v>
      </c>
      <c r="B53" s="7" t="s">
        <v>498</v>
      </c>
      <c r="C53" s="7"/>
      <c r="D53" s="8" t="s">
        <v>499</v>
      </c>
      <c r="E53" s="15" t="s">
        <v>500</v>
      </c>
      <c r="F53" s="7"/>
      <c r="G53" s="7"/>
    </row>
    <row r="54" spans="1:7" ht="28.8" x14ac:dyDescent="0.3">
      <c r="A54" s="7" t="s">
        <v>392</v>
      </c>
      <c r="B54" s="7" t="s">
        <v>501</v>
      </c>
      <c r="C54" s="7" t="s">
        <v>384</v>
      </c>
      <c r="D54" s="8" t="s">
        <v>502</v>
      </c>
      <c r="E54" s="11" t="s">
        <v>503</v>
      </c>
      <c r="F54" s="7"/>
      <c r="G54" s="7"/>
    </row>
    <row r="55" spans="1:7" ht="28.8" x14ac:dyDescent="0.3">
      <c r="A55" s="7" t="s">
        <v>400</v>
      </c>
      <c r="B55" s="7" t="s">
        <v>504</v>
      </c>
      <c r="C55" s="7"/>
      <c r="D55" s="8" t="s">
        <v>505</v>
      </c>
      <c r="E55" s="17" t="s">
        <v>506</v>
      </c>
      <c r="F55" s="7"/>
      <c r="G55" s="7"/>
    </row>
    <row r="56" spans="1:7" ht="28.8" x14ac:dyDescent="0.3">
      <c r="A56" s="7" t="s">
        <v>392</v>
      </c>
      <c r="B56" s="7" t="s">
        <v>507</v>
      </c>
      <c r="C56" s="7" t="s">
        <v>384</v>
      </c>
      <c r="D56" s="8" t="s">
        <v>508</v>
      </c>
      <c r="E56" s="16" t="s">
        <v>509</v>
      </c>
      <c r="F56" s="7" t="s">
        <v>510</v>
      </c>
      <c r="G56" s="7"/>
    </row>
    <row r="57" spans="1:7" ht="28.8" x14ac:dyDescent="0.3">
      <c r="A57" s="7" t="s">
        <v>392</v>
      </c>
      <c r="B57" s="7" t="s">
        <v>511</v>
      </c>
      <c r="C57" s="7" t="s">
        <v>384</v>
      </c>
      <c r="D57" s="8" t="s">
        <v>512</v>
      </c>
      <c r="E57" s="11" t="s">
        <v>513</v>
      </c>
      <c r="F57" s="7"/>
      <c r="G57" s="7"/>
    </row>
    <row r="58" spans="1:7" ht="57.6" x14ac:dyDescent="0.3">
      <c r="A58" s="7" t="s">
        <v>382</v>
      </c>
      <c r="B58" s="7" t="s">
        <v>514</v>
      </c>
      <c r="C58" s="7"/>
      <c r="D58" s="8" t="s">
        <v>515</v>
      </c>
      <c r="E58" s="15" t="s">
        <v>516</v>
      </c>
      <c r="F58" s="7"/>
      <c r="G58" s="7"/>
    </row>
    <row r="59" spans="1:7" ht="57.6" x14ac:dyDescent="0.3">
      <c r="A59" s="7" t="s">
        <v>392</v>
      </c>
      <c r="B59" s="7" t="s">
        <v>514</v>
      </c>
      <c r="C59" s="7"/>
      <c r="D59" s="8" t="s">
        <v>517</v>
      </c>
      <c r="E59" s="16" t="s">
        <v>518</v>
      </c>
      <c r="F59" s="7"/>
      <c r="G59" s="7"/>
    </row>
    <row r="60" spans="1:7" ht="28.8" x14ac:dyDescent="0.3">
      <c r="A60" s="7" t="s">
        <v>392</v>
      </c>
      <c r="B60" s="7" t="s">
        <v>519</v>
      </c>
      <c r="C60" s="7" t="s">
        <v>384</v>
      </c>
      <c r="D60" s="8" t="s">
        <v>520</v>
      </c>
      <c r="E60" s="11" t="s">
        <v>521</v>
      </c>
      <c r="F60" s="7"/>
      <c r="G60" s="7"/>
    </row>
    <row r="61" spans="1:7" ht="43.2" x14ac:dyDescent="0.3">
      <c r="A61" s="7" t="s">
        <v>392</v>
      </c>
      <c r="B61" s="7" t="s">
        <v>522</v>
      </c>
      <c r="C61" s="7"/>
      <c r="D61" s="8" t="s">
        <v>523</v>
      </c>
      <c r="E61" s="11" t="s">
        <v>524</v>
      </c>
      <c r="F61" s="7"/>
      <c r="G61" s="7"/>
    </row>
    <row r="62" spans="1:7" ht="28.8" x14ac:dyDescent="0.3">
      <c r="A62" s="7" t="s">
        <v>392</v>
      </c>
      <c r="B62" s="7" t="s">
        <v>525</v>
      </c>
      <c r="C62" s="7" t="s">
        <v>384</v>
      </c>
      <c r="D62" s="8" t="s">
        <v>526</v>
      </c>
      <c r="E62" s="11" t="s">
        <v>527</v>
      </c>
      <c r="F62" s="7"/>
      <c r="G62" s="7"/>
    </row>
    <row r="63" spans="1:7" x14ac:dyDescent="0.3">
      <c r="A63" s="7" t="s">
        <v>392</v>
      </c>
      <c r="B63" s="7" t="s">
        <v>525</v>
      </c>
      <c r="C63" s="7" t="s">
        <v>384</v>
      </c>
      <c r="D63" s="8" t="s">
        <v>528</v>
      </c>
      <c r="E63" s="11" t="s">
        <v>529</v>
      </c>
      <c r="F63" s="7"/>
      <c r="G63" s="7"/>
    </row>
    <row r="64" spans="1:7" ht="86.4" x14ac:dyDescent="0.3">
      <c r="A64" s="7" t="s">
        <v>400</v>
      </c>
      <c r="B64" s="7" t="s">
        <v>530</v>
      </c>
      <c r="C64" s="7"/>
      <c r="D64" s="8" t="s">
        <v>531</v>
      </c>
      <c r="E64" s="11" t="s">
        <v>532</v>
      </c>
      <c r="F64" s="8" t="s">
        <v>533</v>
      </c>
      <c r="G64" s="7"/>
    </row>
    <row r="65" spans="1:7" ht="28.8" x14ac:dyDescent="0.3">
      <c r="A65" s="7" t="s">
        <v>400</v>
      </c>
      <c r="B65" s="7" t="s">
        <v>534</v>
      </c>
      <c r="C65" s="7"/>
      <c r="D65" s="8" t="s">
        <v>535</v>
      </c>
      <c r="E65" s="11" t="s">
        <v>536</v>
      </c>
      <c r="F65" s="7"/>
      <c r="G65" s="7"/>
    </row>
    <row r="66" spans="1:7" ht="28.8" x14ac:dyDescent="0.3">
      <c r="A66" s="7" t="s">
        <v>392</v>
      </c>
      <c r="B66" s="7" t="s">
        <v>537</v>
      </c>
      <c r="C66" s="7"/>
      <c r="D66" s="8" t="s">
        <v>538</v>
      </c>
      <c r="E66" s="11" t="s">
        <v>539</v>
      </c>
      <c r="F66" s="7"/>
      <c r="G66" s="7"/>
    </row>
    <row r="67" spans="1:7" ht="43.2" x14ac:dyDescent="0.3">
      <c r="A67" s="9" t="s">
        <v>382</v>
      </c>
      <c r="B67" s="9" t="s">
        <v>540</v>
      </c>
      <c r="C67" s="7"/>
      <c r="D67" s="8" t="s">
        <v>541</v>
      </c>
      <c r="E67" s="11" t="s">
        <v>542</v>
      </c>
      <c r="F67" s="7"/>
      <c r="G67" s="7"/>
    </row>
    <row r="68" spans="1:7" x14ac:dyDescent="0.3">
      <c r="A68" s="5" t="s">
        <v>543</v>
      </c>
      <c r="B68" s="5"/>
      <c r="C68" s="5"/>
      <c r="D68" s="6"/>
      <c r="E68" s="11"/>
      <c r="F68" s="7"/>
      <c r="G68" s="7"/>
    </row>
    <row r="69" spans="1:7" x14ac:dyDescent="0.3">
      <c r="A69" s="7" t="s">
        <v>544</v>
      </c>
      <c r="B69" s="7" t="s">
        <v>545</v>
      </c>
      <c r="C69" s="7"/>
      <c r="D69" s="8" t="s">
        <v>546</v>
      </c>
      <c r="E69" s="11" t="s">
        <v>547</v>
      </c>
      <c r="F69" s="7"/>
      <c r="G69" s="7"/>
    </row>
    <row r="70" spans="1:7" ht="28.8" x14ac:dyDescent="0.3">
      <c r="A70" s="7" t="s">
        <v>382</v>
      </c>
      <c r="B70" s="7" t="s">
        <v>548</v>
      </c>
      <c r="C70" s="7" t="s">
        <v>384</v>
      </c>
      <c r="D70" s="8" t="s">
        <v>549</v>
      </c>
      <c r="E70" s="11" t="s">
        <v>550</v>
      </c>
      <c r="F70" s="7"/>
      <c r="G70" s="7"/>
    </row>
    <row r="71" spans="1:7" ht="57.6" x14ac:dyDescent="0.3">
      <c r="A71" s="7" t="s">
        <v>382</v>
      </c>
      <c r="B71" s="8" t="s">
        <v>551</v>
      </c>
      <c r="C71" s="7"/>
      <c r="D71" s="8" t="s">
        <v>552</v>
      </c>
      <c r="E71" s="11" t="s">
        <v>359</v>
      </c>
      <c r="F71" s="7"/>
      <c r="G71" s="7"/>
    </row>
    <row r="72" spans="1:7" ht="28.8" x14ac:dyDescent="0.3">
      <c r="A72" s="7" t="s">
        <v>382</v>
      </c>
      <c r="B72" s="7" t="s">
        <v>553</v>
      </c>
      <c r="C72" s="7"/>
      <c r="D72" s="8" t="s">
        <v>554</v>
      </c>
      <c r="E72" s="11" t="s">
        <v>403</v>
      </c>
      <c r="F72" s="7"/>
      <c r="G72" s="7"/>
    </row>
    <row r="73" spans="1:7" ht="129.6" x14ac:dyDescent="0.3">
      <c r="A73" s="7" t="s">
        <v>382</v>
      </c>
      <c r="B73" s="7" t="s">
        <v>555</v>
      </c>
      <c r="C73" s="7"/>
      <c r="D73" s="8" t="s">
        <v>556</v>
      </c>
      <c r="E73" s="11" t="s">
        <v>359</v>
      </c>
      <c r="F73" s="7"/>
      <c r="G73" s="7"/>
    </row>
    <row r="74" spans="1:7" ht="43.2" x14ac:dyDescent="0.3">
      <c r="A74" s="7" t="s">
        <v>382</v>
      </c>
      <c r="B74" s="7" t="s">
        <v>555</v>
      </c>
      <c r="C74" s="7" t="s">
        <v>384</v>
      </c>
      <c r="D74" s="8" t="s">
        <v>557</v>
      </c>
      <c r="E74" s="11" t="s">
        <v>359</v>
      </c>
      <c r="F74" s="7"/>
      <c r="G74" s="7"/>
    </row>
    <row r="75" spans="1:7" ht="28.8" x14ac:dyDescent="0.3">
      <c r="A75" s="7" t="s">
        <v>382</v>
      </c>
      <c r="B75" s="7" t="s">
        <v>555</v>
      </c>
      <c r="C75" s="7" t="s">
        <v>384</v>
      </c>
      <c r="D75" s="8" t="s">
        <v>558</v>
      </c>
      <c r="E75" s="11" t="s">
        <v>359</v>
      </c>
      <c r="F75" s="7"/>
      <c r="G75" s="7"/>
    </row>
    <row r="76" spans="1:7" x14ac:dyDescent="0.3">
      <c r="A76" s="5" t="s">
        <v>559</v>
      </c>
      <c r="B76" s="5"/>
      <c r="C76" s="5"/>
      <c r="D76" s="6"/>
      <c r="E76" s="11"/>
      <c r="F76" s="7"/>
      <c r="G76" s="7"/>
    </row>
    <row r="77" spans="1:7" x14ac:dyDescent="0.3">
      <c r="A77" s="7" t="s">
        <v>382</v>
      </c>
      <c r="B77" s="7" t="s">
        <v>560</v>
      </c>
      <c r="C77" s="7"/>
      <c r="D77" s="8" t="s">
        <v>561</v>
      </c>
      <c r="E77" s="11"/>
      <c r="F77" s="7"/>
      <c r="G77" s="7"/>
    </row>
    <row r="78" spans="1:7" x14ac:dyDescent="0.3">
      <c r="A78" s="7" t="s">
        <v>392</v>
      </c>
      <c r="B78" s="7" t="s">
        <v>560</v>
      </c>
      <c r="C78" s="7"/>
      <c r="D78" s="8" t="s">
        <v>562</v>
      </c>
      <c r="E78" s="11"/>
      <c r="F78" s="7"/>
      <c r="G78" s="7"/>
    </row>
    <row r="79" spans="1:7" x14ac:dyDescent="0.3">
      <c r="A79" s="5" t="s">
        <v>563</v>
      </c>
      <c r="B79" s="5"/>
      <c r="C79" s="5"/>
      <c r="D79" s="6"/>
      <c r="E79" s="11"/>
      <c r="F79" s="7"/>
      <c r="G79" s="7"/>
    </row>
    <row r="80" spans="1:7" ht="86.4" x14ac:dyDescent="0.3">
      <c r="A80" s="7" t="s">
        <v>416</v>
      </c>
      <c r="B80" s="7" t="s">
        <v>564</v>
      </c>
      <c r="C80" s="7"/>
      <c r="D80" s="8" t="s">
        <v>565</v>
      </c>
      <c r="E80" s="11" t="s">
        <v>566</v>
      </c>
      <c r="F80" s="7"/>
      <c r="G80" s="7"/>
    </row>
    <row r="81" spans="1:7" x14ac:dyDescent="0.3">
      <c r="A81" s="7" t="s">
        <v>392</v>
      </c>
      <c r="B81" s="7" t="s">
        <v>567</v>
      </c>
      <c r="C81" s="7"/>
      <c r="D81" s="8" t="s">
        <v>568</v>
      </c>
      <c r="E81" s="11" t="s">
        <v>569</v>
      </c>
      <c r="F81" s="7"/>
      <c r="G81" s="7"/>
    </row>
    <row r="82" spans="1:7" x14ac:dyDescent="0.3">
      <c r="A82" s="5" t="s">
        <v>570</v>
      </c>
      <c r="B82" s="5"/>
      <c r="C82" s="5"/>
      <c r="D82" s="6"/>
      <c r="E82" s="11"/>
      <c r="F82" s="7"/>
      <c r="G82" s="7"/>
    </row>
    <row r="83" spans="1:7" ht="43.2" x14ac:dyDescent="0.3">
      <c r="A83" s="7" t="s">
        <v>382</v>
      </c>
      <c r="B83" s="7" t="s">
        <v>571</v>
      </c>
      <c r="C83" s="7"/>
      <c r="D83" s="8" t="s">
        <v>572</v>
      </c>
      <c r="E83" s="15" t="s">
        <v>573</v>
      </c>
      <c r="F83" s="7" t="s">
        <v>574</v>
      </c>
      <c r="G83" s="7"/>
    </row>
    <row r="84" spans="1:7" x14ac:dyDescent="0.3">
      <c r="E84" s="25"/>
    </row>
  </sheetData>
  <autoFilter ref="A1:F83" xr:uid="{00000000-0009-0000-0000-000002000000}"/>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B12"/>
  <sheetViews>
    <sheetView workbookViewId="0">
      <selection activeCell="D19" sqref="D19"/>
    </sheetView>
  </sheetViews>
  <sheetFormatPr defaultRowHeight="14.4" x14ac:dyDescent="0.3"/>
  <sheetData>
    <row r="3" spans="2:2" x14ac:dyDescent="0.3">
      <c r="B3" s="19" t="s">
        <v>575</v>
      </c>
    </row>
    <row r="4" spans="2:2" x14ac:dyDescent="0.3">
      <c r="B4" s="19" t="s">
        <v>576</v>
      </c>
    </row>
    <row r="5" spans="2:2" x14ac:dyDescent="0.3">
      <c r="B5" s="20" t="s">
        <v>577</v>
      </c>
    </row>
    <row r="6" spans="2:2" x14ac:dyDescent="0.3">
      <c r="B6" s="21" t="s">
        <v>578</v>
      </c>
    </row>
    <row r="7" spans="2:2" x14ac:dyDescent="0.3">
      <c r="B7" s="18" t="s">
        <v>579</v>
      </c>
    </row>
    <row r="8" spans="2:2" x14ac:dyDescent="0.3">
      <c r="B8" s="21" t="s">
        <v>580</v>
      </c>
    </row>
    <row r="9" spans="2:2" x14ac:dyDescent="0.3">
      <c r="B9" s="18" t="s">
        <v>581</v>
      </c>
    </row>
    <row r="10" spans="2:2" x14ac:dyDescent="0.3">
      <c r="B10" s="20" t="s">
        <v>582</v>
      </c>
    </row>
    <row r="11" spans="2:2" x14ac:dyDescent="0.3">
      <c r="B11" s="18" t="s">
        <v>583</v>
      </c>
    </row>
    <row r="12" spans="2:2" x14ac:dyDescent="0.3">
      <c r="B12" s="18" t="s">
        <v>584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D21"/>
  <sheetViews>
    <sheetView topLeftCell="A10" zoomScaleNormal="100" workbookViewId="0">
      <selection activeCell="C7" sqref="C7"/>
    </sheetView>
  </sheetViews>
  <sheetFormatPr defaultRowHeight="14.4" x14ac:dyDescent="0.3"/>
  <cols>
    <col min="1" max="1" width="4" customWidth="1"/>
    <col min="2" max="2" width="8" customWidth="1"/>
    <col min="3" max="3" width="174.33203125" customWidth="1"/>
    <col min="4" max="4" width="24.109375" customWidth="1"/>
  </cols>
  <sheetData>
    <row r="1" spans="2:4" x14ac:dyDescent="0.3">
      <c r="B1" s="2" t="s">
        <v>1</v>
      </c>
      <c r="C1" s="2" t="s">
        <v>585</v>
      </c>
      <c r="D1" s="3" t="s">
        <v>586</v>
      </c>
    </row>
    <row r="2" spans="2:4" x14ac:dyDescent="0.3">
      <c r="B2" s="5" t="s">
        <v>587</v>
      </c>
      <c r="C2" s="5"/>
      <c r="D2" s="14"/>
    </row>
    <row r="3" spans="2:4" ht="43.2" x14ac:dyDescent="0.3">
      <c r="B3" s="7">
        <v>43</v>
      </c>
      <c r="C3" s="8" t="s">
        <v>588</v>
      </c>
      <c r="D3" s="8" t="s">
        <v>589</v>
      </c>
    </row>
    <row r="4" spans="2:4" ht="57.6" x14ac:dyDescent="0.3">
      <c r="B4" s="7">
        <v>49</v>
      </c>
      <c r="C4" s="8" t="s">
        <v>590</v>
      </c>
      <c r="D4" s="8" t="s">
        <v>591</v>
      </c>
    </row>
    <row r="5" spans="2:4" ht="43.2" x14ac:dyDescent="0.3">
      <c r="B5" s="7">
        <v>56</v>
      </c>
      <c r="C5" s="8" t="s">
        <v>588</v>
      </c>
      <c r="D5" s="8" t="s">
        <v>589</v>
      </c>
    </row>
    <row r="6" spans="2:4" ht="43.2" x14ac:dyDescent="0.3">
      <c r="B6" s="7">
        <v>69</v>
      </c>
      <c r="C6" s="8" t="s">
        <v>592</v>
      </c>
      <c r="D6" s="8" t="s">
        <v>593</v>
      </c>
    </row>
    <row r="7" spans="2:4" ht="28.8" x14ac:dyDescent="0.3">
      <c r="B7" s="7">
        <v>73</v>
      </c>
      <c r="C7" s="8" t="s">
        <v>594</v>
      </c>
      <c r="D7" s="8" t="s">
        <v>595</v>
      </c>
    </row>
    <row r="8" spans="2:4" ht="72" x14ac:dyDescent="0.3">
      <c r="B8" s="7">
        <v>78</v>
      </c>
      <c r="C8" s="8" t="s">
        <v>596</v>
      </c>
      <c r="D8" s="8" t="s">
        <v>597</v>
      </c>
    </row>
    <row r="9" spans="2:4" ht="28.8" x14ac:dyDescent="0.3">
      <c r="B9" s="7">
        <v>92</v>
      </c>
      <c r="C9" s="8" t="s">
        <v>598</v>
      </c>
      <c r="D9" s="8" t="s">
        <v>599</v>
      </c>
    </row>
    <row r="10" spans="2:4" ht="28.8" x14ac:dyDescent="0.3">
      <c r="B10" s="7">
        <v>97</v>
      </c>
      <c r="C10" s="8" t="s">
        <v>600</v>
      </c>
      <c r="D10" s="7" t="s">
        <v>417</v>
      </c>
    </row>
    <row r="11" spans="2:4" x14ac:dyDescent="0.3">
      <c r="B11" s="5" t="s">
        <v>453</v>
      </c>
      <c r="C11" s="6"/>
      <c r="D11" s="5"/>
    </row>
    <row r="12" spans="2:4" ht="57.6" x14ac:dyDescent="0.3">
      <c r="B12" s="7">
        <v>128</v>
      </c>
      <c r="C12" s="8" t="s">
        <v>601</v>
      </c>
      <c r="D12" s="8" t="s">
        <v>602</v>
      </c>
    </row>
    <row r="13" spans="2:4" x14ac:dyDescent="0.3">
      <c r="B13" s="5" t="s">
        <v>484</v>
      </c>
      <c r="C13" s="6"/>
      <c r="D13" s="5"/>
    </row>
    <row r="14" spans="2:4" ht="28.8" x14ac:dyDescent="0.3">
      <c r="B14" s="7">
        <v>176</v>
      </c>
      <c r="C14" s="13" t="s">
        <v>603</v>
      </c>
      <c r="D14" s="8" t="s">
        <v>604</v>
      </c>
    </row>
    <row r="15" spans="2:4" x14ac:dyDescent="0.3">
      <c r="B15" s="5" t="s">
        <v>489</v>
      </c>
      <c r="C15" s="6"/>
      <c r="D15" s="5"/>
    </row>
    <row r="16" spans="2:4" ht="43.2" x14ac:dyDescent="0.3">
      <c r="B16" s="8">
        <v>249</v>
      </c>
      <c r="C16" s="8" t="s">
        <v>605</v>
      </c>
      <c r="D16" s="8" t="s">
        <v>606</v>
      </c>
    </row>
    <row r="17" spans="2:4" ht="28.8" x14ac:dyDescent="0.3">
      <c r="B17" s="7">
        <v>251</v>
      </c>
      <c r="C17" s="8" t="s">
        <v>607</v>
      </c>
      <c r="D17" s="8" t="s">
        <v>604</v>
      </c>
    </row>
    <row r="18" spans="2:4" ht="28.8" x14ac:dyDescent="0.3">
      <c r="B18" s="7">
        <v>277</v>
      </c>
      <c r="C18" s="8" t="s">
        <v>608</v>
      </c>
      <c r="D18" s="7" t="s">
        <v>392</v>
      </c>
    </row>
    <row r="19" spans="2:4" x14ac:dyDescent="0.3">
      <c r="B19" s="7">
        <v>280</v>
      </c>
      <c r="C19" s="8" t="s">
        <v>609</v>
      </c>
      <c r="D19" s="7" t="s">
        <v>417</v>
      </c>
    </row>
    <row r="20" spans="2:4" ht="28.8" x14ac:dyDescent="0.3">
      <c r="B20" s="7">
        <v>282</v>
      </c>
      <c r="C20" s="8" t="s">
        <v>610</v>
      </c>
      <c r="D20" s="7" t="s">
        <v>400</v>
      </c>
    </row>
    <row r="21" spans="2:4" x14ac:dyDescent="0.3">
      <c r="B21" s="7">
        <v>283</v>
      </c>
      <c r="C21" s="8" t="s">
        <v>611</v>
      </c>
      <c r="D21" s="7" t="s">
        <v>400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as" ma:contentTypeID="0x010100C4E411386240E94AB85F12CCF4F89037" ma:contentTypeVersion="15" ma:contentTypeDescription="Kurkite naują dokumentą." ma:contentTypeScope="" ma:versionID="cf5a10bd6f081261ed121f10122104b0">
  <xsd:schema xmlns:xsd="http://www.w3.org/2001/XMLSchema" xmlns:xs="http://www.w3.org/2001/XMLSchema" xmlns:p="http://schemas.microsoft.com/office/2006/metadata/properties" xmlns:ns2="823319c1-2968-48e9-ba45-189952e942c3" xmlns:ns3="9f7015ee-8b5c-472f-a658-e025882806f1" targetNamespace="http://schemas.microsoft.com/office/2006/metadata/properties" ma:root="true" ma:fieldsID="5ffad5ca9f714f2bc0b6433226e9082a" ns2:_="" ns3:_="">
    <xsd:import namespace="823319c1-2968-48e9-ba45-189952e942c3"/>
    <xsd:import namespace="9f7015ee-8b5c-472f-a658-e025882806f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3319c1-2968-48e9-ba45-189952e942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Vaizdų žymės" ma:readOnly="false" ma:fieldId="{5cf76f15-5ced-4ddc-b409-7134ff3c332f}" ma:taxonomyMulti="true" ma:sspId="33ef62f9-2e07-484b-bd79-00aec90129fe"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f7015ee-8b5c-472f-a658-e025882806f1" elementFormDefault="qualified">
    <xsd:import namespace="http://schemas.microsoft.com/office/2006/documentManagement/types"/>
    <xsd:import namespace="http://schemas.microsoft.com/office/infopath/2007/PartnerControls"/>
    <xsd:element name="SharedWithUsers" ma:index="12"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Bendrinta su išsamia informacija" ma:internalName="SharedWithDetails" ma:readOnly="true">
      <xsd:simpleType>
        <xsd:restriction base="dms:Note">
          <xsd:maxLength value="255"/>
        </xsd:restriction>
      </xsd:simpleType>
    </xsd:element>
    <xsd:element name="TaxCatchAll" ma:index="16" nillable="true" ma:displayName="Taxonomy Catch All Column" ma:hidden="true" ma:list="{5e19c42c-dcef-4d25-ac50-525aeacc24dd}" ma:internalName="TaxCatchAll" ma:showField="CatchAllData" ma:web="9f7015ee-8b5c-472f-a658-e025882806f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f7015ee-8b5c-472f-a658-e025882806f1" xsi:nil="true"/>
    <lcf76f155ced4ddcb4097134ff3c332f xmlns="823319c1-2968-48e9-ba45-189952e942c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E2D891E-33B1-459E-A012-E1C6DA528441}">
  <ds:schemaRefs>
    <ds:schemaRef ds:uri="http://schemas.microsoft.com/sharepoint/v3/contenttype/forms"/>
  </ds:schemaRefs>
</ds:datastoreItem>
</file>

<file path=customXml/itemProps2.xml><?xml version="1.0" encoding="utf-8"?>
<ds:datastoreItem xmlns:ds="http://schemas.openxmlformats.org/officeDocument/2006/customXml" ds:itemID="{B5BBE25C-13EB-4124-B2E8-7B25155D4E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23319c1-2968-48e9-ba45-189952e942c3"/>
    <ds:schemaRef ds:uri="9f7015ee-8b5c-472f-a658-e025882806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327E3F6-FB9B-4B6B-8FF0-E4D796F75FA0}">
  <ds:schemaRefs>
    <ds:schemaRef ds:uri="http://schemas.microsoft.com/office/2006/metadata/properties"/>
    <ds:schemaRef ds:uri="http://schemas.microsoft.com/office/infopath/2007/PartnerControls"/>
    <ds:schemaRef ds:uri="9f7015ee-8b5c-472f-a658-e025882806f1"/>
    <ds:schemaRef ds:uri="823319c1-2968-48e9-ba45-189952e942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General Data</vt:lpstr>
      <vt:lpstr>Document issuence data in AM</vt:lpstr>
      <vt:lpstr>Foreign missions</vt:lpstr>
      <vt:lpstr>Register</vt:lpstr>
      <vt:lpstr>Sheet1</vt:lpstr>
      <vt:lpstr>Req that may limit competition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Petruskeviciute</dc:creator>
  <cp:keywords/>
  <dc:description/>
  <cp:lastModifiedBy>Aneta Babayan</cp:lastModifiedBy>
  <cp:revision/>
  <dcterms:created xsi:type="dcterms:W3CDTF">2023-07-03T06:13:49Z</dcterms:created>
  <dcterms:modified xsi:type="dcterms:W3CDTF">2023-12-29T07:28:46Z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0x010100C4E411386240E94AB85F12CCF4F89037</vt:lpwstr>
  </property>
  <property fmtid="{D5CDD505-2E9C-101B-9397-08002B2CF9AE}" pid="3" name="MediaServiceImageTags">
    <vt:lpwstr/>
  </property>
  <property fmtid="{D5CDD505-2E9C-101B-9397-08002B2CF9AE}" pid="4" name="FileName">
    <vt:lpwstr/>
  </property>
</Properties>
</file>