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defaultThemeVersion="166925"/>
  <mc:AlternateContent xmlns:mc="http://schemas.openxmlformats.org/markup-compatibility/2006">
    <mc:Choice Requires="x15">
      <x15ac:absPath xmlns:x15ac="http://schemas.microsoft.com/office/spreadsheetml/2010/11/ac" url="https://d.docs.live.net/ae86fdc4d27280a9/Desktop/1. DIGITAL TRANSFORMATION/2. ISAA/4. e-Identity/Passports ^0 ID Project/PPP Project Government Decree/Final 28.12.2023 Government Session/"/>
    </mc:Choice>
  </mc:AlternateContent>
  <xr:revisionPtr revIDLastSave="79" documentId="8_{C22133C2-1AE7-4239-BB20-5F116E1DFD2D}" xr6:coauthVersionLast="47" xr6:coauthVersionMax="47" xr10:uidLastSave="{6003AACD-BCAA-4FF2-9346-C9BD752AF51A}"/>
  <bookViews>
    <workbookView xWindow="-132" yWindow="432" windowWidth="20064" windowHeight="12240" activeTab="2" xr2:uid="{00000000-000D-0000-FFFF-FFFF00000000}"/>
  </bookViews>
  <sheets>
    <sheet name="General Data" sheetId="7" r:id="rId1"/>
    <sheet name="Document issuence data in AM" sheetId="6" r:id="rId2"/>
    <sheet name="Foreign missions" sheetId="5" r:id="rId3"/>
    <sheet name="Register" sheetId="1" state="hidden" r:id="rId4"/>
    <sheet name="Sheet1" sheetId="3" state="hidden" r:id="rId5"/>
    <sheet name="Req that may limit competition" sheetId="2" state="hidden" r:id="rId6"/>
  </sheets>
  <definedNames>
    <definedName name="_xlnm._FilterDatabase" localSheetId="1" hidden="1">'Document issuence data in AM'!$C$91:$J$142</definedName>
    <definedName name="_xlnm._FilterDatabase" localSheetId="2" hidden="1">'Foreign missions'!#REF!</definedName>
    <definedName name="_xlnm._FilterDatabase" localSheetId="0" hidden="1">'General Data'!#REF!</definedName>
    <definedName name="_xlnm._FilterDatabase" localSheetId="3" hidden="1">Register!$A$1:$F$83</definedName>
    <definedName name="_ftn1" localSheetId="1">'Document issuence data in AM'!#REF!</definedName>
    <definedName name="_ftn1" localSheetId="2">'Foreign missions'!#REF!</definedName>
    <definedName name="_ftn1" localSheetId="0">'General Data'!#REF!</definedName>
    <definedName name="_ftnref1" localSheetId="1">'Document issuence data in AM'!#REF!</definedName>
    <definedName name="_ftnref1" localSheetId="2">'Foreign missions'!#REF!</definedName>
    <definedName name="_ftnref1" localSheetId="0">'General Data'!#REF!</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"07/17/2023 12:46:46"</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 i="5" l="1"/>
  <c r="G6" i="5"/>
  <c r="F6" i="5"/>
  <c r="E6" i="5"/>
  <c r="D6" i="5"/>
  <c r="H8" i="6"/>
  <c r="G8" i="6"/>
  <c r="F8" i="6"/>
  <c r="E8" i="6"/>
</calcChain>
</file>

<file path=xl/sharedStrings.xml><?xml version="1.0" encoding="utf-8"?>
<sst xmlns="http://schemas.openxmlformats.org/spreadsheetml/2006/main" count="996" uniqueCount="674">
  <si>
    <t>#</t>
  </si>
  <si>
    <t>Metric</t>
  </si>
  <si>
    <t>Source</t>
  </si>
  <si>
    <t>-</t>
  </si>
  <si>
    <t>http://diaspora.gov.am/en/diasporas</t>
  </si>
  <si>
    <t>No.</t>
  </si>
  <si>
    <t>Name</t>
  </si>
  <si>
    <t>NA</t>
  </si>
  <si>
    <t>n/a</t>
  </si>
  <si>
    <t>30297</t>
  </si>
  <si>
    <t>2.2.</t>
  </si>
  <si>
    <t>I</t>
  </si>
  <si>
    <t>II</t>
  </si>
  <si>
    <t>TBD</t>
  </si>
  <si>
    <t>III</t>
  </si>
  <si>
    <t>Company</t>
  </si>
  <si>
    <t>Type of comments</t>
  </si>
  <si>
    <t>Is it a question?</t>
  </si>
  <si>
    <t>Short summary of the comment</t>
  </si>
  <si>
    <t>EY</t>
  </si>
  <si>
    <t>Refference requirement / more detailed comment</t>
  </si>
  <si>
    <t>Outcome after discussion w Vendor</t>
  </si>
  <si>
    <t>General</t>
  </si>
  <si>
    <t>Idemia</t>
  </si>
  <si>
    <t>Roles</t>
  </si>
  <si>
    <t>Q</t>
  </si>
  <si>
    <t xml:space="preserve">Split of responsibility for Identity verification requires clarification </t>
  </si>
  <si>
    <r>
      <t xml:space="preserve">We support for customer servant getting an answer "yes/no", TBD.
To check if GoA needs to approve.
</t>
    </r>
    <r>
      <rPr>
        <sz val="11"/>
        <color rgb="FFFF0000"/>
        <rFont val="Calibri"/>
        <family val="2"/>
        <charset val="186"/>
        <scheme val="minor"/>
      </rPr>
      <t>To discuss w Idemia on actual working.</t>
    </r>
  </si>
  <si>
    <t>We understand that the biometric database remains the responsibility of the contracting authority, but the respective roles need to be clarified with regard to operational activities related to the identity verification process. 
The identity verification is done in 2 steps: 
1. At the enrolment time. 
2. Through the back-end system. 
1. At the enrolment time 
The enrolment station verifies that the applicant is entitled to the document by sending an application to the Population Registry (Unique ID or name, date of birth, city of birth, etc.). If the person is found and is entitled to the requested document, the application form is sent to the Civil Agent who validates the identity of the applicant and approves the application. If the person is not registered in the population registry, he or she contact the civil agent for investigation. The enrolment (capture of the biometrics, etc.) only starts after the civil agent approval. Verification against watch list(s) can also be carried out by the civil agent at that time. 
 2. Through the back-end system 
When the document application is received by the Identity verification system, the back-end system checks whether the biometrics – fingerprints and face (Req. 272 and Req. 284) – associated with this person do not match other records (people) in the biometric database. The service provider could perform this check, and investigate if an applicant with a different name is found. If the manual biometric comparison on the investigation screen is not conclusive (a few cases in a year in theory), the file is sent to the contracting authority for final decision. 
Question: Does this description correspond to your expectation? Or do you expect ALL and EVERY biometric verification to be carried out exclusively by GoA employees (Req. 253)? 
Note: The SLA is impacted if a part of the process is outside the scope of the service provider.</t>
  </si>
  <si>
    <t>- To include in proposal evaluation - proposals how to optimize processes of Migration services
- In Albania they do biometric check - resources need to be counted for it, subject Armenia can give access to biometric data base and population registry</t>
  </si>
  <si>
    <t>Contracting Authority is responsible for the personalization facility, the data center and the DRS facility. What is meant by 'supervision'? i.e.: security of offices, guarding, network connection, power supply, etc?</t>
  </si>
  <si>
    <r>
      <t xml:space="preserve">desing and build, but only will provide; acess rights - to be supervised
</t>
    </r>
    <r>
      <rPr>
        <sz val="11"/>
        <color rgb="FFFF0000"/>
        <rFont val="Calibri"/>
        <family val="2"/>
        <charset val="186"/>
        <scheme val="minor"/>
      </rPr>
      <t>To be discussed w Idemia</t>
    </r>
  </si>
  <si>
    <t>No change</t>
  </si>
  <si>
    <t>PWPW</t>
  </si>
  <si>
    <t>eIDAS</t>
  </si>
  <si>
    <t>whether the eIDAS conformity assessment is to take place at the technical or formal-technical level.</t>
  </si>
  <si>
    <r>
      <t xml:space="preserve">Complient </t>
    </r>
    <r>
      <rPr>
        <b/>
        <sz val="11"/>
        <color theme="1"/>
        <rFont val="Calibri"/>
        <family val="2"/>
        <charset val="186"/>
        <scheme val="minor"/>
      </rPr>
      <t xml:space="preserve">OR </t>
    </r>
    <r>
      <rPr>
        <sz val="11"/>
        <color theme="1"/>
        <rFont val="Calibri"/>
        <family val="2"/>
        <charset val="186"/>
        <scheme val="minor"/>
      </rPr>
      <t>Complient / passed audits and certified.
Part of the service chain
Device issuence - certified 
CA - certified separetely</t>
    </r>
  </si>
  <si>
    <t>PCI</t>
  </si>
  <si>
    <t xml:space="preserve">recommend to remove the compliance to PCI standard as this standard does not apply to ID cards and systems. </t>
  </si>
  <si>
    <t>only to the extent CPP - issuence of secured documents / not DSS; not certification, but complience report</t>
  </si>
  <si>
    <t>Updated in the document CPP (Payment Card Industry (PCI) Card Production and Provisioning)</t>
  </si>
  <si>
    <t>Muehlbauer</t>
  </si>
  <si>
    <t>ISO</t>
  </si>
  <si>
    <t>We recommend to replace “ISO 27000” and “ISO 9000” (overview and vocabulary) by “ISO 27001” and “ISO 9001” (requirements) to which the certificates are issued.</t>
  </si>
  <si>
    <t>ok</t>
  </si>
  <si>
    <t>Updated</t>
  </si>
  <si>
    <t>DEV/TEST</t>
  </si>
  <si>
    <t>DEV and TEST environments do not have to be 1:1 the same as PROD environment, e.g. component redundancy</t>
  </si>
  <si>
    <r>
      <t xml:space="preserve">DEV could be different, but PROD and TEST - should have same configuration.
Multiple physical sites does not have to be, as long as configuration is the same.
</t>
    </r>
    <r>
      <rPr>
        <sz val="11"/>
        <color rgb="FFFF0000"/>
        <rFont val="Calibri"/>
        <family val="2"/>
        <charset val="186"/>
        <scheme val="minor"/>
      </rPr>
      <t>it is up to them to suggest / we evaluate</t>
    </r>
  </si>
  <si>
    <t>RTO/RPO</t>
  </si>
  <si>
    <t>Which functionalities are crucial for Req. 20 (disaster recovery solution)?</t>
  </si>
  <si>
    <t>To be clarified w PWPW - it is up to them to suggest / we evaluate</t>
  </si>
  <si>
    <t>DOCUMENTS</t>
  </si>
  <si>
    <t>INCM</t>
  </si>
  <si>
    <t>Color / lazer PP/ID</t>
  </si>
  <si>
    <t>Color / not color
lazer / or alternative technologies</t>
  </si>
  <si>
    <t>Color photo - must be
Technology - may be decided
Overall security concept will be evaluated at the proposal phase</t>
  </si>
  <si>
    <t>Augentic</t>
  </si>
  <si>
    <t>Toppan Gravity</t>
  </si>
  <si>
    <t>Passport pages</t>
  </si>
  <si>
    <t>This requirement may be wrongly written. It’s not possible to have a passport with 42 visa pages plus a polycarbonate data page., as they are printed in multiples of 4. Should be changed to: “The passport contains 40 visa pages numbered 3 to 42 plus a polycarbonate data page that will be page 1 and 2.”</t>
  </si>
  <si>
    <t>ISO 24789</t>
  </si>
  <si>
    <t>Req. 58 - Passport booklet (ID3 format) durability is examined according to different ISO standard than specified in the requirements. It should follow ISO 18745-1 not ISO 24789, which is proper for ID1 card.</t>
  </si>
  <si>
    <t>OK, udated text "Req. 58: The personalized passport shall have a lifespan of at least ten 10 years under normal conditions of use. The Ser+vice Provider shall provide a test report confirming the durability of the booklet based on the final design, established by an external laboratory and in conformity with ISO 18745-1. "</t>
  </si>
  <si>
    <t>58. The personalized passport shall have a lifespan of at least ten 10 years under normal conditions of use. The Service Provider shall provide a test report confirming the durability of the booklet based on the final design, established by an external laboratory and in conformity with ISO 24789 using 3-D profile.</t>
  </si>
  <si>
    <t xml:space="preserve">fluorescent patterns under UV </t>
  </si>
  <si>
    <t>It is strongly recommended not to perfectly aligned design of UV and gilded elements.</t>
  </si>
  <si>
    <r>
      <t xml:space="preserve">Ok, to remove "perfectly aligned with the gilded elements. It will comply with the BWS (Blue Wool Scale) Level 6 standard"
</t>
    </r>
    <r>
      <rPr>
        <sz val="11"/>
        <color rgb="FFFF0000"/>
        <rFont val="Calibri"/>
        <family val="2"/>
        <charset val="186"/>
        <scheme val="minor"/>
      </rPr>
      <t>For Thomas to check - if visually there will be a big differenc</t>
    </r>
  </si>
  <si>
    <t>65. The cover of the booklet will incorporate fluorescent patterns under UV (365 nm), perfectly aligned with the gilded elements. It will comply with the BWS (Blue Wool Scale) Level 6 standard. The Service Provider shall provide the appropriate test report</t>
  </si>
  <si>
    <t>To check</t>
  </si>
  <si>
    <t>data page / antena</t>
  </si>
  <si>
    <t xml:space="preserve">Antenna in the back cover would be preferable without any relevant disadvantage. </t>
  </si>
  <si>
    <t>Stays as is</t>
  </si>
  <si>
    <t>69. The data page shall be polycarbonate (100%) and integrate the chip and its antenna</t>
  </si>
  <si>
    <t>data page / chip</t>
  </si>
  <si>
    <t>The Customer shall delete the section of this requirement referring to the chip of the ePassport.</t>
  </si>
  <si>
    <t>data page / polycarbonate</t>
  </si>
  <si>
    <t>Is it possible to change the requirement to the data page, except the hinge, should be made of 100% polycarbonate.</t>
  </si>
  <si>
    <t>data page / number</t>
  </si>
  <si>
    <t>This narrows the scope of the solution to existing one with patent coverage (only one supplier).</t>
  </si>
  <si>
    <r>
      <t xml:space="preserve">Stays as is - </t>
    </r>
    <r>
      <rPr>
        <sz val="11"/>
        <color rgb="FFFF0000"/>
        <rFont val="Calibri"/>
        <family val="2"/>
        <charset val="186"/>
        <scheme val="minor"/>
      </rPr>
      <t>no pattent, talk to Augentic</t>
    </r>
  </si>
  <si>
    <t xml:space="preserve">73. The title page should include the passport document number pre-personalized thru the data page and the hinge.    </t>
  </si>
  <si>
    <t>Visa pages</t>
  </si>
  <si>
    <t xml:space="preserve">Additional enhanced security feature suggested for Visa Pages </t>
  </si>
  <si>
    <t>could be part of suggested security desing concept</t>
  </si>
  <si>
    <t>The concept of 'see-through' design comprises two components: an image printed on the front and a precisely aligned counterpart on the reverse side of the data page or visa page. When viewed under transmitted light, both elements become visible, forming a unified entity. 
This characteristic has long been employed in the production of banknotes, providing effective protection against counterfeiting. Its mplementation requires specialized machinery exclusively available to high-security printers, enabling simultaneous printing on both sides of the paper. 
In contrast, counterfeiters are compelled to print one side of a page before attempting to align and print on the reverse side, leading to a distorted image. The inability to achieve precise alignment with their limited equipment results in blurry  reproductions, thus preventing fraudsters from successfully duplicating the design. 
From the point of view of INCM document security, the “perfect register” motif on both sides or “see through register”, it’s a fundamental security element to have in a passport.</t>
  </si>
  <si>
    <t>no change</t>
  </si>
  <si>
    <t>Hindge</t>
  </si>
  <si>
    <t>98 requirement can be only fulfilled by IDEMIA (orconsortia with IDEMIA) as a service provider:</t>
  </si>
  <si>
    <t xml:space="preserve"> no pattent, talk to Augentic</t>
  </si>
  <si>
    <t>98. The hinge shall be secured by a micro-text chosen by the Authorities</t>
  </si>
  <si>
    <t xml:space="preserve">security features </t>
  </si>
  <si>
    <t>All the requirements concerning the security features of the ePassport and eID:
At the end of these requirements concerning the security features, the Government of Armenia shall ass the following requirement: “Final selection of security features for ePP and eID will be proposed by the PPP partner and approved by the Customer during the design preparation and final approval. The final design proposed by the Contractor shall follow ICAO best practices and international standards; it shall fulfil Customer’s needs.”</t>
  </si>
  <si>
    <t xml:space="preserve">its exectly the spirit of the securoy desing concpets, but some minimum requirements shall be
</t>
  </si>
  <si>
    <t>Chip and OS specifications for ID Cards</t>
  </si>
  <si>
    <t>OS / libraries owned</t>
  </si>
  <si>
    <t>only few companies who can be in the competition develop their own chip OS. This requirement is also not recommended if you want to be completely independent from the card manufacturer after the takeover of the system.</t>
  </si>
  <si>
    <t>To talk with companies why they cant comply with consortium; if not, then we can change</t>
  </si>
  <si>
    <t xml:space="preserve">"128. Operating system and the cryptographic libraries must be developed / owned by the Service Provider himself and not sourced from external suppliers. "        </t>
  </si>
  <si>
    <t>4 companies who can provie - companies can be part of several consortiums</t>
  </si>
  <si>
    <t>ICAO / eID applications</t>
  </si>
  <si>
    <t>There are two approaches for multi-functional products: two separate applets/applications dedicated for ICAO and signature functionality and one application with dedicated containers/Dedicated files. The requirement limits the usage of the solutions implementing 2nd approach. For the end user there is no difference in both cases as it is a technical difference.</t>
  </si>
  <si>
    <t>yes, two approaches; but approach w 2 applets is more securoty  - is stays as is</t>
  </si>
  <si>
    <t>EAL 5+</t>
  </si>
  <si>
    <t>Listed Protection Profiles require EAL 4+ certification. EAL 5+ does not add any beneficial security improvement as the difference between those levels affects the documentation part of the TOE.</t>
  </si>
  <si>
    <t>Differences between 4+ &amp; 5+ are located in the development requirements, documentation and testing the Applet with the same security target. Knowing that, it is up the Gov to choose with level of security/reliability they want (better EAL5+ of course),
Stays as is, nor price difference</t>
  </si>
  <si>
    <t>BAC</t>
  </si>
  <si>
    <t>BAC is no longer recommended.</t>
  </si>
  <si>
    <t>bac is still active on some readers, its older, but ned to be comlier; in the standard, we need to support it</t>
  </si>
  <si>
    <t>Chip and OS specifications for Passports</t>
  </si>
  <si>
    <t>Differences between 4+ &amp; 5+ are located in the development requirements, documentation and testing the Applet with the same security target. Knowing that, it is up the Gov to choose with level of security/reliability they want (better EAL5+ of course),</t>
  </si>
  <si>
    <t>BAC is still active on some card readers, its older, but need to be comlient; we keep it</t>
  </si>
  <si>
    <t>Middleware for ID card</t>
  </si>
  <si>
    <t>other commonly used OS</t>
  </si>
  <si>
    <t xml:space="preserve">“…and other commonly used operating systems.” We recommend to remove this part as it is difficult to commit on non-identified operating systems. </t>
  </si>
  <si>
    <t>To challange that its to secure future (xiomi?), talk to Idemia</t>
  </si>
  <si>
    <t>162. The card middleware shall support MS Windows, MacOS, Linux, Android, iOS and other commonly used operating systems for desktop computers, servers and smartphones.</t>
  </si>
  <si>
    <t>CryptoTokenKit</t>
  </si>
  <si>
    <t>The Customer shall delete “CryptoTokenKit” from the above-mentioned requirement.</t>
  </si>
  <si>
    <t>to talk w Idemia? Why build your own?</t>
  </si>
  <si>
    <t>“…Crypto Token Kit (CTK) for iOS.” We recommend to write “MacOS” instead of “iOS” as CTK for iOS is not specified (NFC is not available when using CTK API).</t>
  </si>
  <si>
    <t>OS / browsers</t>
  </si>
  <si>
    <t>Req.164 Could you please list all of these operating systems and browsers?</t>
  </si>
  <si>
    <t>OK, will add list of browsers for the middleware: Firefox, Google chrome, Apple Safari.</t>
  </si>
  <si>
    <t xml:space="preserve">164. The Vendor at all times of the contract term shall provide the smooth operation and updates of the software for all supported operating systems and browsers.  </t>
  </si>
  <si>
    <t>Non-functional requirements for IDMIS</t>
  </si>
  <si>
    <t>OSIA</t>
  </si>
  <si>
    <t>OSIA standard is limited to very few companies</t>
  </si>
  <si>
    <r>
      <t xml:space="preserve">Most common used in europe, not in middle east, but they can addopt and make effor to implement it
</t>
    </r>
    <r>
      <rPr>
        <sz val="11"/>
        <color rgb="FFFF0000"/>
        <rFont val="Calibri"/>
        <family val="2"/>
        <charset val="186"/>
        <scheme val="minor"/>
      </rPr>
      <t>Talk and explain we seek for standartized nterfaces</t>
    </r>
  </si>
  <si>
    <t>176. The system shall be flexible and be based on open standards. The solution shall comply with the “Open Standard Identity API” (OSIA) standard.
The Service Provider will have to present their system architecture showing compliance with the OSIA architecture model.</t>
  </si>
  <si>
    <t>Functional requirements for IDMIS</t>
  </si>
  <si>
    <t>user authentification</t>
  </si>
  <si>
    <t>In point 2.4.2 req. 234 Are there any other means of authentication for these users?</t>
  </si>
  <si>
    <t>yes, back up option may be good, but of same level of security -- &gt; would not answer yes</t>
  </si>
  <si>
    <t>"234. The operators shall authenticate to the system in a secured way based on digital certificate of their ID card.  "</t>
  </si>
  <si>
    <t>TSP</t>
  </si>
  <si>
    <t>Req. 234: Who is responsible for issuing of certificates stored on ID cards? Should we consider other ways of authentication?</t>
  </si>
  <si>
    <t>What will be the formal grounds for recognizing the entity as a TSP and entering it on the TSL list? (Design and implementation requirements )</t>
  </si>
  <si>
    <r>
      <t xml:space="preserve">Up to GoA
</t>
    </r>
    <r>
      <rPr>
        <sz val="11"/>
        <color rgb="FFFF0000"/>
        <rFont val="Calibri"/>
        <family val="2"/>
        <charset val="186"/>
        <scheme val="minor"/>
      </rPr>
      <t>Talk to the vendor</t>
    </r>
  </si>
  <si>
    <t>Cash collection</t>
  </si>
  <si>
    <t xml:space="preserve">We recommend that no fees be collected by the agent at enrolment facilities. We prefer a solution of prepaid vouchers or equivalent distributed by a partner with a large network (e.g. national bank, post office, etc.) or purchased on dedicated machines, or online payment by card when the citizen makes an appointment on the pre-enrolment site. </t>
  </si>
  <si>
    <t>Pos terminal on the site (credit card), pre-enrolment
yes - no cash</t>
  </si>
  <si>
    <t>Scanned picture</t>
  </si>
  <si>
    <t>Should scanning of face picture on enrolment station be allowed? Is a feature of detecting of scanned face picture required?</t>
  </si>
  <si>
    <t>it should not be allowed</t>
  </si>
  <si>
    <t>Upload photo</t>
  </si>
  <si>
    <t>To prevent morphing attacks, we recommend not to upload photos for the first application and related identification processes</t>
  </si>
  <si>
    <t>First time nesseary in the premise, change</t>
  </si>
  <si>
    <t xml:space="preserve">activating chip </t>
  </si>
  <si>
    <t>Req. 262: Does activating chip on a document mean possibility of using encryption keys and receiving of PIN?</t>
  </si>
  <si>
    <t>to clarofy w PWPW</t>
  </si>
  <si>
    <t xml:space="preserve">262. The Service Provider shall propose a solution to enable the chip of the document to be activated only after successful biometric authentication of the applicant.  </t>
  </si>
  <si>
    <t xml:space="preserve">digital archiving </t>
  </si>
  <si>
    <t>Req. 264: Does digital archiving mean storing documents in electronic form in main system or in separate archiving system (to be built)?</t>
  </si>
  <si>
    <t>In general, it is aechitecture decision by service provider</t>
  </si>
  <si>
    <t>Legacy data base migration</t>
  </si>
  <si>
    <t xml:space="preserve">Instead of interfacing the legacy database (Art. 3 of "Roles and Instead Responsibilities of Contracting Authorities" and Req. 317), we propose to migrate the former data to the new database not only for the biometric data (Req. 266), but also for the documents. </t>
  </si>
  <si>
    <r>
      <t xml:space="preserve">migration is better and provide data cleaning opportunities, but interface may be less risky
</t>
    </r>
    <r>
      <rPr>
        <sz val="11"/>
        <color rgb="FFFF0000"/>
        <rFont val="Calibri"/>
        <family val="2"/>
        <charset val="186"/>
        <scheme val="minor"/>
      </rPr>
      <t>Talk to Idemia, this can be open for vendors</t>
    </r>
  </si>
  <si>
    <t>Req. 266: In order to perform a migration it is necessary to receive full information about technical specification of existing data first (size, structure, etc.) It is also required to set size of the data formats that will be used.</t>
  </si>
  <si>
    <t>For GoA start to work on the old data base</t>
  </si>
  <si>
    <t>data encryption</t>
  </si>
  <si>
    <t>Req. 268: Please specify at which level data should be encrypted: data storage mediums/devices or logical structures?</t>
  </si>
  <si>
    <t>Data shall be stored encrypted in logical structure based on the  possibilities of products used (Oracle, …). eIDAS iencryption recommendations</t>
  </si>
  <si>
    <t xml:space="preserve">ABIS is state of the art </t>
  </si>
  <si>
    <t>Req. 277: It is impossible to fulfil second part of this requirement without strictly defined criteria necessary for objective/non-biased evaluation of the solution (as the state of the art).</t>
  </si>
  <si>
    <t>agree, to be clarified</t>
  </si>
  <si>
    <t>deduplication</t>
  </si>
  <si>
    <t>Req. 278: Does “deduplication” mean comparing “all-to-all” biometric data?</t>
  </si>
  <si>
    <t>yes,  both</t>
  </si>
  <si>
    <t>Req. 279: Does “deduplication” here mean 1:N identification?</t>
  </si>
  <si>
    <t>yes, both</t>
  </si>
  <si>
    <t>facial recognition algorithms</t>
  </si>
  <si>
    <t>Req. 282: We request to allow the manufacturer of the facial recognition algorithms being a selected supplier of the Bidder.</t>
  </si>
  <si>
    <t>we can allow it, not the service outsourced eg in China</t>
  </si>
  <si>
    <t>282. The Service Provider shall have submitted their facial recognition algorithms to "NIST FRVT ongoing" whose NIST report of March 2021 is available at: 
https://pages.nist.gov/frvt/html/frvt1N.html</t>
  </si>
  <si>
    <t xml:space="preserve">fingerprint recognition algorithms </t>
  </si>
  <si>
    <t>Req. 283: We request to allow the manufacturer of the fingerprint recognition algorithms being a selected supplier of the Bidder.</t>
  </si>
  <si>
    <t>we can allow it</t>
  </si>
  <si>
    <t>ABIS acceptence testing</t>
  </si>
  <si>
    <t>Req. 285: What kind of acceptance tests should be prepared and performed? Is providing of certification entity report sufficient?</t>
  </si>
  <si>
    <t>UAT test plan, approved by cstomer -  to clarofy that for PWPW</t>
  </si>
  <si>
    <t xml:space="preserve">Queuing system  </t>
  </si>
  <si>
    <t xml:space="preserve">With the digitalization of the process, an adapted sizing of the enrolment network and the encouragement to pre-enrol and make an appointment, a receptionist and a ticketing solution could be sufficient. </t>
  </si>
  <si>
    <t>up to service providers</t>
  </si>
  <si>
    <t>SLAs</t>
  </si>
  <si>
    <t>Zetes</t>
  </si>
  <si>
    <t>non-negotiable SLA</t>
  </si>
  <si>
    <t>Suggest piloting / testing before committing</t>
  </si>
  <si>
    <t>to discuss w GoA</t>
  </si>
  <si>
    <t>internet connection</t>
  </si>
  <si>
    <t>Note: The quality of the internet network is an important point for the respect of the SLA. What is the status of the internet network in the country</t>
  </si>
  <si>
    <t>to  be provided in tech requirements (speeds in current enrloment centers + perso + DC?)</t>
  </si>
  <si>
    <t xml:space="preserve">First available timeslot (Req. 318) </t>
  </si>
  <si>
    <t>The notion of ""Appointment in the 2 coming weeks"" is difficult to measure, as people may be willing to come later than in the 2 next weeks. For fast track demands, we can reserve a percentage of slots (e.g. 20%) on the daily planning but how to absorb the peaks of fast track demands?</t>
  </si>
  <si>
    <t xml:space="preserve">Open hours (Req. 322) </t>
  </si>
  <si>
    <t>In enrolment centers where the number of services does not require 2 full time agents, either a lunch break is granted, or 2 part-time agents are hired.</t>
  </si>
  <si>
    <t xml:space="preserve">Fast track (Req. 324) </t>
  </si>
  <si>
    <t xml:space="preserve">The time is counted from the receipt of the production order if the vetting (identity verification: deduplication and adjudication) is operated by the GoA. 
A 48 hour deadline is more reasonable, especially when the demand comes from an enrolment center located in a province. 
A document application received before 12:00 is given priority and the personalized document is delivered to the post office (or the selected transporter) by the next day. The post office then delivers the document to the enrolment center that made the demand. </t>
  </si>
  <si>
    <t>The fast track service is relevant for passports. Do you plan to offer a fast track service for the eID cards as well ? What would justify the production of an ID card in emergency? "</t>
  </si>
  <si>
    <t xml:space="preserve">Could the Government contract with the national post office to guarantee the delivery within 24 hours? </t>
  </si>
  <si>
    <t xml:space="preserve">Design and implementation requirements </t>
  </si>
  <si>
    <t>Launch date</t>
  </si>
  <si>
    <t>2024 Jan not realistic</t>
  </si>
  <si>
    <t>The average implementation time is 8-12 months.</t>
  </si>
  <si>
    <t>Hand back requirements</t>
  </si>
  <si>
    <t>Source code</t>
  </si>
  <si>
    <t>Suggested additional requirement:
“The entire source code of the provided software solutions (especially for Enrollment, Personalization, Issuance and Identity and Document Management Information System – IDMIS), including all algorithms, functions, classes, modules, etc.) must be submitted to the Government of Armenia”</t>
  </si>
  <si>
    <t>escrow agreement</t>
  </si>
  <si>
    <t xml:space="preserve">troubleshooting </t>
  </si>
  <si>
    <t>Suggest different clasiication of errors, a bit longer response times</t>
  </si>
  <si>
    <t>suggest the current ones, other did not object, can be reviewed by GoA</t>
  </si>
  <si>
    <t>GoA security requirements</t>
  </si>
  <si>
    <t>source code</t>
  </si>
  <si>
    <t>Suppling the source code is delicate. Would a Fortify report be sufficient, instead of a code audit?</t>
  </si>
  <si>
    <r>
      <t xml:space="preserve">software like Fortify only does quality check of the code, but does not identify securoty breaches
</t>
    </r>
    <r>
      <rPr>
        <sz val="11"/>
        <color rgb="FFFF0000"/>
        <rFont val="Calibri"/>
        <family val="2"/>
        <charset val="186"/>
        <scheme val="minor"/>
      </rPr>
      <t>Talk to Idemia</t>
    </r>
  </si>
  <si>
    <t>"The source code of the entire software package is provided in open form and is thoroughly reviewed by Government/Police professionals or a specialized organization before the system is implemented and operational"</t>
  </si>
  <si>
    <t>Yes: 2 questions and it was my task today to cover those.</t>
  </si>
  <si>
    <t>Please see here under the answers:</t>
  </si>
  <si>
    <r>
      <t>·</t>
    </r>
    <r>
      <rPr>
        <sz val="7"/>
        <color rgb="FF500050"/>
        <rFont val="Times New Roman"/>
        <family val="1"/>
        <charset val="186"/>
      </rPr>
      <t xml:space="preserve">  </t>
    </r>
    <r>
      <rPr>
        <sz val="11"/>
        <color rgb="FF500050"/>
        <rFont val="Arial"/>
        <family val="2"/>
        <charset val="186"/>
      </rPr>
      <t>Balanced security features list in the tender: this I need to work on, planned tomorrow morning after our meeting (or during),</t>
    </r>
  </si>
  <si>
    <t>eID</t>
  </si>
  <si>
    <t>Req. 47, 48, 49 (either color on top or inside or/and B&amp;W portrait), 50, 51, 52 (we could insist on the evaluation of this security design) are mandatory</t>
  </si>
  <si>
    <t>ePP</t>
  </si>
  <si>
    <t>Req. 58, 64, 65, 67, 68, 69, 70, 71, 72, 73, 74, 75, 76, 77, 78, 79, 80, 81, 83, 84, 85, 86, 87, 88, 89, 90, 91, 92 (we should keep this requirement as it increase the security to bind the datapage with the passport number and on the hinge, if not 100% polycarbonate then there is not added value to print something that can be done easily by fraudsters), 93, 94, 95, 96, 97, 98 are mandatory</t>
  </si>
  <si>
    <r>
      <t>·</t>
    </r>
    <r>
      <rPr>
        <sz val="7"/>
        <color rgb="FF500050"/>
        <rFont val="Times New Roman"/>
        <family val="1"/>
        <charset val="186"/>
      </rPr>
      <t xml:space="preserve">  </t>
    </r>
    <r>
      <rPr>
        <sz val="11"/>
        <color rgb="FF500050"/>
        <rFont val="Arial"/>
        <family val="2"/>
        <charset val="186"/>
      </rPr>
      <t>Crypto token kit point: </t>
    </r>
  </si>
  <si>
    <t>Crypto Token Kit (CTK) is the framework available from Apple for the developers to access tokens from physical devices such as eID cards, USB tokens and to perform common cryptographic operations.</t>
  </si>
  <si>
    <t>The CTK is not mandatory to be used from Apple but useful to keep in the requirements for iOS (but not mandatory, solution can be provided by using specific software) as it makes the integration easier for Apple smartphones. CTK is also already integrated by Apple in some software so that it can be directly used. We could change the requirement from iOS to MacOS to make it more open, as proposed by IDEMIA.</t>
  </si>
  <si>
    <t>Requirement</t>
  </si>
  <si>
    <t xml:space="preserve">Companies who claim </t>
  </si>
  <si>
    <t>Documents</t>
  </si>
  <si>
    <t>The document personalization shall be done solely by Laser engraving. No surface printing with or without additional varnish layer or security foil is allowed.</t>
  </si>
  <si>
    <t>INCM
Augentic
Muehlbauer</t>
  </si>
  <si>
    <t>The main photo shall be a colour photo embedded in the polycarbonate substrate and the Service Provider will describe how the technology employed protects against counterfeiting and fraud.</t>
  </si>
  <si>
    <t>INCM
Augentic
Muehlbauer
Toppan Gravity</t>
  </si>
  <si>
    <t xml:space="preserve">The data page shall be polycarbonate (100%) and integrate the chip and its antenna.      </t>
  </si>
  <si>
    <t>INCM
Augentic
Toppan Gravity</t>
  </si>
  <si>
    <t>The title page should include the passport document number pre-personalized thru the data page and the hinge.    </t>
  </si>
  <si>
    <t>Augentic
PWPW</t>
  </si>
  <si>
    <t xml:space="preserve">The main photo shall be a colour photo embedded in the polycarbonate and the Service Provider will describe how the technology employed protects against counterfeiting and fraud.          </t>
  </si>
  <si>
    <t>INCM
Augentic
PWPW
Toppan Gravity
Muehlbauer</t>
  </si>
  <si>
    <t>The passport number shall be laser engraved on the title page through the data page and the hinge.</t>
  </si>
  <si>
    <t>PWPW
Augentic</t>
  </si>
  <si>
    <t>The data page shall be 100% polycarbonate suitable for laser engraving, composed of white and transparent polycarbonate layers. The polycarbonate data page shall be attached at the stitching point with the cover and inner sheets with visa pages by means of a hinge that ends at the upper edge of the data page to avoid risk of delamination.</t>
  </si>
  <si>
    <t xml:space="preserve">Operating system and the cryptographic libraries must be developed / owned by the Service Provider himself and not sourced from external suppliers. </t>
  </si>
  <si>
    <t>Augentic
Toppan Gravity
PWPW
Muehlbauer</t>
  </si>
  <si>
    <t xml:space="preserve">The system shall be flexible and be based on open standards. The solution shall comply with the “Open Standard Identity API” (OSIA) standard.
The Service Provider will have to present their system architecture showing compliance with the OSIA architecture model.     </t>
  </si>
  <si>
    <t>Augentic
Toppan Gravity</t>
  </si>
  <si>
    <t xml:space="preserve">The enrolment for biometric passport or ID card shall not only by taking on-the-spot photo of a person, but also via attaching (uploading) the digital photo corresponding to the defined criteria. In any case the system should check the compliance of the photo attachment to the defined criteria. The system should have the opportunity of accepting the photo attachment through any other protected server via API or other rational and secure method. Scanned photos shall not be accepted.  </t>
  </si>
  <si>
    <t>PWPW
Muehlbauer</t>
  </si>
  <si>
    <t>The global identity management and document issuance solution shall be based on an integration platform that links the different modules of the solution and whose interfaces comply with OSIA specifications, to allow easy future evolution.</t>
  </si>
  <si>
    <t>The Service Provider shall explain how its biometric fusion mechanism integrated into the ABIS is state of the art in terms of precision, "accuracy" and performance (processing speed) by providing the effective performance of the ABIS proposed in this response.</t>
  </si>
  <si>
    <t>The ABIS shall comply with "Open Standards Identity API" (OSIA) standards, in order that standard APIs are accessible to external systems (public administrations, private entities, etc.).'</t>
  </si>
  <si>
    <t xml:space="preserve">The Service Provider shall have submitted their facial recognition algorithms to "NIST FRVT ongoing" whose NIST report of March 2021 is available at: 
https://pages.nist.gov/frvt/html/frvt1N.html </t>
  </si>
  <si>
    <t>The Service Provider shall have submitted their fingerprint recognition algorithms to NIST FpVTE. Provide the evaluation report.</t>
  </si>
  <si>
    <t xml:space="preserve">2.1. </t>
  </si>
  <si>
    <t>Information about document issuence locations and historical document volumes in Armenia</t>
  </si>
  <si>
    <t>Ընդհանուր վիճակագրություն</t>
  </si>
  <si>
    <t>Երկրի բնակչությունը*</t>
  </si>
  <si>
    <t>Արմստատ</t>
  </si>
  <si>
    <t>Սփյուռքի մեծությունը (գնահատում)</t>
  </si>
  <si>
    <t xml:space="preserve">2 քաղաքացիություն ունեցողների թիվ </t>
  </si>
  <si>
    <t>Միգրացիոն ծառայություն</t>
  </si>
  <si>
    <t>ՀՀ սահմանը հատած անձանց թիվ, ընդամենը**</t>
  </si>
  <si>
    <t>Դեպի Վրաստան ՀՀ սահմանը հատած անձանց թիվ**</t>
  </si>
  <si>
    <t>Առնվազն 1 անգամ սահմանը հատած եզակի անձնանց թիվը***</t>
  </si>
  <si>
    <t>Նույնականացման քարտ ունեցող քաղաքացիների թիվ****</t>
  </si>
  <si>
    <t>Սովորական անձնագիր ունեցող քաղաքացիների թիվ****</t>
  </si>
  <si>
    <t>Կենսաչափական անձնագիր ունեցող քաղաքացիների թիվ****</t>
  </si>
  <si>
    <t>*2023-ի համար տվյլաները հասանելի են 2023 թվականի հուլիսի 1-ի դրությամնբ</t>
  </si>
  <si>
    <t>**2023 թվականի համար տվյալները հասանելի են եղել 2023 թվականի հունվար-հուլիս ժամանակահատվածի համար</t>
  </si>
  <si>
    <t>**2023 թվականի համար տվյալները հասանելի էին 2023 թվականի հունվար-հունիս ժամանակահատվածի համար</t>
  </si>
  <si>
    <t>****2018-2022 թվականների համար տվյլաները հաշվարկվում են տրված անձնագրերից հանելով անվավեր անձնագրերը</t>
  </si>
  <si>
    <t>ՓԱՍՏԱԹՂԹԵՐԻ ԹՈՂԱՐԿՄԱՆ ՏՎՅԱԼՆԵՐ․ Միգրացիայի ծառայություն</t>
  </si>
  <si>
    <t>ԸՆԴԱՄԵՆԸ Հայաստանում բոլոր գրանցման կայանների համար</t>
  </si>
  <si>
    <t>Անձնագրային եւ վիզաների տարածքային վարչություն</t>
  </si>
  <si>
    <t xml:space="preserve">Շենգավիթի անձնագրային բաժանմունք </t>
  </si>
  <si>
    <t xml:space="preserve">Արաբկիրի անձնագրային բաժանմունք </t>
  </si>
  <si>
    <t xml:space="preserve">Նոր Նորքի անձնագրային բաժանմունք </t>
  </si>
  <si>
    <t xml:space="preserve">Ավանի անձնագրային բաժանմունք </t>
  </si>
  <si>
    <t xml:space="preserve">Քանաքեռ-Զեյթունի անձնագրային բաժանմունք </t>
  </si>
  <si>
    <t xml:space="preserve">Մալաթիայի անձնագրային բաժանմունք </t>
  </si>
  <si>
    <t xml:space="preserve">Էրեբունու անձնագրային բաժանմունք </t>
  </si>
  <si>
    <t xml:space="preserve">Մարաշի անձնագրային խումբ </t>
  </si>
  <si>
    <t xml:space="preserve">Կենտրոնական անձնագրային բաժանմունք </t>
  </si>
  <si>
    <t xml:space="preserve">Մաշտոցի անձնագրային բաժանմունք </t>
  </si>
  <si>
    <t xml:space="preserve">Դավթաշենի անձնագրային բաժանմունք </t>
  </si>
  <si>
    <t xml:space="preserve">Գյումրու («Մուշ») անձնագրային բաժանմունք </t>
  </si>
  <si>
    <t xml:space="preserve">«Տարոն» անձնագրային բաժանմունք </t>
  </si>
  <si>
    <t xml:space="preserve">Կոտայքի անձնագրային բաժանմունք </t>
  </si>
  <si>
    <t xml:space="preserve">Վայքի անձնագրային խումբ </t>
  </si>
  <si>
    <t xml:space="preserve">Ամասիայի անձնագրային խումբ </t>
  </si>
  <si>
    <t xml:space="preserve">Անիի անձնագրային խումբ </t>
  </si>
  <si>
    <t xml:space="preserve">Ապարանի անձնագրային խումբ </t>
  </si>
  <si>
    <t xml:space="preserve">Արագածի անձնագրային խումբ </t>
  </si>
  <si>
    <t xml:space="preserve">Արարատի («Վեդի») անձնագրային բաժանմունք </t>
  </si>
  <si>
    <t xml:space="preserve">Արարատի անձնագրային բաժանմունք </t>
  </si>
  <si>
    <t xml:space="preserve">Արտաշատի անձնագրային բաժանմունք </t>
  </si>
  <si>
    <t xml:space="preserve">Արթիկի անձնագրային բաժանմունք </t>
  </si>
  <si>
    <t xml:space="preserve">Աշտարակի անձնագրային բաժանմունք </t>
  </si>
  <si>
    <t xml:space="preserve">Ախուրյանի անձնագրային բաժանմունք </t>
  </si>
  <si>
    <t xml:space="preserve">Վարդենիսի անձնագրային խումբ </t>
  </si>
  <si>
    <t xml:space="preserve">Գորիսի անձնագրային բաժանմունք </t>
  </si>
  <si>
    <t xml:space="preserve">Գուգարքի անձնագրային խումբ </t>
  </si>
  <si>
    <t xml:space="preserve">Աշոցքի անձնագրային խումբ </t>
  </si>
  <si>
    <t xml:space="preserve">Ջերմուկի անձնագրային խումբ </t>
  </si>
  <si>
    <t xml:space="preserve">Դիլիջանի անձնագրային խումբ </t>
  </si>
  <si>
    <t xml:space="preserve">Եղեգնաձորի անձնագրային բաժանմունք </t>
  </si>
  <si>
    <t xml:space="preserve">Իջեւանի անձնագրային բաժանմունք </t>
  </si>
  <si>
    <t xml:space="preserve">Տաշիրի անձնագրային խումբ </t>
  </si>
  <si>
    <t xml:space="preserve">Գավառի անձնագրային բաժանմունք </t>
  </si>
  <si>
    <t xml:space="preserve">Կապանի անձնագրային բաժանմունք </t>
  </si>
  <si>
    <t xml:space="preserve">Ճամբարակի անձնագրային խումբ </t>
  </si>
  <si>
    <t xml:space="preserve">Մարտունու անձնագրային բաժանմունք </t>
  </si>
  <si>
    <t xml:space="preserve">Մասիսի անձնագրային բաժանմունք </t>
  </si>
  <si>
    <t xml:space="preserve">Մեղրիի անձնագրային խումբ </t>
  </si>
  <si>
    <t xml:space="preserve">Նաիրիի անձնագրային բաժանմունք </t>
  </si>
  <si>
    <t xml:space="preserve">Նոյեմբերյանի անձնագրային խումբ </t>
  </si>
  <si>
    <t xml:space="preserve">Արմավիրի անձնագրային բաժանմունք </t>
  </si>
  <si>
    <t xml:space="preserve">Հրազդանի անձնագրային բաժանմունք </t>
  </si>
  <si>
    <t xml:space="preserve">Սեւանի անձնագրային բաժանմունք </t>
  </si>
  <si>
    <t xml:space="preserve">Սիսիանի անձնագրային բաժանմունք </t>
  </si>
  <si>
    <t xml:space="preserve">Սպիտակի անձնագրային բաժանմունք </t>
  </si>
  <si>
    <t xml:space="preserve">Ստեփանավանի անձնագրային խումբ </t>
  </si>
  <si>
    <t xml:space="preserve">Թալինի անձնագրային խումբ </t>
  </si>
  <si>
    <t xml:space="preserve">Թումանյանի անձնագրային բաժանմունք </t>
  </si>
  <si>
    <t xml:space="preserve">Տավուշի անձնագրային խումբ </t>
  </si>
  <si>
    <t xml:space="preserve">Վաղարշապատի անձնագրային բաժանմունք </t>
  </si>
  <si>
    <t xml:space="preserve">Նոր Հաճնի անձնագրային խումբ </t>
  </si>
  <si>
    <t xml:space="preserve">Բյուրեղավանի անձնագրային խումբ </t>
  </si>
  <si>
    <t xml:space="preserve">Մեծամորի անձնագրային խումբ </t>
  </si>
  <si>
    <t xml:space="preserve">Քաջարանի անձնագրային խումբ </t>
  </si>
  <si>
    <t xml:space="preserve">Չարենցավանի անձնագրային խումբ </t>
  </si>
  <si>
    <t>Բաղրամյանի անձնագրային խումբ</t>
  </si>
  <si>
    <t xml:space="preserve">«Կումայրի» անձնագրային բաժանմունք </t>
  </si>
  <si>
    <t xml:space="preserve">Գյումրիի անձնագրային բաժանմունք </t>
  </si>
  <si>
    <t xml:space="preserve">«Բազում» անձնագրային բաժանմունք </t>
  </si>
  <si>
    <t xml:space="preserve">Նուբարաշենի անձնագրային խումբ </t>
  </si>
  <si>
    <t xml:space="preserve">Չարբախի անձնագրային խումբ </t>
  </si>
  <si>
    <t>Զաքյանի անձնագրային բաժին</t>
  </si>
  <si>
    <t>Տվյալներ չկան</t>
  </si>
  <si>
    <t>Գարեգին Նժդեհի փող., 27-րդ շենք</t>
  </si>
  <si>
    <t>Մամիկոնյանց փող., 1-ին շենք</t>
  </si>
  <si>
    <t>Նոր Նորքի 1-ին զանգված, Բորյան փող., 1-ին շենք</t>
  </si>
  <si>
    <t>Ավան, Իսահակյան թաղամաս, 2-րդ շենք</t>
  </si>
  <si>
    <t>Ահարոնյան փող., 3-րդ շենք</t>
  </si>
  <si>
    <t>Արա Սարգսյան փող., 22-րդ շենք</t>
  </si>
  <si>
    <t>Մովսես Խորենացու փող., 162ա շենք</t>
  </si>
  <si>
    <t>Քաջազնունու փող., 11-րդ շենք</t>
  </si>
  <si>
    <t>Ս. Վրացյան փող., 90 -րդ շենք</t>
  </si>
  <si>
    <t>Շինարարների փող., 10/1 շենք</t>
  </si>
  <si>
    <t>Դավթաշեն, 4-րդ թաղամաս, Տ. Պետրոսյան փող., 31/2 շենք</t>
  </si>
  <si>
    <t>Անանիա Շիրակացու փող., 17-րդ շենք</t>
  </si>
  <si>
    <t>Մխիթար Գոշի փող., 3-րդ շենք</t>
  </si>
  <si>
    <t>Զորավար Անդրանիկի փող., 5-րդ շենք</t>
  </si>
  <si>
    <t>Երիտասարդական փող., 2-րդ շենք</t>
  </si>
  <si>
    <t>2-րդ փողոց, 9-րդ շենք</t>
  </si>
  <si>
    <t>Երկաթուղայինների փող., 1 շենք</t>
  </si>
  <si>
    <t>Գայի փող., 9-րդ շենք</t>
  </si>
  <si>
    <t>Բժշկյան փող., 5-րդ շենք</t>
  </si>
  <si>
    <t>Չարենցի փող., 1-ին շենք</t>
  </si>
  <si>
    <t>Շահումյան փող., 12-րդ շենք</t>
  </si>
  <si>
    <t>Շահումյան փող., 20-րդ շենք</t>
  </si>
  <si>
    <t>Գորկու փող., 4-րդ շենք</t>
  </si>
  <si>
    <t>Տիգրան Մեծի փող., 46-րդ շենք</t>
  </si>
  <si>
    <t>Շիրակի խճուղի, 13-րդ շենք</t>
  </si>
  <si>
    <t>Լ. Ազգալդյան փող., 6-րդ շենք</t>
  </si>
  <si>
    <t>Գրիգոր Նարեկացու փող., 3-րդ շենք</t>
  </si>
  <si>
    <t>Տիգրան Մեծի պող., 18-րդ շենք</t>
  </si>
  <si>
    <t>1-ին փողոց, 12/1 շենք</t>
  </si>
  <si>
    <t>Մյասնիկյան փող., 3-րդ շենք</t>
  </si>
  <si>
    <t>Մյասնիկյան փող., 57-րդ շենք</t>
  </si>
  <si>
    <t>Միկոյան փող., 18-րդ շենք</t>
  </si>
  <si>
    <t>Երեւանյան փող., 10-րդ շենք</t>
  </si>
  <si>
    <t>Պուշկինի փող., 100-րդ շենք</t>
  </si>
  <si>
    <t>Սայադյան փող., 30-րդ շենք</t>
  </si>
  <si>
    <t>Երկաթուղայինների փող., 4-րդ շենք</t>
  </si>
  <si>
    <t>Գարեգին Նժդեհի փող., 121-րդ շենք</t>
  </si>
  <si>
    <t>Մյասնիկյան փող., 9-րդ շենք</t>
  </si>
  <si>
    <t>Մարշալ Բաղրամյան փող., 30-րդ շենք</t>
  </si>
  <si>
    <t>Զորավար Անդրանիկի փող. 1-ին փակուղի, 1-ին շենք</t>
  </si>
  <si>
    <t>Շիրակի փող., 2-րդ շենք</t>
  </si>
  <si>
    <t>Բարեկամության փող., 4-րդ շենք</t>
  </si>
  <si>
    <t>Ջիվանու փող., 3-րդ շենք</t>
  </si>
  <si>
    <t>Վանատուր թաղամաս, Հայ ֆիդայիների փող., 1-ին շենք</t>
  </si>
  <si>
    <t>Կ. Դեմիրճյան փող., 8-րդ շենք</t>
  </si>
  <si>
    <t>Գարեգին Նժդեհի փող., 6-րդ շենք</t>
  </si>
  <si>
    <t>Ալեք Մանուկյան փող., 1ա շենք</t>
  </si>
  <si>
    <t>Սոս Սարգսյան փող., 37-րդ շենք</t>
  </si>
  <si>
    <t>Մ. Գորկու փող., 14-րդ շենք</t>
  </si>
  <si>
    <t>Թումանյան փող., 3-րդ շենք</t>
  </si>
  <si>
    <t>Լեւոն Բեկի փող., 12-րդ շենք</t>
  </si>
  <si>
    <t>Կամոյի փող., 15-րդ շենք</t>
  </si>
  <si>
    <t>Չարենցի փող., 14-րդ շենք</t>
  </si>
  <si>
    <t>Զորավար Անդրանիկի փող., 42/1 շենք</t>
  </si>
  <si>
    <t>Քաղաքապետարանի շենք</t>
  </si>
  <si>
    <t>Աբովյան փող., 1-ին շենք</t>
  </si>
  <si>
    <t>Շահումյան փող., 1-ին շենք</t>
  </si>
  <si>
    <t>Բաղրամյան փող., 2-րդ շենք</t>
  </si>
  <si>
    <t>Ղորղանյան փող., 91/1 շենք</t>
  </si>
  <si>
    <t>Կայարանամերձ շենք</t>
  </si>
  <si>
    <t>Ռուսթավիի փող., 1-ին շենք</t>
  </si>
  <si>
    <t>Նուբարաշեն, 14-րդ փողոց, 17-րդ տուն</t>
  </si>
  <si>
    <t>Շիրակի փող., 56-րդ շենք</t>
  </si>
  <si>
    <t>Զաքյան 3-րդ փողոց, 118/1 շենք</t>
  </si>
  <si>
    <t>Երևան</t>
  </si>
  <si>
    <t>Շիրակի մարզ, Գյումրի, Մուշ</t>
  </si>
  <si>
    <t>Լոռու մարզ, Վանաձոր (Տարոն)</t>
  </si>
  <si>
    <t>Կոտայքի մարզ, Աբովյան (Կոտայք)</t>
  </si>
  <si>
    <t>Վայոց ձորի մարզ, Վայք</t>
  </si>
  <si>
    <t>Շիրակի մարզ, Ամասիա գյուղ</t>
  </si>
  <si>
    <t>Շիրակի մարզ, Մարալիկ</t>
  </si>
  <si>
    <t>Արագածոտնի մարզ, Ապարան</t>
  </si>
  <si>
    <t>Արագածոտնի մարզ, Ծաղկահովիտ գյուղ</t>
  </si>
  <si>
    <t>Արարատի մարզ, Վեդի</t>
  </si>
  <si>
    <t>Արարատի մարզ, Արարատ</t>
  </si>
  <si>
    <t>Արարատի մարզ, Արտաշատ</t>
  </si>
  <si>
    <t>Շիրակի մարզ, Արթիկ</t>
  </si>
  <si>
    <t>Արագածոտնի մարզ, Աշտարակ</t>
  </si>
  <si>
    <t>Շիրակի մարզ, Ախուրյան գյուղ</t>
  </si>
  <si>
    <t>Գեղարքունիքի մարզ, Վարդենիս</t>
  </si>
  <si>
    <t>Սյունիքի մարզ, Գորիս</t>
  </si>
  <si>
    <t>Լոռու մարզ, Վանաձոր</t>
  </si>
  <si>
    <t>Շիրակի մարզ, Աշոցք գյուղ</t>
  </si>
  <si>
    <t>Վայոց ձորի մարզ, Ջերմուկ</t>
  </si>
  <si>
    <t>Տավուշի մարզ, Դիլիջան</t>
  </si>
  <si>
    <t>Վայոց ձորի մարզ, Եղեգնաձոր</t>
  </si>
  <si>
    <t>Տավուշի մարզ, Իջեւան</t>
  </si>
  <si>
    <t>Լոռու մարզ, Տաշիր</t>
  </si>
  <si>
    <t>Գեղարքունիքի մարզ, Գավառ</t>
  </si>
  <si>
    <t>Սյունիքի մարզ, Կապան</t>
  </si>
  <si>
    <t>Գեղարքունիքի մարզ, Ճամբարակ</t>
  </si>
  <si>
    <t>Գեղարքունիքի մարզ, Մարտունի</t>
  </si>
  <si>
    <t>Արարատի մարզ, Մասիս</t>
  </si>
  <si>
    <t>Սյունիքի մարզ, Մեղրի</t>
  </si>
  <si>
    <t>Շիրակի մարզ, Եղվարդ</t>
  </si>
  <si>
    <t>Տավուշի մարզ, Նոյեմբերյան</t>
  </si>
  <si>
    <t>Արմավիրի մարզ, Արմավիր</t>
  </si>
  <si>
    <t>Կոտայքի մարզ, Հրազդան</t>
  </si>
  <si>
    <t>Գեղարքունիքի մարզ, Սեւան</t>
  </si>
  <si>
    <t>Սյունիքի մարզ, Սիսիան</t>
  </si>
  <si>
    <t>Լոռու մարզ, Սպիտակ</t>
  </si>
  <si>
    <t>Լոռու մարզ, Ստեփանավան</t>
  </si>
  <si>
    <t>Արագածոտնի մարզ, Թալին</t>
  </si>
  <si>
    <t>Լոռու մարզ, Ալավերդի (Թումանյան)</t>
  </si>
  <si>
    <t>Տավուշի մարզ, Բերդ</t>
  </si>
  <si>
    <t>Արմավիրի մարզ, Վաղարշապատ</t>
  </si>
  <si>
    <t>Կոտայքի մարզ, Նոր Հաճն</t>
  </si>
  <si>
    <t>Կոտայքի մարզ, Բյուրեղավան</t>
  </si>
  <si>
    <t>Արմավիրի մարզ, Մեծամոր</t>
  </si>
  <si>
    <t>Սյունիքի մարզ, Քաջարան</t>
  </si>
  <si>
    <t>Կոտայքի մարզ, Չարենցավան</t>
  </si>
  <si>
    <t>Արմավիրի մարզ, Բաղրամյան գյուղ</t>
  </si>
  <si>
    <t>Շիրակի մարզ, Գյումրի, Կումայրի</t>
  </si>
  <si>
    <t>Շիրակի մարզ, Գյումրի</t>
  </si>
  <si>
    <t>Աշխատողների թիվ անձնագրային վարչությունում</t>
  </si>
  <si>
    <t>Գրանցման կայանների քանակը</t>
  </si>
  <si>
    <r>
      <t>Գրանցման կայաններ, սրահներ, մ</t>
    </r>
    <r>
      <rPr>
        <b/>
        <vertAlign val="superscript"/>
        <sz val="10"/>
        <color rgb="FFFFFFFF"/>
        <rFont val="GHEA Grapalat"/>
        <family val="3"/>
      </rPr>
      <t>2</t>
    </r>
  </si>
  <si>
    <r>
      <t>Ընդամենը, մ</t>
    </r>
    <r>
      <rPr>
        <b/>
        <vertAlign val="superscript"/>
        <sz val="10"/>
        <color rgb="FFFFFFFF"/>
        <rFont val="GHEA Grapalat"/>
        <family val="3"/>
      </rPr>
      <t>2</t>
    </r>
  </si>
  <si>
    <t>Թողարկված անձնագրեր (կենսաչափական + ոչ կենսաչափական) ՏԱՐԵԿԱՆ ԱՄԲՈՂՋ</t>
  </si>
  <si>
    <t>Թողարկված նույնականացման քարտ ՏԱՐԵԿԱՆ ԱՄԲՈՂՋ</t>
  </si>
  <si>
    <t>Թողարկված անձնագրեր, 2021</t>
  </si>
  <si>
    <t>Գրանցման կենտրոն</t>
  </si>
  <si>
    <t>Երևան, Շենգավիթ, 002</t>
  </si>
  <si>
    <t>Երևան, Արաբկիր, 003</t>
  </si>
  <si>
    <t>Երևան, Նոր Նորք, 004</t>
  </si>
  <si>
    <t>Երևան, Ավան, 005</t>
  </si>
  <si>
    <t>Երևան, Քանաքեռ Զեյթուն, 006</t>
  </si>
  <si>
    <t>Երևան, Մալաթիա, 007</t>
  </si>
  <si>
    <t>Երևան, Էրեբունի, 008</t>
  </si>
  <si>
    <t>Երևան, Մարաշ, 009</t>
  </si>
  <si>
    <t>Երևան, Կենտրոն, 010</t>
  </si>
  <si>
    <t>Երևան, Մաշտոց, 011</t>
  </si>
  <si>
    <t>Երևան, Դավթաշեն, 012</t>
  </si>
  <si>
    <t>Երևան, Նուբարաշեն, 066</t>
  </si>
  <si>
    <t>Երևան, Չարբախ, 068</t>
  </si>
  <si>
    <t>Անձնագրերի և վիզաների վարչություն</t>
  </si>
  <si>
    <t>Գյումրի (Մուշ) անձնագրային վարչություն</t>
  </si>
  <si>
    <t>Տարոն անձնագրային վարչություն</t>
  </si>
  <si>
    <t>Կոտայք անձնագրային վարչություն</t>
  </si>
  <si>
    <t>Վայք անձնագրային վարչություն</t>
  </si>
  <si>
    <t>Ամասիա անձնագրային վարչություն</t>
  </si>
  <si>
    <t>Անի անձնագրային վարչություն</t>
  </si>
  <si>
    <t>Ապարան անձնագրային վարչություն</t>
  </si>
  <si>
    <t>Արագած անձնագրային վարչություն</t>
  </si>
  <si>
    <t>Արարատ (Վեդի) անձնագրային վարչություն</t>
  </si>
  <si>
    <t>Արարատ անձնագրային վարչություն</t>
  </si>
  <si>
    <t>Արտաշատ անձնագրային վարչություն</t>
  </si>
  <si>
    <t>Արթիկ անձնագրային վարչություն</t>
  </si>
  <si>
    <t>Աշտարակ անձնագրային վարչություն</t>
  </si>
  <si>
    <t>Ախուրյան անձնագրային վարչություն</t>
  </si>
  <si>
    <t>Վարդենիս անձնագրային վարչություն</t>
  </si>
  <si>
    <t>Գորիս անձնագրային վարչություն</t>
  </si>
  <si>
    <t>Գուգարք անձնագրային վարչություն</t>
  </si>
  <si>
    <t>Աշոցք անձնագրային վարչություն</t>
  </si>
  <si>
    <t>Ջերմուկ անձնագրային վարչություն</t>
  </si>
  <si>
    <t>Դիլիջան անձնագրային վարչություն</t>
  </si>
  <si>
    <t>Եղեգնաձոր անձնագրային վարչություն</t>
  </si>
  <si>
    <t>Իջևան անձնագրային վարչություն</t>
  </si>
  <si>
    <t>Տաշիր անձնագրային վարչություն</t>
  </si>
  <si>
    <t>Գավառ անձնագրային վարչություն</t>
  </si>
  <si>
    <t>Կապան անձնագրային վարչություն</t>
  </si>
  <si>
    <t>Ճամբարակ անձնագրային վարչություն</t>
  </si>
  <si>
    <t>Մարտունի անձնագրային վարչություն</t>
  </si>
  <si>
    <t>Մասիս անձնագրային վարչություն</t>
  </si>
  <si>
    <t>Մեղրի անձնագրային վարչություն</t>
  </si>
  <si>
    <t>Նաիրի անձնագրային վարչություն</t>
  </si>
  <si>
    <t>Նոյեմբերյան անձնագրային վարչություն</t>
  </si>
  <si>
    <t>Արմավիր անձնագրային վարչություն</t>
  </si>
  <si>
    <t>Հրազդան անձնագրային վարչություն</t>
  </si>
  <si>
    <t>Սևան անձնագրային վարչություն</t>
  </si>
  <si>
    <t>Սիսիան անձնագրային վարչություն</t>
  </si>
  <si>
    <t>Սպիտակ անձնագրային վարչություն</t>
  </si>
  <si>
    <t>Ստեփանավան անձնագրային վարչություն</t>
  </si>
  <si>
    <t>Թալին անձնագրային վարչություն</t>
  </si>
  <si>
    <t>Թումանյան անձնագրային վարչություն</t>
  </si>
  <si>
    <t>Տավուշ անձնագրային վարչություն</t>
  </si>
  <si>
    <t>Վաղարշապատ անձնագրային վարչություն</t>
  </si>
  <si>
    <t>Նոր Հաճն անձնագրային վարչություն</t>
  </si>
  <si>
    <t>Բյուրեղավան անձնագրային վարչություն</t>
  </si>
  <si>
    <t>Մեծամոր անձնագրային վարչություն</t>
  </si>
  <si>
    <t>Քաջարան անձնագրային վարչություն</t>
  </si>
  <si>
    <t>Չարենցավան անձնագրային վարչություն</t>
  </si>
  <si>
    <t>Բաղրամյան անձնագրային վարչություն</t>
  </si>
  <si>
    <t>Կումայրի անձնագրային վարչություն</t>
  </si>
  <si>
    <t>Գյումրի անձնագրային վարչություն</t>
  </si>
  <si>
    <t>Բազում անձնագրային վարչություն</t>
  </si>
  <si>
    <t>Զաքյան անձնագրային վարչություն</t>
  </si>
  <si>
    <t>Հունվ</t>
  </si>
  <si>
    <t>Փետ</t>
  </si>
  <si>
    <t>Մարտ</t>
  </si>
  <si>
    <t>Ապր</t>
  </si>
  <si>
    <t>Մայ</t>
  </si>
  <si>
    <t>Հուն</t>
  </si>
  <si>
    <t>Հուլ</t>
  </si>
  <si>
    <t>Օգոս</t>
  </si>
  <si>
    <t>Սեպ</t>
  </si>
  <si>
    <t>Հոկ</t>
  </si>
  <si>
    <t>Նոյ</t>
  </si>
  <si>
    <t>Դեկ</t>
  </si>
  <si>
    <t>Թողարկված նույնականացման քարտեր, 2022</t>
  </si>
  <si>
    <t>Գրանցման գրասենյակ</t>
  </si>
  <si>
    <t>Տեղեկատվություն օտարերկրյա առաքելություններում փաստաթղթերի թողարկման վայրերի եւ փաստաթղթերի պատմական ծավալների մասին</t>
  </si>
  <si>
    <t>Անվանում</t>
  </si>
  <si>
    <t>Տեղակայում</t>
  </si>
  <si>
    <t>Տրված անձնագրերի քանակը (ոչ կենսաչափական եւ կենսաչափական)</t>
  </si>
  <si>
    <t>Անհրաժեշտ գրանցման կայանների քանակը</t>
  </si>
  <si>
    <t>Ներկայումս գործող</t>
  </si>
  <si>
    <t>ԱՄՆ-ում Հայաստանի դեսպանատուն</t>
  </si>
  <si>
    <t>Լոս Անջելեսում Հայաստանի Հանրապետության գլխավոր հյուպատոսություն</t>
  </si>
  <si>
    <t>Կանադայում Հայաստանի դեսպանություն</t>
  </si>
  <si>
    <t>Արգենտինայում Հայաստանի դեսպանություն</t>
  </si>
  <si>
    <t>Բրազիլիայում Հայաստանի դեսպանություն</t>
  </si>
  <si>
    <t>Մեքսիկայում Հայաստանի դեսպանություն</t>
  </si>
  <si>
    <t>Ֆրանսիայում Հայաստանի դեսպանություն</t>
  </si>
  <si>
    <t xml:space="preserve">Մարսելում Հայաստանի Հանրապետության գլխավոր հյուպատոսություն </t>
  </si>
  <si>
    <t>Լիոնում Հայաստանի Հանրապետության գլխավոր հյուպատոսություն</t>
  </si>
  <si>
    <t>Բելգիայում Հայաստանի դեսպանություն</t>
  </si>
  <si>
    <t>Շվեյցարիայում Հայաստանի դեսպանություն</t>
  </si>
  <si>
    <t>Նիդեռլանդներում Հայաստանի դեսպանություն</t>
  </si>
  <si>
    <t>Գերմանիայում Հայաստանի դեսպանություն</t>
  </si>
  <si>
    <t>Ավստրիայում Հայաստանի դեսպանություն</t>
  </si>
  <si>
    <t>Միացյալ Թագավորությունում Հայաստանի դեսպանություն</t>
  </si>
  <si>
    <t>Լեհաստանում Հայաստանի դեսպանություն</t>
  </si>
  <si>
    <t>Չեխիայի Հանրապետությունում Հայաստանի դեսպանություն</t>
  </si>
  <si>
    <t>Իտալիայում Հայաստանի դեսպանություն</t>
  </si>
  <si>
    <t>Իսպանիայում Հայաստանի դեսպանություն</t>
  </si>
  <si>
    <t>Հունաստանում Հայաստանի դեսպանություն</t>
  </si>
  <si>
    <t>Բուլղարիայում Հայաստանի դեսպանություն</t>
  </si>
  <si>
    <t>Ռումինիայում Հայաստանի դեսպանություն</t>
  </si>
  <si>
    <t>Լիտվայում Հայաստանի դեսպանություն</t>
  </si>
  <si>
    <t>Շվեդիայում Հայաստանի դեսպանություն</t>
  </si>
  <si>
    <t>Ռուսաստանում Հայաստանի դեսպանություն</t>
  </si>
  <si>
    <t>Սանկտ Պետերբուրգում Հայաստանի Հանրապետության գլխավոր հյուպատոսություն</t>
  </si>
  <si>
    <t>Դոնի Ռոստովում Հայաստանի Հանրապետության գլխավոր հյուպատոսություն</t>
  </si>
  <si>
    <t>Ռուսաստանում (Սոչի) Հայաստանի հյուպատոսական կետ</t>
  </si>
  <si>
    <t>Ռուսաստանում (Նովոսիբիրսկ) Հայաստանի հյուպատոսական կետ</t>
  </si>
  <si>
    <t>Ուկրաինայում Հայաստանի դեսպանություն</t>
  </si>
  <si>
    <t>Օդեսայում Հայաստանի Հանրապետության գլխավոր հյուպատոսություն</t>
  </si>
  <si>
    <t>Բելառուսում Հայաստանի դեսպանություն</t>
  </si>
  <si>
    <t>Ղազախստանում Հայաստանի դեսպանություն</t>
  </si>
  <si>
    <t>Վրաստանում Հայաստանի դեսպանություն</t>
  </si>
  <si>
    <t>Բաթումիում Հայաստանի Հանրապետության գլխավոր հյուպատոսություն</t>
  </si>
  <si>
    <t>Թուրքմենստանում Հայաստանի դեսպանություն</t>
  </si>
  <si>
    <t>Սիրիայում Հայաստանի դեսպանություն</t>
  </si>
  <si>
    <t>Հալեպում Հայաստանի Հանրապետության գլխավոր հյուպատոսություն</t>
  </si>
  <si>
    <t>Իրաքում Հայաստանի դեսպանություն</t>
  </si>
  <si>
    <t>Էրբիլում Հայաստանի Հանրապետության գլխավոր հյուպատոսություն</t>
  </si>
  <si>
    <t>Լիբանանում Հայաստանի դեսպանություն</t>
  </si>
  <si>
    <t>ԱՄԷ-ում Հայաստանի դեսպանություն</t>
  </si>
  <si>
    <t>Դուբայում Հայաստանի Հանրապետության գլխավոր հյուպատոսություն</t>
  </si>
  <si>
    <t>Քուվեյթում Հայաստանի դեսպանություն</t>
  </si>
  <si>
    <t>Եգիպտոսում Հայաստանի դեսպանություն</t>
  </si>
  <si>
    <t>Իրանում Հայաստանի դեսպանություն</t>
  </si>
  <si>
    <t>Քաթարում Հայաստանի դեսպանություն</t>
  </si>
  <si>
    <t>Իսրայելում Հայաստանի դեսպանություն</t>
  </si>
  <si>
    <t>Չինաստանում Հայաստանի դեսպանություն</t>
  </si>
  <si>
    <t>Հնդկաստանում Հայաստանի դեսպանություն</t>
  </si>
  <si>
    <t>Ճապոնիայում Հայաստանի դեսպանություն</t>
  </si>
  <si>
    <t>Վիետնամում Հայաստանի դեսպանություն</t>
  </si>
  <si>
    <t>Ինդոնեզիայում Հայաստանի դեսպանություն</t>
  </si>
  <si>
    <t>Արտաքին գործերի նախարարություն[1]</t>
  </si>
  <si>
    <t>2024 թվականին բացվելու են</t>
  </si>
  <si>
    <t>Եթովպիայում Հայաստանի դեսպանություն</t>
  </si>
  <si>
    <t>Ռուսաստանում (Վլադիկավկազ) Հայաստանի հյուպատոսական կետ</t>
  </si>
  <si>
    <t>Թավրիզում Հայաստանի Հանրապետության գլխավոր հյուպատոսություն</t>
  </si>
  <si>
    <t>Ուրուգվայում Հայաստանի դեսպանություն</t>
  </si>
  <si>
    <t>Չեխիայի Հանրապետությունում (Սերբիա, Բելգրադ) Հայաստանի հյուպատոսական կետ</t>
  </si>
  <si>
    <t>Հունաստանում (Կիպրոս, Նիկոսիա) Հայաստանի հյուպատոսական կետ</t>
  </si>
  <si>
    <t>Դեսպանատներ, հյուպատոսություններ եւ հյուպատոսական կետեր, որոնց բացումը պլանավորվում է առաջիկա 10 տարիների ընթացքում</t>
  </si>
  <si>
    <t>Դեսպանություններ, հյուպատոսարաններ ու հյուպատոսական գրասենյակներ, որոնք պլանավորվում է բացել առաջիկա 10 տարիների ընթացքում</t>
  </si>
  <si>
    <t>[1] Յուրաքանչյուր տարի տրվել են նաեւ շուրջ 600 դիվանագիտական նույնականացման քարտեր:</t>
  </si>
  <si>
    <t>ԸՆԴԱՄԵՆԸ</t>
  </si>
  <si>
    <t>ԱՄՆ, Վաշինգտոն</t>
  </si>
  <si>
    <t>ԱՄՆ, Լոս Անջելես</t>
  </si>
  <si>
    <t>Կանադա, Օտտավա</t>
  </si>
  <si>
    <t>Արգենտինա, Բուենոս Այրես</t>
  </si>
  <si>
    <t>Բրազիլիա, Բրազիլիա</t>
  </si>
  <si>
    <t>Մեքսիկա, Մեխիկո</t>
  </si>
  <si>
    <t>Ֆրանսիա, Փարիզ</t>
  </si>
  <si>
    <t xml:space="preserve">Ֆրանսիա, Մարսել </t>
  </si>
  <si>
    <t>Ֆրանսիա, Լիոն</t>
  </si>
  <si>
    <t>Բելգիա, Բրյուսել</t>
  </si>
  <si>
    <t>Շվեյցարիա, Ժնեւ</t>
  </si>
  <si>
    <t>Նիդեռլանդներ, Հաագա</t>
  </si>
  <si>
    <t>Գերմանիա, Բեռլին</t>
  </si>
  <si>
    <t>Ավստրիա, Վիեննա</t>
  </si>
  <si>
    <t>Միացյալ Թագավորություն, Լոնդոն</t>
  </si>
  <si>
    <t>Լեհաստան, Վարշավա</t>
  </si>
  <si>
    <t>Չեխիայի Հանրապետություն, Պրահա</t>
  </si>
  <si>
    <t>Իտալիա, Հռոմ</t>
  </si>
  <si>
    <t>Իսպանիա, Մադրիդ</t>
  </si>
  <si>
    <t>Հունաստան, Աթենք</t>
  </si>
  <si>
    <t>Բուլղարիա, Սոֆիա</t>
  </si>
  <si>
    <t>Ռումինիա, Բուխարեստ</t>
  </si>
  <si>
    <t>Լիտվա, Վիլնյուս</t>
  </si>
  <si>
    <t>Շվեդիա, Ստոկհոլմ</t>
  </si>
  <si>
    <t>Ռուսաստան, Մոսկվա</t>
  </si>
  <si>
    <t>Ռուսաստան, Սանկտ Պետերբուրգ</t>
  </si>
  <si>
    <t>Ռուսաստան, Դոնի Ռոստով</t>
  </si>
  <si>
    <t>Ռուսաստան, Սոչի</t>
  </si>
  <si>
    <t>Ռուսաստան, Նովոսիբիրսկ</t>
  </si>
  <si>
    <t>Ուկրաինա, Կիեւ</t>
  </si>
  <si>
    <t>Ուկրաինա, Օդեսա</t>
  </si>
  <si>
    <t>Բելառուս, Մինսկ</t>
  </si>
  <si>
    <t>Ղազախստան, Աստանա</t>
  </si>
  <si>
    <t>Վրաստան, Թբիլիսի</t>
  </si>
  <si>
    <t>Վրաստան, Բաթումի</t>
  </si>
  <si>
    <t>Թուրքմենստան, Աշխաբադ</t>
  </si>
  <si>
    <t>Սիրիա, Դամասկոս</t>
  </si>
  <si>
    <t>Սիրիա, Հալեպ</t>
  </si>
  <si>
    <t>Իրաք, Բաղդադ</t>
  </si>
  <si>
    <t>Իրաք, Էրբիլ</t>
  </si>
  <si>
    <t>Լիբանան, Բեյրութ</t>
  </si>
  <si>
    <t>ԱՄԷ, Աբու Դաբի</t>
  </si>
  <si>
    <t>ԱՄԷ, Դուբայ</t>
  </si>
  <si>
    <t>Քուվեյթ, քաղաք Քուվեյթ</t>
  </si>
  <si>
    <t>Եգիպտոս, Կահիրե</t>
  </si>
  <si>
    <t>Իրան, Թեհրան</t>
  </si>
  <si>
    <t>Քաթար, Դոհա</t>
  </si>
  <si>
    <t>Իսրայել, Թել Ավիվ Յաֆո</t>
  </si>
  <si>
    <t>Չինաստան, Պեկին</t>
  </si>
  <si>
    <t>Հնդկաստան, Նոր Դելի</t>
  </si>
  <si>
    <t>Ճապոնիա, Տոկիո</t>
  </si>
  <si>
    <t>Վիետնամ, Հանոյ</t>
  </si>
  <si>
    <t>Ինդոնեզիա, Ջակարտա</t>
  </si>
  <si>
    <t>Երեւան, Հայաստան</t>
  </si>
  <si>
    <t>Եթովպիա, Ադիս Աբեբա</t>
  </si>
  <si>
    <t>Ռուսաստան, Վլադիկավկազ</t>
  </si>
  <si>
    <t>Իրան, Թավրիզ</t>
  </si>
  <si>
    <t>Ուրուգվայ, Մոնտեվիդեո</t>
  </si>
  <si>
    <t>Սերբիա, Բելգրադ</t>
  </si>
  <si>
    <t>Կիպրոս, Նիկոսիա</t>
  </si>
  <si>
    <t>Սեուլ, Հարավային Կորեա</t>
  </si>
  <si>
    <t>Հասցե</t>
  </si>
  <si>
    <t>Քաղաք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</si>
</sst>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charset val="186"/>
      <scheme val="minor"/>
    </font>
    <font>
      <sz val="11"/>
      <color theme="0" tint="-4.9989318521683403E-2"/>
      <name val="Calibri"/>
      <family val="2"/>
      <charset val="186"/>
      <scheme val="minor"/>
    </font>
    <font>
      <sz val="11"/>
      <color rgb="FFFF0000"/>
      <name val="Calibri"/>
      <family val="2"/>
      <charset val="186"/>
      <scheme val="minor"/>
    </font>
    <font>
      <b/>
      <sz val="11"/>
      <color theme="1"/>
      <name val="Calibri"/>
      <family val="2"/>
      <charset val="186"/>
      <scheme val="minor"/>
    </font>
    <font>
      <sz val="11"/>
      <name val="Calibri"/>
      <family val="2"/>
      <charset val="186"/>
      <scheme val="minor"/>
    </font>
    <font>
      <sz val="11"/>
      <color theme="1"/>
      <name val="Verdana"/>
      <family val="2"/>
      <charset val="186"/>
    </font>
    <font>
      <sz val="10"/>
      <color rgb="FF500050"/>
      <name val="Symbol"/>
      <family val="1"/>
      <charset val="2"/>
    </font>
    <font>
      <sz val="7"/>
      <color rgb="FF500050"/>
      <name val="Times New Roman"/>
      <family val="1"/>
      <charset val="186"/>
    </font>
    <font>
      <sz val="11"/>
      <color rgb="FF500050"/>
      <name val="Arial"/>
      <family val="2"/>
      <charset val="186"/>
    </font>
    <font>
      <u/>
      <sz val="11"/>
      <color theme="10"/>
      <name val="Calibri"/>
      <family val="2"/>
      <charset val="186"/>
      <scheme val="minor"/>
    </font>
    <font>
      <b/>
      <sz val="11"/>
      <name val="GHEA Grapalat"/>
      <family val="3"/>
    </font>
    <font>
      <sz val="11"/>
      <name val="GHEA Grapalat"/>
      <family val="3"/>
    </font>
    <font>
      <sz val="11"/>
      <color theme="1"/>
      <name val="GHEA Grapalat"/>
      <family val="3"/>
    </font>
    <font>
      <b/>
      <sz val="10"/>
      <color rgb="FFFFFFFF"/>
      <name val="GHEA Grapalat"/>
      <family val="3"/>
    </font>
    <font>
      <b/>
      <sz val="10"/>
      <color rgb="FF000000"/>
      <name val="GHEA Grapalat"/>
      <family val="3"/>
    </font>
    <font>
      <sz val="10"/>
      <color rgb="FF000000"/>
      <name val="GHEA Grapalat"/>
      <family val="3"/>
    </font>
    <font>
      <b/>
      <vertAlign val="superscript"/>
      <sz val="10"/>
      <color rgb="FFFFFFFF"/>
      <name val="GHEA Grapalat"/>
      <family val="3"/>
    </font>
    <font>
      <b/>
      <sz val="10"/>
      <name val="GHEA Grapalat"/>
      <family val="3"/>
    </font>
    <font>
      <i/>
      <sz val="10"/>
      <color rgb="FF808080"/>
      <name val="GHEA Grapalat"/>
      <family val="3"/>
    </font>
    <font>
      <b/>
      <sz val="11"/>
      <color theme="0"/>
      <name val="GHEA Grapalat"/>
      <family val="3"/>
    </font>
    <font>
      <sz val="8"/>
      <name val="Calibri"/>
      <family val="2"/>
      <charset val="186"/>
      <scheme val="minor"/>
    </font>
    <font>
      <b/>
      <sz val="10"/>
      <color theme="0"/>
      <name val="GHEA Grapalat"/>
      <family val="3"/>
    </font>
    <font>
      <sz val="10"/>
      <color theme="1"/>
      <name val="GHEA Grapalat"/>
      <family val="3"/>
    </font>
    <font>
      <b/>
      <sz val="12"/>
      <color theme="0"/>
      <name val="GHEA Grapalat"/>
      <family val="3"/>
    </font>
    <font>
      <sz val="12"/>
      <color theme="1"/>
      <name val="GHEA Grapalat"/>
      <family val="3"/>
    </font>
    <font>
      <sz val="12"/>
      <color theme="0"/>
      <name val="GHEA Grapalat"/>
      <family val="3"/>
    </font>
    <font>
      <b/>
      <sz val="10"/>
      <color theme="1"/>
      <name val="GHEA Grapalat"/>
      <family val="3"/>
    </font>
    <font>
      <sz val="10"/>
      <color theme="0"/>
      <name val="GHEA Grapalat"/>
      <family val="3"/>
    </font>
    <font>
      <u/>
      <sz val="10"/>
      <color theme="10"/>
      <name val="GHEA Grapalat"/>
      <family val="3"/>
    </font>
    <font>
      <b/>
      <sz val="11"/>
      <color theme="1"/>
      <name val="GHEA Grapalat"/>
      <family val="3"/>
    </font>
  </fonts>
  <fills count="10">
    <fill>
      <patternFill patternType="none"/>
    </fill>
    <fill>
      <patternFill patternType="gray125"/>
    </fill>
    <fill>
      <patternFill patternType="solid">
        <fgColor rgb="FFFFFF00"/>
        <bgColor indexed="64"/>
      </patternFill>
    </fill>
    <fill>
      <patternFill patternType="solid">
        <fgColor theme="0" tint="-0.499984740745262"/>
        <bgColor indexed="64"/>
      </patternFill>
    </fill>
    <fill>
      <patternFill patternType="solid">
        <fgColor rgb="FF92D050"/>
        <bgColor indexed="64"/>
      </patternFill>
    </fill>
    <fill>
      <patternFill patternType="solid">
        <fgColor rgb="FFFFC000"/>
        <bgColor indexed="64"/>
      </patternFill>
    </fill>
    <fill>
      <patternFill patternType="solid">
        <fgColor rgb="FF808080"/>
        <bgColor indexed="64"/>
      </patternFill>
    </fill>
    <fill>
      <patternFill patternType="solid">
        <fgColor rgb="FFD9D9D9"/>
        <bgColor indexed="64"/>
      </patternFill>
    </fill>
    <fill>
      <patternFill patternType="solid">
        <fgColor theme="0" tint="-4.9989318521683403E-2"/>
        <bgColor indexed="64"/>
      </patternFill>
    </fill>
    <fill>
      <patternFill patternType="solid">
        <fgColor theme="1" tint="0.49998474074526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s>
  <cellStyleXfs count="2">
    <xf numFmtId="0" fontId="0" fillId="0" borderId="0"/>
    <xf numFmtId="0" fontId="9" fillId="0" borderId="0" applyNumberFormat="0" applyFill="0" applyBorder="0" applyAlignment="0" applyProtection="0"/>
  </cellStyleXfs>
  <cellXfs count="97">
    <xf numFmtId="0" fontId="0" fillId="0" borderId="0" xfId="0"/>
    <xf numFmtId="0" fontId="0" fillId="0" borderId="0" xfId="0" applyAlignment="1">
      <alignment wrapText="1"/>
    </xf>
    <xf numFmtId="0" fontId="1" fillId="3" borderId="0" xfId="0" applyFont="1" applyFill="1"/>
    <xf numFmtId="0" fontId="1" fillId="3" borderId="1" xfId="0" applyFont="1" applyFill="1" applyBorder="1"/>
    <xf numFmtId="0" fontId="1" fillId="3" borderId="1" xfId="0" applyFont="1" applyFill="1" applyBorder="1" applyAlignment="1">
      <alignment wrapText="1"/>
    </xf>
    <xf numFmtId="0" fontId="0" fillId="2" borderId="1" xfId="0" applyFill="1" applyBorder="1"/>
    <xf numFmtId="0" fontId="0" fillId="2" borderId="1" xfId="0" applyFill="1" applyBorder="1" applyAlignment="1">
      <alignment wrapText="1"/>
    </xf>
    <xf numFmtId="0" fontId="0" fillId="0" borderId="1" xfId="0" applyBorder="1"/>
    <xf numFmtId="0" fontId="0" fillId="0" borderId="1" xfId="0" applyBorder="1" applyAlignment="1">
      <alignment wrapText="1"/>
    </xf>
    <xf numFmtId="0" fontId="0" fillId="0" borderId="1" xfId="0" applyBorder="1" applyAlignment="1">
      <alignment vertical="top"/>
    </xf>
    <xf numFmtId="0" fontId="1" fillId="4" borderId="1" xfId="0" applyFont="1" applyFill="1" applyBorder="1"/>
    <xf numFmtId="0" fontId="0" fillId="4" borderId="1" xfId="0" applyFill="1" applyBorder="1"/>
    <xf numFmtId="0" fontId="0" fillId="4" borderId="0" xfId="0" applyFill="1"/>
    <xf numFmtId="0" fontId="0" fillId="0" borderId="1" xfId="0" applyBorder="1" applyAlignment="1">
      <alignment horizontal="left" wrapText="1"/>
    </xf>
    <xf numFmtId="0" fontId="1" fillId="2" borderId="1" xfId="0" applyFont="1" applyFill="1" applyBorder="1"/>
    <xf numFmtId="0" fontId="0" fillId="4" borderId="1" xfId="0" applyFill="1" applyBorder="1" applyAlignment="1">
      <alignment wrapText="1"/>
    </xf>
    <xf numFmtId="0" fontId="2" fillId="4" borderId="1" xfId="0" applyFont="1" applyFill="1" applyBorder="1"/>
    <xf numFmtId="0" fontId="4" fillId="4" borderId="1" xfId="0" applyFont="1" applyFill="1" applyBorder="1"/>
    <xf numFmtId="0" fontId="0" fillId="0" borderId="0" xfId="0" applyAlignment="1">
      <alignment vertical="center"/>
    </xf>
    <xf numFmtId="0" fontId="5" fillId="0" borderId="0" xfId="0" applyFont="1" applyAlignment="1">
      <alignment vertical="center"/>
    </xf>
    <xf numFmtId="0" fontId="6" fillId="0" borderId="0" xfId="0" applyFont="1" applyAlignment="1">
      <alignment horizontal="left" vertical="center" indent="7"/>
    </xf>
    <xf numFmtId="0" fontId="3" fillId="0" borderId="0" xfId="0" applyFont="1" applyAlignment="1">
      <alignment vertical="center"/>
    </xf>
    <xf numFmtId="0" fontId="0" fillId="4" borderId="1" xfId="0" applyFill="1" applyBorder="1" applyAlignment="1">
      <alignment vertical="top" wrapText="1"/>
    </xf>
    <xf numFmtId="0" fontId="2" fillId="4" borderId="1" xfId="0" applyFont="1" applyFill="1" applyBorder="1" applyAlignment="1">
      <alignment wrapText="1"/>
    </xf>
    <xf numFmtId="0" fontId="4" fillId="4" borderId="1" xfId="0" applyFont="1" applyFill="1" applyBorder="1" applyAlignment="1">
      <alignment wrapText="1"/>
    </xf>
    <xf numFmtId="0" fontId="2" fillId="4" borderId="0" xfId="0" applyFont="1" applyFill="1"/>
    <xf numFmtId="0" fontId="0" fillId="5" borderId="1" xfId="0" quotePrefix="1" applyFill="1" applyBorder="1" applyAlignment="1">
      <alignment wrapText="1"/>
    </xf>
    <xf numFmtId="0" fontId="0" fillId="5" borderId="1" xfId="0" applyFill="1" applyBorder="1"/>
    <xf numFmtId="0" fontId="11" fillId="0" borderId="0" xfId="0" applyFont="1"/>
    <xf numFmtId="0" fontId="12" fillId="0" borderId="0" xfId="0" applyFont="1"/>
    <xf numFmtId="0" fontId="13" fillId="6" borderId="1" xfId="0" applyFont="1" applyFill="1" applyBorder="1" applyAlignment="1">
      <alignment horizontal="center" vertical="center"/>
    </xf>
    <xf numFmtId="0" fontId="13" fillId="6" borderId="1" xfId="0" applyFont="1" applyFill="1" applyBorder="1" applyAlignment="1">
      <alignment horizontal="center" vertical="center" wrapText="1"/>
    </xf>
    <xf numFmtId="0" fontId="14" fillId="7" borderId="1" xfId="0" applyFont="1" applyFill="1" applyBorder="1" applyAlignment="1">
      <alignment horizontal="center" vertical="center"/>
    </xf>
    <xf numFmtId="0" fontId="14" fillId="7" borderId="1" xfId="0" applyFont="1" applyFill="1" applyBorder="1" applyAlignment="1">
      <alignment horizontal="left" vertical="center" wrapText="1"/>
    </xf>
    <xf numFmtId="0" fontId="14" fillId="7" borderId="1" xfId="0" applyFont="1" applyFill="1" applyBorder="1" applyAlignment="1">
      <alignment horizontal="left" vertical="center"/>
    </xf>
    <xf numFmtId="0" fontId="14" fillId="0" borderId="1" xfId="0" applyFont="1" applyBorder="1" applyAlignment="1">
      <alignment horizontal="center" vertical="center"/>
    </xf>
    <xf numFmtId="0" fontId="15" fillId="0" borderId="1" xfId="0" applyFont="1" applyBorder="1" applyAlignment="1">
      <alignment horizontal="left" vertical="center"/>
    </xf>
    <xf numFmtId="0" fontId="15" fillId="0" borderId="1" xfId="0" applyFont="1" applyBorder="1" applyAlignment="1">
      <alignment horizontal="center" vertical="center"/>
    </xf>
    <xf numFmtId="3" fontId="15" fillId="0" borderId="1" xfId="0" applyNumberFormat="1" applyFont="1" applyBorder="1" applyAlignment="1">
      <alignment horizontal="center" vertical="center"/>
    </xf>
    <xf numFmtId="0" fontId="12" fillId="0" borderId="1" xfId="0" applyFont="1" applyBorder="1" applyAlignment="1">
      <alignment vertical="top"/>
    </xf>
    <xf numFmtId="0" fontId="10" fillId="0" borderId="0" xfId="0" applyFont="1" applyAlignment="1">
      <alignment horizontal="center" vertical="center"/>
    </xf>
    <xf numFmtId="0" fontId="10" fillId="0" borderId="0" xfId="0" applyFont="1"/>
    <xf numFmtId="0" fontId="13" fillId="6" borderId="2" xfId="0" applyFont="1" applyFill="1" applyBorder="1" applyAlignment="1">
      <alignment horizontal="center" vertical="center"/>
    </xf>
    <xf numFmtId="0" fontId="17" fillId="8" borderId="1" xfId="0" applyFont="1" applyFill="1" applyBorder="1" applyAlignment="1">
      <alignment horizontal="center" vertical="center"/>
    </xf>
    <xf numFmtId="0" fontId="17" fillId="8" borderId="1" xfId="0" applyFont="1" applyFill="1" applyBorder="1" applyAlignment="1">
      <alignment horizontal="left" vertical="center"/>
    </xf>
    <xf numFmtId="3" fontId="17" fillId="8" borderId="1" xfId="0" applyNumberFormat="1" applyFont="1" applyFill="1" applyBorder="1" applyAlignment="1">
      <alignment horizontal="center" vertical="center"/>
    </xf>
    <xf numFmtId="0" fontId="14" fillId="0" borderId="3" xfId="0" applyFont="1" applyBorder="1" applyAlignment="1">
      <alignment horizontal="center" vertical="center"/>
    </xf>
    <xf numFmtId="0" fontId="15" fillId="0" borderId="3" xfId="0" applyFont="1" applyBorder="1" applyAlignment="1">
      <alignment horizontal="left" vertical="center"/>
    </xf>
    <xf numFmtId="0" fontId="18" fillId="0" borderId="3" xfId="0" applyFont="1" applyBorder="1" applyAlignment="1">
      <alignment horizontal="left" vertical="center"/>
    </xf>
    <xf numFmtId="3" fontId="12" fillId="0" borderId="1" xfId="0" applyNumberFormat="1" applyFont="1" applyBorder="1" applyAlignment="1">
      <alignment horizontal="center" vertical="center"/>
    </xf>
    <xf numFmtId="0" fontId="12" fillId="0" borderId="1" xfId="0" applyFont="1" applyBorder="1" applyAlignment="1">
      <alignment horizontal="center" vertical="center"/>
    </xf>
    <xf numFmtId="0" fontId="18" fillId="0" borderId="1" xfId="0" applyFont="1" applyBorder="1" applyAlignment="1">
      <alignment horizontal="center" vertical="center"/>
    </xf>
    <xf numFmtId="0" fontId="12" fillId="0" borderId="0" xfId="0" applyFont="1" applyAlignment="1">
      <alignment horizontal="center"/>
    </xf>
    <xf numFmtId="0" fontId="12" fillId="0" borderId="1" xfId="0" applyFont="1" applyBorder="1" applyAlignment="1">
      <alignment horizontal="center"/>
    </xf>
    <xf numFmtId="0" fontId="12" fillId="0" borderId="4" xfId="0" applyFont="1" applyBorder="1" applyAlignment="1">
      <alignment horizontal="center"/>
    </xf>
    <xf numFmtId="0" fontId="12" fillId="0" borderId="5" xfId="0" applyFont="1" applyBorder="1"/>
    <xf numFmtId="49" fontId="21" fillId="3" borderId="1" xfId="0" applyNumberFormat="1" applyFont="1" applyFill="1" applyBorder="1" applyAlignment="1">
      <alignment horizontal="center" vertical="center"/>
    </xf>
    <xf numFmtId="49" fontId="22" fillId="0" borderId="1" xfId="0" applyNumberFormat="1" applyFont="1" applyBorder="1" applyAlignment="1">
      <alignment horizontal="left"/>
    </xf>
    <xf numFmtId="0" fontId="22" fillId="0" borderId="1" xfId="0" applyFont="1" applyBorder="1" applyAlignment="1">
      <alignment horizontal="center"/>
    </xf>
    <xf numFmtId="0" fontId="22" fillId="0" borderId="1" xfId="0" applyFont="1" applyBorder="1"/>
    <xf numFmtId="0" fontId="23" fillId="9" borderId="0" xfId="0" applyFont="1" applyFill="1" applyAlignment="1">
      <alignment horizontal="left" vertical="center"/>
    </xf>
    <xf numFmtId="0" fontId="24" fillId="0" borderId="0" xfId="0" applyFont="1"/>
    <xf numFmtId="0" fontId="23" fillId="9" borderId="0" xfId="0" applyFont="1" applyFill="1"/>
    <xf numFmtId="0" fontId="25" fillId="9" borderId="0" xfId="0" applyFont="1" applyFill="1"/>
    <xf numFmtId="0" fontId="22" fillId="0" borderId="0" xfId="0" applyFont="1" applyAlignment="1">
      <alignment horizontal="center" vertical="center"/>
    </xf>
    <xf numFmtId="0" fontId="22" fillId="0" borderId="0" xfId="0" applyFont="1"/>
    <xf numFmtId="0" fontId="26" fillId="0" borderId="0" xfId="0" applyFont="1" applyAlignment="1">
      <alignment horizontal="center" vertical="center"/>
    </xf>
    <xf numFmtId="0" fontId="26" fillId="0" borderId="0" xfId="0" applyFont="1"/>
    <xf numFmtId="0" fontId="27" fillId="0" borderId="1" xfId="0" applyFont="1" applyBorder="1" applyAlignment="1">
      <alignment horizontal="center" vertical="center"/>
    </xf>
    <xf numFmtId="0" fontId="27" fillId="0" borderId="1" xfId="0" applyFont="1" applyBorder="1"/>
    <xf numFmtId="0" fontId="22" fillId="0" borderId="1" xfId="0" applyFont="1" applyBorder="1" applyAlignment="1">
      <alignment horizontal="center" vertical="center"/>
    </xf>
    <xf numFmtId="0" fontId="22" fillId="0" borderId="1" xfId="0" applyFont="1" applyBorder="1" applyAlignment="1">
      <alignment wrapText="1"/>
    </xf>
    <xf numFmtId="3" fontId="22" fillId="0" borderId="1" xfId="0" applyNumberFormat="1" applyFont="1" applyBorder="1" applyAlignment="1">
      <alignment wrapText="1"/>
    </xf>
    <xf numFmtId="3" fontId="22" fillId="0" borderId="1" xfId="0" applyNumberFormat="1" applyFont="1" applyBorder="1"/>
    <xf numFmtId="3" fontId="22" fillId="0" borderId="1" xfId="0" quotePrefix="1" applyNumberFormat="1" applyFont="1" applyBorder="1"/>
    <xf numFmtId="0" fontId="28" fillId="0" borderId="1" xfId="1" applyFont="1" applyFill="1" applyBorder="1"/>
    <xf numFmtId="0" fontId="10" fillId="0" borderId="0" xfId="0" applyFont="1" applyAlignment="1">
      <alignment horizontal="center"/>
    </xf>
    <xf numFmtId="0" fontId="13" fillId="6" borderId="1" xfId="0" applyFont="1" applyFill="1" applyBorder="1" applyAlignment="1">
      <alignment vertical="center" wrapText="1"/>
    </xf>
    <xf numFmtId="0" fontId="10" fillId="0" borderId="0" xfId="0" applyFont="1" applyAlignment="1">
      <alignment horizontal="left"/>
    </xf>
    <xf numFmtId="0" fontId="21" fillId="3" borderId="2" xfId="0" applyFont="1" applyFill="1" applyBorder="1" applyAlignment="1">
      <alignment vertical="center"/>
    </xf>
    <xf numFmtId="0" fontId="13" fillId="6" borderId="2" xfId="0" applyFont="1" applyFill="1" applyBorder="1" applyAlignment="1">
      <alignment vertical="center"/>
    </xf>
    <xf numFmtId="0" fontId="13" fillId="6" borderId="0" xfId="0" applyFont="1" applyFill="1" applyAlignment="1">
      <alignment vertical="center" wrapText="1"/>
    </xf>
    <xf numFmtId="0" fontId="13" fillId="6" borderId="6" xfId="0" applyFont="1" applyFill="1" applyBorder="1" applyAlignment="1">
      <alignment vertical="center" wrapText="1"/>
    </xf>
    <xf numFmtId="0" fontId="13" fillId="6" borderId="0" xfId="0" applyFont="1" applyFill="1" applyAlignment="1">
      <alignment vertical="center"/>
    </xf>
    <xf numFmtId="0" fontId="13" fillId="6" borderId="6" xfId="0" applyFont="1" applyFill="1" applyBorder="1" applyAlignment="1">
      <alignment vertical="center"/>
    </xf>
    <xf numFmtId="0" fontId="13" fillId="6" borderId="4" xfId="0" applyFont="1" applyFill="1" applyBorder="1" applyAlignment="1">
      <alignment horizontal="center" vertical="center"/>
    </xf>
    <xf numFmtId="0" fontId="13" fillId="6" borderId="3" xfId="0" applyFont="1" applyFill="1" applyBorder="1" applyAlignment="1">
      <alignment horizontal="center" vertical="center"/>
    </xf>
    <xf numFmtId="0" fontId="13" fillId="6" borderId="2" xfId="0" applyFont="1" applyFill="1" applyBorder="1" applyAlignment="1">
      <alignment horizontal="center" vertical="center"/>
    </xf>
    <xf numFmtId="0" fontId="13" fillId="6" borderId="1"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29" fillId="0" borderId="0" xfId="0" applyFont="1"/>
    <xf numFmtId="0" fontId="18" fillId="0" borderId="0" xfId="0" applyFont="1" applyAlignment="1">
      <alignment horizontal="left" vertical="center"/>
    </xf>
    <xf numFmtId="0" fontId="13" fillId="6" borderId="2" xfId="0" applyFont="1" applyFill="1" applyBorder="1" applyAlignment="1">
      <alignment horizontal="center" vertical="center" wrapText="1"/>
    </xf>
    <xf numFmtId="0" fontId="19" fillId="3" borderId="2" xfId="0" applyFont="1" applyFill="1" applyBorder="1" applyAlignment="1">
      <alignment vertical="center" wrapText="1"/>
    </xf>
    <xf numFmtId="0" fontId="15" fillId="0" borderId="0" xfId="0" applyFont="1" applyAlignment="1">
      <alignment horizontal="left" vertical="center"/>
    </xf>
    <xf numFmtId="0" fontId="12" fillId="0" borderId="0" xfId="0" applyFont="1" applyAlignment="1">
      <alignment horizontal="lef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diaspora.gov.am/en/diaspora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8810E-38A1-4E23-9B5F-8D5CA345CFBE}">
  <dimension ref="A3:I19"/>
  <sheetViews>
    <sheetView zoomScaleNormal="100" workbookViewId="0">
      <selection activeCell="B11" sqref="B11"/>
    </sheetView>
  </sheetViews>
  <sheetFormatPr defaultRowHeight="15" x14ac:dyDescent="0.35"/>
  <cols>
    <col min="1" max="1" width="5.33203125" style="64" customWidth="1"/>
    <col min="2" max="2" width="62.6640625" style="65" customWidth="1"/>
    <col min="3" max="4" width="10.6640625" style="65" customWidth="1"/>
    <col min="5" max="5" width="11.109375" style="65" customWidth="1"/>
    <col min="6" max="7" width="10.6640625" style="65" customWidth="1"/>
    <col min="8" max="8" width="10.5546875" style="65" bestFit="1" customWidth="1"/>
    <col min="9" max="9" width="36" style="65" customWidth="1"/>
    <col min="10" max="18" width="8.88671875" style="65" customWidth="1"/>
    <col min="19" max="16384" width="8.88671875" style="65"/>
  </cols>
  <sheetData>
    <row r="3" spans="1:9" x14ac:dyDescent="0.35">
      <c r="A3" s="66">
        <v>1</v>
      </c>
      <c r="B3" s="67" t="s">
        <v>255</v>
      </c>
    </row>
    <row r="5" spans="1:9" x14ac:dyDescent="0.35">
      <c r="A5" s="68" t="s">
        <v>0</v>
      </c>
      <c r="B5" s="69" t="s">
        <v>1</v>
      </c>
      <c r="C5" s="69">
        <v>2018</v>
      </c>
      <c r="D5" s="69">
        <v>2019</v>
      </c>
      <c r="E5" s="69">
        <v>2020</v>
      </c>
      <c r="F5" s="69">
        <v>2021</v>
      </c>
      <c r="G5" s="69">
        <v>2022</v>
      </c>
      <c r="H5" s="69">
        <v>2023</v>
      </c>
      <c r="I5" s="69" t="s">
        <v>2</v>
      </c>
    </row>
    <row r="6" spans="1:9" x14ac:dyDescent="0.35">
      <c r="A6" s="70">
        <v>1</v>
      </c>
      <c r="B6" s="71" t="s">
        <v>256</v>
      </c>
      <c r="C6" s="72">
        <v>2965300</v>
      </c>
      <c r="D6" s="72">
        <v>2959700</v>
      </c>
      <c r="E6" s="72">
        <v>2963300</v>
      </c>
      <c r="F6" s="72">
        <v>2961400</v>
      </c>
      <c r="G6" s="72">
        <v>2976800</v>
      </c>
      <c r="H6" s="73">
        <v>2985100</v>
      </c>
      <c r="I6" s="59" t="s">
        <v>257</v>
      </c>
    </row>
    <row r="7" spans="1:9" x14ac:dyDescent="0.35">
      <c r="A7" s="70">
        <v>2</v>
      </c>
      <c r="B7" s="59" t="s">
        <v>258</v>
      </c>
      <c r="C7" s="74" t="s">
        <v>3</v>
      </c>
      <c r="D7" s="74" t="s">
        <v>3</v>
      </c>
      <c r="E7" s="74" t="s">
        <v>3</v>
      </c>
      <c r="F7" s="74" t="s">
        <v>3</v>
      </c>
      <c r="G7" s="74" t="s">
        <v>3</v>
      </c>
      <c r="H7" s="73">
        <v>7000000</v>
      </c>
      <c r="I7" s="75" t="s">
        <v>4</v>
      </c>
    </row>
    <row r="8" spans="1:9" x14ac:dyDescent="0.35">
      <c r="A8" s="70">
        <v>3</v>
      </c>
      <c r="B8" s="59" t="s">
        <v>259</v>
      </c>
      <c r="C8" s="74" t="s">
        <v>3</v>
      </c>
      <c r="D8" s="74" t="s">
        <v>3</v>
      </c>
      <c r="E8" s="74" t="s">
        <v>3</v>
      </c>
      <c r="F8" s="74" t="s">
        <v>3</v>
      </c>
      <c r="G8" s="74" t="s">
        <v>3</v>
      </c>
      <c r="H8" s="73">
        <v>200114</v>
      </c>
      <c r="I8" s="59" t="s">
        <v>260</v>
      </c>
    </row>
    <row r="9" spans="1:9" x14ac:dyDescent="0.35">
      <c r="A9" s="70">
        <v>4</v>
      </c>
      <c r="B9" s="59" t="s">
        <v>261</v>
      </c>
      <c r="C9" s="73">
        <v>2151323</v>
      </c>
      <c r="D9" s="73">
        <v>2399422</v>
      </c>
      <c r="E9" s="73">
        <v>454554</v>
      </c>
      <c r="F9" s="73">
        <v>762792</v>
      </c>
      <c r="G9" s="73">
        <v>1507739</v>
      </c>
      <c r="H9" s="73">
        <v>1086338</v>
      </c>
      <c r="I9" s="59" t="s">
        <v>257</v>
      </c>
    </row>
    <row r="10" spans="1:9" x14ac:dyDescent="0.35">
      <c r="A10" s="70">
        <v>5</v>
      </c>
      <c r="B10" s="59" t="s">
        <v>262</v>
      </c>
      <c r="C10" s="73">
        <v>1385508</v>
      </c>
      <c r="D10" s="73">
        <v>1535543</v>
      </c>
      <c r="E10" s="73">
        <v>240290</v>
      </c>
      <c r="F10" s="73">
        <v>160135</v>
      </c>
      <c r="G10" s="73">
        <v>817670</v>
      </c>
      <c r="H10" s="73">
        <v>555583</v>
      </c>
      <c r="I10" s="59" t="s">
        <v>257</v>
      </c>
    </row>
    <row r="11" spans="1:9" x14ac:dyDescent="0.35">
      <c r="A11" s="70">
        <v>6</v>
      </c>
      <c r="B11" s="59" t="s">
        <v>263</v>
      </c>
      <c r="C11" s="73">
        <v>925148</v>
      </c>
      <c r="D11" s="73">
        <v>945502</v>
      </c>
      <c r="E11" s="73">
        <v>248090</v>
      </c>
      <c r="F11" s="73">
        <v>503009</v>
      </c>
      <c r="G11" s="73">
        <v>721677</v>
      </c>
      <c r="H11" s="73">
        <v>856180</v>
      </c>
      <c r="I11" s="59" t="s">
        <v>257</v>
      </c>
    </row>
    <row r="12" spans="1:9" x14ac:dyDescent="0.35">
      <c r="A12" s="70">
        <v>7</v>
      </c>
      <c r="B12" s="59" t="s">
        <v>264</v>
      </c>
      <c r="C12" s="73">
        <v>80348</v>
      </c>
      <c r="D12" s="73">
        <v>70232</v>
      </c>
      <c r="E12" s="73">
        <v>68019</v>
      </c>
      <c r="F12" s="73">
        <v>96319</v>
      </c>
      <c r="G12" s="73">
        <v>157205</v>
      </c>
      <c r="H12" s="73">
        <v>1236740</v>
      </c>
      <c r="I12" s="59" t="s">
        <v>260</v>
      </c>
    </row>
    <row r="13" spans="1:9" x14ac:dyDescent="0.35">
      <c r="A13" s="70">
        <v>8</v>
      </c>
      <c r="B13" s="59" t="s">
        <v>265</v>
      </c>
      <c r="C13" s="73">
        <v>291466</v>
      </c>
      <c r="D13" s="73">
        <v>314289</v>
      </c>
      <c r="E13" s="73">
        <v>212071</v>
      </c>
      <c r="F13" s="73">
        <v>386204</v>
      </c>
      <c r="G13" s="73">
        <v>482777</v>
      </c>
      <c r="H13" s="73">
        <v>3319626</v>
      </c>
      <c r="I13" s="59" t="s">
        <v>260</v>
      </c>
    </row>
    <row r="14" spans="1:9" x14ac:dyDescent="0.35">
      <c r="A14" s="70">
        <v>9</v>
      </c>
      <c r="B14" s="59" t="s">
        <v>266</v>
      </c>
      <c r="C14" s="73">
        <v>10551</v>
      </c>
      <c r="D14" s="73">
        <v>12223</v>
      </c>
      <c r="E14" s="73">
        <v>9415</v>
      </c>
      <c r="F14" s="73">
        <v>12701</v>
      </c>
      <c r="G14" s="73">
        <v>17996</v>
      </c>
      <c r="H14" s="73">
        <v>321245</v>
      </c>
      <c r="I14" s="59" t="s">
        <v>260</v>
      </c>
    </row>
    <row r="16" spans="1:9" x14ac:dyDescent="0.35">
      <c r="B16" s="65" t="s">
        <v>267</v>
      </c>
    </row>
    <row r="17" spans="2:2" x14ac:dyDescent="0.35">
      <c r="B17" s="65" t="s">
        <v>268</v>
      </c>
    </row>
    <row r="18" spans="2:2" x14ac:dyDescent="0.35">
      <c r="B18" s="65" t="s">
        <v>269</v>
      </c>
    </row>
    <row r="19" spans="2:2" x14ac:dyDescent="0.35">
      <c r="B19" s="65" t="s">
        <v>270</v>
      </c>
    </row>
  </sheetData>
  <hyperlinks>
    <hyperlink ref="I7" r:id="rId1" xr:uid="{C28F036E-FB0B-4F43-BF90-87035832CE98}"/>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D19E4-0E49-481F-AC59-FC93A5796AE4}">
  <dimension ref="A2:R212"/>
  <sheetViews>
    <sheetView zoomScaleNormal="100" workbookViewId="0">
      <selection activeCell="E12" sqref="E12"/>
    </sheetView>
  </sheetViews>
  <sheetFormatPr defaultRowHeight="15.6" x14ac:dyDescent="0.35"/>
  <cols>
    <col min="1" max="1" width="5.6640625" style="29" bestFit="1" customWidth="1"/>
    <col min="2" max="4" width="18.77734375" style="29" customWidth="1"/>
    <col min="5" max="5" width="22.44140625" style="29" customWidth="1"/>
    <col min="6" max="6" width="20.5546875" style="29" customWidth="1"/>
    <col min="7" max="7" width="21.88671875" style="29" customWidth="1"/>
    <col min="8" max="8" width="13.6640625" style="29" customWidth="1"/>
    <col min="9" max="12" width="8.109375" style="29" customWidth="1"/>
    <col min="13" max="13" width="8.6640625" style="29" bestFit="1" customWidth="1"/>
    <col min="14" max="14" width="7" style="29" bestFit="1" customWidth="1"/>
    <col min="15" max="15" width="6.5546875" style="29" bestFit="1" customWidth="1"/>
    <col min="16" max="16" width="7.109375" style="29" bestFit="1" customWidth="1"/>
    <col min="17" max="17" width="7.33203125" style="29" bestFit="1" customWidth="1"/>
    <col min="18" max="18" width="7.77734375" style="29" bestFit="1" customWidth="1"/>
    <col min="19" max="16384" width="8.88671875" style="29"/>
  </cols>
  <sheetData>
    <row r="2" spans="1:18" x14ac:dyDescent="0.35">
      <c r="A2" s="40">
        <v>2</v>
      </c>
      <c r="B2" s="91" t="s">
        <v>271</v>
      </c>
      <c r="C2" s="41"/>
      <c r="D2" s="28"/>
      <c r="E2" s="28"/>
      <c r="F2" s="28"/>
      <c r="G2" s="28"/>
      <c r="H2" s="28"/>
      <c r="I2" s="28"/>
    </row>
    <row r="4" spans="1:18" s="61" customFormat="1" ht="18" x14ac:dyDescent="0.4">
      <c r="A4" s="62" t="s">
        <v>253</v>
      </c>
      <c r="B4" s="62" t="s">
        <v>254</v>
      </c>
      <c r="C4" s="63"/>
      <c r="D4" s="63"/>
      <c r="E4" s="63"/>
      <c r="F4" s="63"/>
      <c r="G4" s="63"/>
      <c r="H4" s="63"/>
      <c r="I4" s="63"/>
      <c r="J4" s="63"/>
      <c r="K4" s="63"/>
      <c r="L4" s="63"/>
      <c r="M4" s="63"/>
      <c r="N4" s="63"/>
      <c r="O4" s="63"/>
      <c r="P4" s="63"/>
      <c r="Q4" s="63"/>
      <c r="R4" s="63"/>
    </row>
    <row r="6" spans="1:18" ht="45" customHeight="1" x14ac:dyDescent="0.35">
      <c r="A6" s="80"/>
      <c r="B6" s="85" t="s">
        <v>6</v>
      </c>
      <c r="C6" s="87" t="s">
        <v>672</v>
      </c>
      <c r="D6" s="85" t="s">
        <v>673</v>
      </c>
      <c r="E6" s="93" t="s">
        <v>453</v>
      </c>
      <c r="F6" s="31" t="s">
        <v>454</v>
      </c>
      <c r="G6" s="31" t="s">
        <v>455</v>
      </c>
      <c r="H6" s="31" t="s">
        <v>456</v>
      </c>
      <c r="I6" s="88" t="s">
        <v>457</v>
      </c>
      <c r="J6" s="88"/>
      <c r="K6" s="88"/>
      <c r="L6" s="88"/>
      <c r="M6" s="88"/>
      <c r="N6" s="88" t="s">
        <v>458</v>
      </c>
      <c r="O6" s="88"/>
      <c r="P6" s="88"/>
      <c r="Q6" s="88"/>
      <c r="R6" s="88"/>
    </row>
    <row r="7" spans="1:18" x14ac:dyDescent="0.35">
      <c r="A7" s="80"/>
      <c r="B7" s="86"/>
      <c r="C7" s="86"/>
      <c r="D7" s="86"/>
      <c r="E7" s="42">
        <v>2022</v>
      </c>
      <c r="F7" s="42">
        <v>2022</v>
      </c>
      <c r="G7" s="42">
        <v>2022</v>
      </c>
      <c r="H7" s="42">
        <v>2022</v>
      </c>
      <c r="I7" s="42">
        <v>2018</v>
      </c>
      <c r="J7" s="42">
        <v>2019</v>
      </c>
      <c r="K7" s="42">
        <v>2020</v>
      </c>
      <c r="L7" s="42">
        <v>2021</v>
      </c>
      <c r="M7" s="42">
        <v>2022</v>
      </c>
      <c r="N7" s="42">
        <v>2018</v>
      </c>
      <c r="O7" s="42">
        <v>2019</v>
      </c>
      <c r="P7" s="42">
        <v>2020</v>
      </c>
      <c r="Q7" s="42">
        <v>2021</v>
      </c>
      <c r="R7" s="42">
        <v>2022</v>
      </c>
    </row>
    <row r="8" spans="1:18" x14ac:dyDescent="0.35">
      <c r="A8" s="43">
        <v>0</v>
      </c>
      <c r="B8" s="44" t="s">
        <v>272</v>
      </c>
      <c r="C8" s="43" t="s">
        <v>7</v>
      </c>
      <c r="D8" s="43" t="s">
        <v>7</v>
      </c>
      <c r="E8" s="45">
        <f>SUM(E9:E73)</f>
        <v>299</v>
      </c>
      <c r="F8" s="45">
        <f>SUM(F9:F73)</f>
        <v>260</v>
      </c>
      <c r="G8" s="45">
        <f>SUM(G9:G73)</f>
        <v>3147</v>
      </c>
      <c r="H8" s="45">
        <f>SUM(H9:H73)</f>
        <v>7101</v>
      </c>
      <c r="I8" s="45">
        <v>422033</v>
      </c>
      <c r="J8" s="45">
        <v>418382</v>
      </c>
      <c r="K8" s="45">
        <v>256385</v>
      </c>
      <c r="L8" s="45">
        <v>428115</v>
      </c>
      <c r="M8" s="45">
        <v>468895</v>
      </c>
      <c r="N8" s="45">
        <v>82226</v>
      </c>
      <c r="O8" s="45">
        <v>71778</v>
      </c>
      <c r="P8" s="45">
        <v>69427</v>
      </c>
      <c r="Q8" s="45">
        <v>98362</v>
      </c>
      <c r="R8" s="45">
        <v>152407</v>
      </c>
    </row>
    <row r="9" spans="1:18" x14ac:dyDescent="0.35">
      <c r="A9" s="46">
        <v>1</v>
      </c>
      <c r="B9" s="47" t="s">
        <v>273</v>
      </c>
      <c r="C9" s="48" t="s">
        <v>338</v>
      </c>
      <c r="D9" s="92"/>
      <c r="E9" s="37">
        <v>15</v>
      </c>
      <c r="F9" s="37">
        <v>13</v>
      </c>
      <c r="G9" s="37">
        <v>99</v>
      </c>
      <c r="H9" s="37">
        <v>99</v>
      </c>
      <c r="I9" s="49" t="s">
        <v>9</v>
      </c>
      <c r="J9" s="50">
        <v>30408</v>
      </c>
      <c r="K9" s="50">
        <v>19717</v>
      </c>
      <c r="L9" s="50">
        <v>34627</v>
      </c>
      <c r="M9" s="50">
        <v>31058</v>
      </c>
      <c r="N9" s="50">
        <v>3630</v>
      </c>
      <c r="O9" s="50">
        <v>4658</v>
      </c>
      <c r="P9" s="50">
        <v>3276</v>
      </c>
      <c r="Q9" s="50">
        <v>4022</v>
      </c>
      <c r="R9" s="50">
        <v>8604</v>
      </c>
    </row>
    <row r="10" spans="1:18" x14ac:dyDescent="0.35">
      <c r="A10" s="35">
        <v>2</v>
      </c>
      <c r="B10" s="36" t="s">
        <v>274</v>
      </c>
      <c r="C10" s="36" t="s">
        <v>339</v>
      </c>
      <c r="D10" s="36" t="s">
        <v>403</v>
      </c>
      <c r="E10" s="37">
        <v>10</v>
      </c>
      <c r="F10" s="37">
        <v>8</v>
      </c>
      <c r="G10" s="37">
        <v>103</v>
      </c>
      <c r="H10" s="37">
        <v>208</v>
      </c>
      <c r="I10" s="50">
        <v>13355</v>
      </c>
      <c r="J10" s="50">
        <v>13935</v>
      </c>
      <c r="K10" s="50">
        <v>415</v>
      </c>
      <c r="L10" s="50">
        <v>14275</v>
      </c>
      <c r="M10" s="50">
        <v>18119</v>
      </c>
      <c r="N10" s="50">
        <v>3703</v>
      </c>
      <c r="O10" s="50">
        <v>3152</v>
      </c>
      <c r="P10" s="50">
        <v>3567</v>
      </c>
      <c r="Q10" s="50">
        <v>5281</v>
      </c>
      <c r="R10" s="50">
        <v>5956</v>
      </c>
    </row>
    <row r="11" spans="1:18" x14ac:dyDescent="0.35">
      <c r="A11" s="35">
        <v>3</v>
      </c>
      <c r="B11" s="36" t="s">
        <v>275</v>
      </c>
      <c r="C11" s="36" t="s">
        <v>340</v>
      </c>
      <c r="D11" s="36" t="s">
        <v>403</v>
      </c>
      <c r="E11" s="37">
        <v>12</v>
      </c>
      <c r="F11" s="37">
        <v>10</v>
      </c>
      <c r="G11" s="37">
        <v>75</v>
      </c>
      <c r="H11" s="37">
        <v>150</v>
      </c>
      <c r="I11" s="50">
        <v>14215</v>
      </c>
      <c r="J11" s="50">
        <v>13899</v>
      </c>
      <c r="K11" s="50">
        <v>8569</v>
      </c>
      <c r="L11" s="50">
        <v>17462</v>
      </c>
      <c r="M11" s="50">
        <v>14547</v>
      </c>
      <c r="N11" s="50">
        <v>2304</v>
      </c>
      <c r="O11" s="50">
        <v>4642</v>
      </c>
      <c r="P11" s="50">
        <v>4022</v>
      </c>
      <c r="Q11" s="50">
        <v>4506</v>
      </c>
      <c r="R11" s="50">
        <v>4958</v>
      </c>
    </row>
    <row r="12" spans="1:18" x14ac:dyDescent="0.35">
      <c r="A12" s="35">
        <v>4</v>
      </c>
      <c r="B12" s="36" t="s">
        <v>276</v>
      </c>
      <c r="C12" s="36" t="s">
        <v>341</v>
      </c>
      <c r="D12" s="36" t="s">
        <v>403</v>
      </c>
      <c r="E12" s="37">
        <v>12</v>
      </c>
      <c r="F12" s="37">
        <v>9</v>
      </c>
      <c r="G12" s="37">
        <v>119</v>
      </c>
      <c r="H12" s="37">
        <v>225</v>
      </c>
      <c r="I12" s="50">
        <v>14955</v>
      </c>
      <c r="J12" s="50">
        <v>15323</v>
      </c>
      <c r="K12" s="50">
        <v>8918</v>
      </c>
      <c r="L12" s="50">
        <v>17303</v>
      </c>
      <c r="M12" s="50">
        <v>18748</v>
      </c>
      <c r="N12" s="50">
        <v>1120</v>
      </c>
      <c r="O12" s="50">
        <v>3448</v>
      </c>
      <c r="P12" s="50">
        <v>3507</v>
      </c>
      <c r="Q12" s="50">
        <v>4944</v>
      </c>
      <c r="R12" s="50">
        <v>6864</v>
      </c>
    </row>
    <row r="13" spans="1:18" x14ac:dyDescent="0.35">
      <c r="A13" s="35">
        <v>5</v>
      </c>
      <c r="B13" s="36" t="s">
        <v>277</v>
      </c>
      <c r="C13" s="36" t="s">
        <v>342</v>
      </c>
      <c r="D13" s="36" t="s">
        <v>403</v>
      </c>
      <c r="E13" s="37">
        <v>5</v>
      </c>
      <c r="F13" s="37">
        <v>4</v>
      </c>
      <c r="G13" s="37">
        <v>95</v>
      </c>
      <c r="H13" s="37">
        <v>210</v>
      </c>
      <c r="I13" s="50">
        <v>6595</v>
      </c>
      <c r="J13" s="50">
        <v>6879</v>
      </c>
      <c r="K13" s="50">
        <v>9315</v>
      </c>
      <c r="L13" s="50">
        <v>7880</v>
      </c>
      <c r="M13" s="50">
        <v>9642</v>
      </c>
      <c r="N13" s="50">
        <v>1690</v>
      </c>
      <c r="O13" s="50">
        <v>1603</v>
      </c>
      <c r="P13" s="50">
        <v>1624</v>
      </c>
      <c r="Q13" s="50">
        <v>1657</v>
      </c>
      <c r="R13" s="50">
        <v>2570</v>
      </c>
    </row>
    <row r="14" spans="1:18" x14ac:dyDescent="0.35">
      <c r="A14" s="35">
        <v>6</v>
      </c>
      <c r="B14" s="36" t="s">
        <v>278</v>
      </c>
      <c r="C14" s="36" t="s">
        <v>343</v>
      </c>
      <c r="D14" s="36" t="s">
        <v>403</v>
      </c>
      <c r="E14" s="37">
        <v>8</v>
      </c>
      <c r="F14" s="37">
        <v>6</v>
      </c>
      <c r="G14" s="37">
        <v>54</v>
      </c>
      <c r="H14" s="37">
        <v>182</v>
      </c>
      <c r="I14" s="50">
        <v>8645</v>
      </c>
      <c r="J14" s="50">
        <v>9067</v>
      </c>
      <c r="K14" s="50">
        <v>4301</v>
      </c>
      <c r="L14" s="50">
        <v>11165</v>
      </c>
      <c r="M14" s="50">
        <v>13861</v>
      </c>
      <c r="N14" s="50">
        <v>2334</v>
      </c>
      <c r="O14" s="50">
        <v>2395</v>
      </c>
      <c r="P14" s="50">
        <v>2398</v>
      </c>
      <c r="Q14" s="50">
        <v>3309</v>
      </c>
      <c r="R14" s="50">
        <v>5329</v>
      </c>
    </row>
    <row r="15" spans="1:18" x14ac:dyDescent="0.35">
      <c r="A15" s="35">
        <v>7</v>
      </c>
      <c r="B15" s="36" t="s">
        <v>279</v>
      </c>
      <c r="C15" s="36" t="s">
        <v>344</v>
      </c>
      <c r="D15" s="36" t="s">
        <v>403</v>
      </c>
      <c r="E15" s="37">
        <v>13</v>
      </c>
      <c r="F15" s="37">
        <v>13</v>
      </c>
      <c r="G15" s="37">
        <v>93</v>
      </c>
      <c r="H15" s="37">
        <v>250</v>
      </c>
      <c r="I15" s="50">
        <v>18899</v>
      </c>
      <c r="J15" s="50">
        <v>19343</v>
      </c>
      <c r="K15" s="50">
        <v>5518</v>
      </c>
      <c r="L15" s="50">
        <v>20351</v>
      </c>
      <c r="M15" s="50">
        <v>22736</v>
      </c>
      <c r="N15" s="50">
        <v>2106</v>
      </c>
      <c r="O15" s="50">
        <v>2795</v>
      </c>
      <c r="P15" s="50">
        <v>3061</v>
      </c>
      <c r="Q15" s="50">
        <v>4173</v>
      </c>
      <c r="R15" s="50">
        <v>5361</v>
      </c>
    </row>
    <row r="16" spans="1:18" x14ac:dyDescent="0.35">
      <c r="A16" s="35">
        <v>8</v>
      </c>
      <c r="B16" s="36" t="s">
        <v>280</v>
      </c>
      <c r="C16" s="36" t="s">
        <v>345</v>
      </c>
      <c r="D16" s="36" t="s">
        <v>403</v>
      </c>
      <c r="E16" s="37">
        <v>11</v>
      </c>
      <c r="F16" s="37">
        <v>7</v>
      </c>
      <c r="G16" s="37">
        <v>170</v>
      </c>
      <c r="H16" s="37">
        <v>300</v>
      </c>
      <c r="I16" s="50">
        <v>15986</v>
      </c>
      <c r="J16" s="50">
        <v>15606</v>
      </c>
      <c r="K16" s="50">
        <v>11173</v>
      </c>
      <c r="L16" s="50">
        <v>17129</v>
      </c>
      <c r="M16" s="50">
        <v>18741</v>
      </c>
      <c r="N16" s="50">
        <v>809</v>
      </c>
      <c r="O16" s="50">
        <v>3230</v>
      </c>
      <c r="P16" s="50">
        <v>3260</v>
      </c>
      <c r="Q16" s="50">
        <v>4442</v>
      </c>
      <c r="R16" s="50">
        <v>6541</v>
      </c>
    </row>
    <row r="17" spans="1:18" x14ac:dyDescent="0.35">
      <c r="A17" s="35">
        <v>9</v>
      </c>
      <c r="B17" s="36" t="s">
        <v>281</v>
      </c>
      <c r="C17" s="36" t="s">
        <v>346</v>
      </c>
      <c r="D17" s="36" t="s">
        <v>403</v>
      </c>
      <c r="E17" s="37">
        <v>3</v>
      </c>
      <c r="F17" s="37" t="s">
        <v>3</v>
      </c>
      <c r="G17" s="37">
        <v>40</v>
      </c>
      <c r="H17" s="37">
        <v>120</v>
      </c>
      <c r="I17" s="50">
        <v>3909</v>
      </c>
      <c r="J17" s="50">
        <v>4073</v>
      </c>
      <c r="K17" s="50">
        <v>9480</v>
      </c>
      <c r="L17" s="50">
        <v>4440</v>
      </c>
      <c r="M17" s="50">
        <v>5880</v>
      </c>
      <c r="N17" s="50">
        <v>3087</v>
      </c>
      <c r="O17" s="50">
        <v>1074</v>
      </c>
      <c r="P17" s="50">
        <v>943</v>
      </c>
      <c r="Q17" s="50">
        <v>1379</v>
      </c>
      <c r="R17" s="50">
        <v>1967</v>
      </c>
    </row>
    <row r="18" spans="1:18" x14ac:dyDescent="0.35">
      <c r="A18" s="35">
        <v>10</v>
      </c>
      <c r="B18" s="36" t="s">
        <v>282</v>
      </c>
      <c r="C18" s="36" t="s">
        <v>347</v>
      </c>
      <c r="D18" s="36" t="s">
        <v>403</v>
      </c>
      <c r="E18" s="37">
        <v>10</v>
      </c>
      <c r="F18" s="37">
        <v>10</v>
      </c>
      <c r="G18" s="37">
        <v>125</v>
      </c>
      <c r="H18" s="37">
        <v>250</v>
      </c>
      <c r="I18" s="50">
        <v>9357</v>
      </c>
      <c r="J18" s="50">
        <v>10252</v>
      </c>
      <c r="K18" s="50">
        <v>2511</v>
      </c>
      <c r="L18" s="50">
        <v>12855</v>
      </c>
      <c r="M18" s="50">
        <v>12747</v>
      </c>
      <c r="N18" s="50">
        <v>2263</v>
      </c>
      <c r="O18" s="50">
        <v>3752</v>
      </c>
      <c r="P18" s="50">
        <v>3206</v>
      </c>
      <c r="Q18" s="50">
        <v>4107</v>
      </c>
      <c r="R18" s="50">
        <v>6790</v>
      </c>
    </row>
    <row r="19" spans="1:18" x14ac:dyDescent="0.35">
      <c r="A19" s="35">
        <v>11</v>
      </c>
      <c r="B19" s="36" t="s">
        <v>283</v>
      </c>
      <c r="C19" s="36" t="s">
        <v>348</v>
      </c>
      <c r="D19" s="36" t="s">
        <v>403</v>
      </c>
      <c r="E19" s="37">
        <v>9</v>
      </c>
      <c r="F19" s="37">
        <v>8</v>
      </c>
      <c r="G19" s="37">
        <v>100</v>
      </c>
      <c r="H19" s="37">
        <v>200</v>
      </c>
      <c r="I19" s="50">
        <v>12383</v>
      </c>
      <c r="J19" s="50">
        <v>12258</v>
      </c>
      <c r="K19" s="50">
        <v>6622</v>
      </c>
      <c r="L19" s="50">
        <v>13664</v>
      </c>
      <c r="M19" s="50">
        <v>14835</v>
      </c>
      <c r="N19" s="50">
        <v>1012</v>
      </c>
      <c r="O19" s="50">
        <v>3094</v>
      </c>
      <c r="P19" s="50">
        <v>2895</v>
      </c>
      <c r="Q19" s="50">
        <v>3185</v>
      </c>
      <c r="R19" s="50">
        <v>4960</v>
      </c>
    </row>
    <row r="20" spans="1:18" x14ac:dyDescent="0.35">
      <c r="A20" s="35">
        <v>12</v>
      </c>
      <c r="B20" s="36" t="s">
        <v>284</v>
      </c>
      <c r="C20" s="36" t="s">
        <v>349</v>
      </c>
      <c r="D20" s="36" t="s">
        <v>403</v>
      </c>
      <c r="E20" s="37">
        <v>5</v>
      </c>
      <c r="F20" s="37">
        <v>4</v>
      </c>
      <c r="G20" s="37">
        <v>106</v>
      </c>
      <c r="H20" s="37">
        <v>240</v>
      </c>
      <c r="I20" s="50">
        <v>5441</v>
      </c>
      <c r="J20" s="50">
        <v>5302</v>
      </c>
      <c r="K20" s="50">
        <v>7357</v>
      </c>
      <c r="L20" s="50">
        <v>6474</v>
      </c>
      <c r="M20" s="50">
        <v>9663</v>
      </c>
      <c r="N20" s="50">
        <v>1511</v>
      </c>
      <c r="O20" s="50">
        <v>1249</v>
      </c>
      <c r="P20" s="50">
        <v>1198</v>
      </c>
      <c r="Q20" s="50">
        <v>1771</v>
      </c>
      <c r="R20" s="50">
        <v>3922</v>
      </c>
    </row>
    <row r="21" spans="1:18" x14ac:dyDescent="0.35">
      <c r="A21" s="35">
        <v>13</v>
      </c>
      <c r="B21" s="36" t="s">
        <v>285</v>
      </c>
      <c r="C21" s="36" t="s">
        <v>350</v>
      </c>
      <c r="D21" s="36" t="s">
        <v>404</v>
      </c>
      <c r="E21" s="37">
        <v>7</v>
      </c>
      <c r="F21" s="37">
        <v>10</v>
      </c>
      <c r="G21" s="37">
        <v>170</v>
      </c>
      <c r="H21" s="37">
        <v>250</v>
      </c>
      <c r="I21" s="50">
        <v>8767</v>
      </c>
      <c r="J21" s="50">
        <v>8444</v>
      </c>
      <c r="K21" s="50">
        <v>3130</v>
      </c>
      <c r="L21" s="50">
        <v>7146</v>
      </c>
      <c r="M21" s="50">
        <v>8485</v>
      </c>
      <c r="N21" s="50">
        <v>1302</v>
      </c>
      <c r="O21" s="50">
        <v>965</v>
      </c>
      <c r="P21" s="50">
        <v>897</v>
      </c>
      <c r="Q21" s="50">
        <v>1782</v>
      </c>
      <c r="R21" s="50">
        <v>2097</v>
      </c>
    </row>
    <row r="22" spans="1:18" x14ac:dyDescent="0.35">
      <c r="A22" s="35">
        <v>14</v>
      </c>
      <c r="B22" s="36" t="s">
        <v>286</v>
      </c>
      <c r="C22" s="36" t="s">
        <v>351</v>
      </c>
      <c r="D22" s="36" t="s">
        <v>405</v>
      </c>
      <c r="E22" s="37">
        <v>6</v>
      </c>
      <c r="F22" s="37">
        <v>7</v>
      </c>
      <c r="G22" s="37">
        <v>60</v>
      </c>
      <c r="H22" s="37">
        <v>130</v>
      </c>
      <c r="I22" s="50">
        <v>6760</v>
      </c>
      <c r="J22" s="50">
        <v>7772</v>
      </c>
      <c r="K22" s="50">
        <v>4395</v>
      </c>
      <c r="L22" s="50">
        <v>6563</v>
      </c>
      <c r="M22" s="50">
        <v>9144</v>
      </c>
      <c r="N22" s="50">
        <v>2719</v>
      </c>
      <c r="O22" s="50">
        <v>871</v>
      </c>
      <c r="P22" s="50">
        <v>1577</v>
      </c>
      <c r="Q22" s="50">
        <v>2543</v>
      </c>
      <c r="R22" s="50">
        <v>4027</v>
      </c>
    </row>
    <row r="23" spans="1:18" x14ac:dyDescent="0.35">
      <c r="A23" s="35">
        <v>15</v>
      </c>
      <c r="B23" s="36" t="s">
        <v>287</v>
      </c>
      <c r="C23" s="36" t="s">
        <v>352</v>
      </c>
      <c r="D23" s="36" t="s">
        <v>406</v>
      </c>
      <c r="E23" s="37">
        <v>10</v>
      </c>
      <c r="F23" s="37">
        <v>5</v>
      </c>
      <c r="G23" s="37">
        <v>58</v>
      </c>
      <c r="H23" s="37">
        <v>202</v>
      </c>
      <c r="I23" s="50">
        <v>11679</v>
      </c>
      <c r="J23" s="50">
        <v>10590</v>
      </c>
      <c r="K23" s="50">
        <v>4331</v>
      </c>
      <c r="L23" s="50">
        <v>11107</v>
      </c>
      <c r="M23" s="50">
        <v>13077</v>
      </c>
      <c r="N23" s="50">
        <v>549</v>
      </c>
      <c r="O23" s="50">
        <v>1522</v>
      </c>
      <c r="P23" s="50">
        <v>1834</v>
      </c>
      <c r="Q23" s="50">
        <v>2393</v>
      </c>
      <c r="R23" s="50">
        <v>4301</v>
      </c>
    </row>
    <row r="24" spans="1:18" x14ac:dyDescent="0.35">
      <c r="A24" s="35">
        <v>16</v>
      </c>
      <c r="B24" s="36" t="s">
        <v>288</v>
      </c>
      <c r="C24" s="36" t="s">
        <v>353</v>
      </c>
      <c r="D24" s="36" t="s">
        <v>407</v>
      </c>
      <c r="E24" s="37">
        <v>2</v>
      </c>
      <c r="F24" s="37">
        <v>1</v>
      </c>
      <c r="G24" s="37">
        <v>8</v>
      </c>
      <c r="H24" s="37">
        <v>48</v>
      </c>
      <c r="I24" s="50">
        <v>1002</v>
      </c>
      <c r="J24" s="50">
        <v>837</v>
      </c>
      <c r="K24" s="50">
        <v>6561</v>
      </c>
      <c r="L24" s="50">
        <v>1282</v>
      </c>
      <c r="M24" s="50">
        <v>1385</v>
      </c>
      <c r="N24" s="50">
        <v>117</v>
      </c>
      <c r="O24" s="50">
        <v>486</v>
      </c>
      <c r="P24" s="50">
        <v>345</v>
      </c>
      <c r="Q24" s="50">
        <v>623</v>
      </c>
      <c r="R24" s="50">
        <v>709</v>
      </c>
    </row>
    <row r="25" spans="1:18" x14ac:dyDescent="0.35">
      <c r="A25" s="35">
        <v>17</v>
      </c>
      <c r="B25" s="36" t="s">
        <v>289</v>
      </c>
      <c r="C25" s="36" t="s">
        <v>354</v>
      </c>
      <c r="D25" s="36" t="s">
        <v>408</v>
      </c>
      <c r="E25" s="37">
        <v>1</v>
      </c>
      <c r="F25" s="37">
        <v>1</v>
      </c>
      <c r="G25" s="37">
        <v>14</v>
      </c>
      <c r="H25" s="37">
        <v>20</v>
      </c>
      <c r="I25" s="50">
        <v>790</v>
      </c>
      <c r="J25" s="50">
        <v>669</v>
      </c>
      <c r="K25" s="50">
        <v>554</v>
      </c>
      <c r="L25" s="50">
        <v>627</v>
      </c>
      <c r="M25" s="50">
        <v>904</v>
      </c>
      <c r="N25" s="50">
        <v>944</v>
      </c>
      <c r="O25" s="50">
        <v>109</v>
      </c>
      <c r="P25" s="50">
        <v>57</v>
      </c>
      <c r="Q25" s="50">
        <v>103</v>
      </c>
      <c r="R25" s="50">
        <v>276</v>
      </c>
    </row>
    <row r="26" spans="1:18" x14ac:dyDescent="0.35">
      <c r="A26" s="35">
        <v>18</v>
      </c>
      <c r="B26" s="36" t="s">
        <v>290</v>
      </c>
      <c r="C26" s="36" t="s">
        <v>355</v>
      </c>
      <c r="D26" s="36" t="s">
        <v>409</v>
      </c>
      <c r="E26" s="37">
        <v>2</v>
      </c>
      <c r="F26" s="37">
        <v>1</v>
      </c>
      <c r="G26" s="37">
        <v>30</v>
      </c>
      <c r="H26" s="37">
        <v>76</v>
      </c>
      <c r="I26" s="50">
        <v>1998</v>
      </c>
      <c r="J26" s="50">
        <v>1959</v>
      </c>
      <c r="K26" s="50">
        <v>356</v>
      </c>
      <c r="L26" s="50">
        <v>2057</v>
      </c>
      <c r="M26" s="50">
        <v>2919</v>
      </c>
      <c r="N26" s="50">
        <v>540</v>
      </c>
      <c r="O26" s="50">
        <v>350</v>
      </c>
      <c r="P26" s="50">
        <v>343</v>
      </c>
      <c r="Q26" s="50">
        <v>653</v>
      </c>
      <c r="R26" s="50">
        <v>974</v>
      </c>
    </row>
    <row r="27" spans="1:18" x14ac:dyDescent="0.35">
      <c r="A27" s="35">
        <v>19</v>
      </c>
      <c r="B27" s="36" t="s">
        <v>291</v>
      </c>
      <c r="C27" s="36" t="s">
        <v>356</v>
      </c>
      <c r="D27" s="36" t="s">
        <v>410</v>
      </c>
      <c r="E27" s="37">
        <v>2</v>
      </c>
      <c r="F27" s="37">
        <v>1</v>
      </c>
      <c r="G27" s="37">
        <v>25</v>
      </c>
      <c r="H27" s="37">
        <v>120</v>
      </c>
      <c r="I27" s="50">
        <v>2293</v>
      </c>
      <c r="J27" s="50">
        <v>1906</v>
      </c>
      <c r="K27" s="50">
        <v>1116</v>
      </c>
      <c r="L27" s="50">
        <v>2013</v>
      </c>
      <c r="M27" s="50">
        <v>2811</v>
      </c>
      <c r="N27" s="50">
        <v>574</v>
      </c>
      <c r="O27" s="50">
        <v>509</v>
      </c>
      <c r="P27" s="50">
        <v>563</v>
      </c>
      <c r="Q27" s="50">
        <v>816</v>
      </c>
      <c r="R27" s="50">
        <v>1204</v>
      </c>
    </row>
    <row r="28" spans="1:18" x14ac:dyDescent="0.35">
      <c r="A28" s="35">
        <v>20</v>
      </c>
      <c r="B28" s="36" t="s">
        <v>292</v>
      </c>
      <c r="C28" s="36" t="s">
        <v>357</v>
      </c>
      <c r="D28" s="36" t="s">
        <v>411</v>
      </c>
      <c r="E28" s="37">
        <v>1</v>
      </c>
      <c r="F28" s="37">
        <v>1</v>
      </c>
      <c r="G28" s="37">
        <v>42</v>
      </c>
      <c r="H28" s="37">
        <v>97</v>
      </c>
      <c r="I28" s="50">
        <v>1504</v>
      </c>
      <c r="J28" s="50">
        <v>1363</v>
      </c>
      <c r="K28" s="50">
        <v>1440</v>
      </c>
      <c r="L28" s="50">
        <v>1337</v>
      </c>
      <c r="M28" s="50">
        <v>1424</v>
      </c>
      <c r="N28" s="50">
        <v>455</v>
      </c>
      <c r="O28" s="50">
        <v>527</v>
      </c>
      <c r="P28" s="50">
        <v>325</v>
      </c>
      <c r="Q28" s="50">
        <v>378</v>
      </c>
      <c r="R28" s="50">
        <v>673</v>
      </c>
    </row>
    <row r="29" spans="1:18" x14ac:dyDescent="0.35">
      <c r="A29" s="35">
        <v>21</v>
      </c>
      <c r="B29" s="36" t="s">
        <v>293</v>
      </c>
      <c r="C29" s="36" t="s">
        <v>358</v>
      </c>
      <c r="D29" s="36" t="s">
        <v>412</v>
      </c>
      <c r="E29" s="37">
        <v>2</v>
      </c>
      <c r="F29" s="37">
        <v>2</v>
      </c>
      <c r="G29" s="37">
        <v>14</v>
      </c>
      <c r="H29" s="37">
        <v>88</v>
      </c>
      <c r="I29" s="50">
        <v>6971</v>
      </c>
      <c r="J29" s="50">
        <v>6310</v>
      </c>
      <c r="K29" s="50">
        <v>806</v>
      </c>
      <c r="L29" s="50">
        <v>6704</v>
      </c>
      <c r="M29" s="50">
        <v>6888</v>
      </c>
      <c r="N29" s="50">
        <v>714</v>
      </c>
      <c r="O29" s="50">
        <v>754</v>
      </c>
      <c r="P29" s="50">
        <v>1185</v>
      </c>
      <c r="Q29" s="50">
        <v>1116</v>
      </c>
      <c r="R29" s="50">
        <v>2124</v>
      </c>
    </row>
    <row r="30" spans="1:18" x14ac:dyDescent="0.35">
      <c r="A30" s="35">
        <v>22</v>
      </c>
      <c r="B30" s="36" t="s">
        <v>294</v>
      </c>
      <c r="C30" s="36" t="s">
        <v>359</v>
      </c>
      <c r="D30" s="36" t="s">
        <v>413</v>
      </c>
      <c r="E30" s="37">
        <v>6</v>
      </c>
      <c r="F30" s="37">
        <v>4</v>
      </c>
      <c r="G30" s="37">
        <v>49</v>
      </c>
      <c r="H30" s="37">
        <v>96</v>
      </c>
      <c r="I30" s="50">
        <v>2688</v>
      </c>
      <c r="J30" s="50">
        <v>2649</v>
      </c>
      <c r="K30" s="50">
        <v>4077</v>
      </c>
      <c r="L30" s="50">
        <v>2941</v>
      </c>
      <c r="M30" s="50">
        <v>3628</v>
      </c>
      <c r="N30" s="50">
        <v>1705</v>
      </c>
      <c r="O30" s="50">
        <v>591</v>
      </c>
      <c r="P30" s="50">
        <v>489</v>
      </c>
      <c r="Q30" s="50">
        <v>455</v>
      </c>
      <c r="R30" s="50">
        <v>852</v>
      </c>
    </row>
    <row r="31" spans="1:18" x14ac:dyDescent="0.35">
      <c r="A31" s="35">
        <v>23</v>
      </c>
      <c r="B31" s="36" t="s">
        <v>295</v>
      </c>
      <c r="C31" s="36" t="s">
        <v>360</v>
      </c>
      <c r="D31" s="36" t="s">
        <v>414</v>
      </c>
      <c r="E31" s="37">
        <v>7</v>
      </c>
      <c r="F31" s="37">
        <v>7</v>
      </c>
      <c r="G31" s="37">
        <v>70</v>
      </c>
      <c r="H31" s="37">
        <v>150</v>
      </c>
      <c r="I31" s="50">
        <v>10557</v>
      </c>
      <c r="J31" s="50">
        <v>9545</v>
      </c>
      <c r="K31" s="50">
        <v>1731</v>
      </c>
      <c r="L31" s="50">
        <v>10954</v>
      </c>
      <c r="M31" s="50">
        <v>13515</v>
      </c>
      <c r="N31" s="50">
        <v>1631</v>
      </c>
      <c r="O31" s="50">
        <v>1842</v>
      </c>
      <c r="P31" s="50">
        <v>2158</v>
      </c>
      <c r="Q31" s="50">
        <v>2759</v>
      </c>
      <c r="R31" s="50">
        <v>4743</v>
      </c>
    </row>
    <row r="32" spans="1:18" x14ac:dyDescent="0.35">
      <c r="A32" s="35">
        <v>24</v>
      </c>
      <c r="B32" s="36" t="s">
        <v>296</v>
      </c>
      <c r="C32" s="36" t="s">
        <v>361</v>
      </c>
      <c r="D32" s="36" t="s">
        <v>415</v>
      </c>
      <c r="E32" s="37">
        <v>4</v>
      </c>
      <c r="F32" s="37">
        <v>3</v>
      </c>
      <c r="G32" s="37">
        <v>65</v>
      </c>
      <c r="H32" s="37">
        <v>127</v>
      </c>
      <c r="I32" s="50">
        <v>4812</v>
      </c>
      <c r="J32" s="50">
        <v>4805</v>
      </c>
      <c r="K32" s="50">
        <v>6242</v>
      </c>
      <c r="L32" s="50">
        <v>4607</v>
      </c>
      <c r="M32" s="50">
        <v>5907</v>
      </c>
      <c r="N32" s="50">
        <v>2542</v>
      </c>
      <c r="O32" s="50">
        <v>645</v>
      </c>
      <c r="P32" s="50">
        <v>799</v>
      </c>
      <c r="Q32" s="50">
        <v>1122</v>
      </c>
      <c r="R32" s="50">
        <v>2061</v>
      </c>
    </row>
    <row r="33" spans="1:18" x14ac:dyDescent="0.35">
      <c r="A33" s="35">
        <v>25</v>
      </c>
      <c r="B33" s="36" t="s">
        <v>297</v>
      </c>
      <c r="C33" s="36" t="s">
        <v>362</v>
      </c>
      <c r="D33" s="36" t="s">
        <v>416</v>
      </c>
      <c r="E33" s="37">
        <v>6</v>
      </c>
      <c r="F33" s="37">
        <v>5</v>
      </c>
      <c r="G33" s="37">
        <v>69</v>
      </c>
      <c r="H33" s="37">
        <v>132</v>
      </c>
      <c r="I33" s="50">
        <v>6979</v>
      </c>
      <c r="J33" s="50">
        <v>6825</v>
      </c>
      <c r="K33" s="50">
        <v>2839</v>
      </c>
      <c r="L33" s="50">
        <v>7063</v>
      </c>
      <c r="M33" s="50">
        <v>9657</v>
      </c>
      <c r="N33" s="50">
        <v>1559</v>
      </c>
      <c r="O33" s="50">
        <v>1529</v>
      </c>
      <c r="P33" s="50">
        <v>1459</v>
      </c>
      <c r="Q33" s="50">
        <v>2028</v>
      </c>
      <c r="R33" s="50">
        <v>3189</v>
      </c>
    </row>
    <row r="34" spans="1:18" x14ac:dyDescent="0.35">
      <c r="A34" s="35">
        <v>26</v>
      </c>
      <c r="B34" s="36" t="s">
        <v>298</v>
      </c>
      <c r="C34" s="36" t="s">
        <v>363</v>
      </c>
      <c r="D34" s="36" t="s">
        <v>417</v>
      </c>
      <c r="E34" s="37">
        <v>3</v>
      </c>
      <c r="F34" s="37">
        <v>2</v>
      </c>
      <c r="G34" s="37">
        <v>60</v>
      </c>
      <c r="H34" s="37">
        <v>134</v>
      </c>
      <c r="I34" s="50">
        <v>4599</v>
      </c>
      <c r="J34" s="50">
        <v>4321</v>
      </c>
      <c r="K34" s="50">
        <v>4296</v>
      </c>
      <c r="L34" s="50">
        <v>3924</v>
      </c>
      <c r="M34" s="50">
        <v>4650</v>
      </c>
      <c r="N34" s="50">
        <v>1722</v>
      </c>
      <c r="O34" s="50">
        <v>475</v>
      </c>
      <c r="P34" s="50">
        <v>594</v>
      </c>
      <c r="Q34" s="50">
        <v>817</v>
      </c>
      <c r="R34" s="50">
        <v>1863</v>
      </c>
    </row>
    <row r="35" spans="1:18" x14ac:dyDescent="0.35">
      <c r="A35" s="35">
        <v>27</v>
      </c>
      <c r="B35" s="36" t="s">
        <v>299</v>
      </c>
      <c r="C35" s="36" t="s">
        <v>364</v>
      </c>
      <c r="D35" s="36" t="s">
        <v>418</v>
      </c>
      <c r="E35" s="37">
        <v>2</v>
      </c>
      <c r="F35" s="37">
        <v>2</v>
      </c>
      <c r="G35" s="37">
        <v>40</v>
      </c>
      <c r="H35" s="37">
        <v>108</v>
      </c>
      <c r="I35" s="50">
        <v>3667</v>
      </c>
      <c r="J35" s="50">
        <v>3803</v>
      </c>
      <c r="K35" s="50">
        <v>2678</v>
      </c>
      <c r="L35" s="50">
        <v>3080</v>
      </c>
      <c r="M35" s="50">
        <v>3126</v>
      </c>
      <c r="N35" s="50">
        <v>807</v>
      </c>
      <c r="O35" s="50">
        <v>916</v>
      </c>
      <c r="P35" s="50">
        <v>459</v>
      </c>
      <c r="Q35" s="50">
        <v>825</v>
      </c>
      <c r="R35" s="50">
        <v>883</v>
      </c>
    </row>
    <row r="36" spans="1:18" x14ac:dyDescent="0.35">
      <c r="A36" s="35">
        <v>28</v>
      </c>
      <c r="B36" s="36" t="s">
        <v>300</v>
      </c>
      <c r="C36" s="36" t="s">
        <v>365</v>
      </c>
      <c r="D36" s="36" t="s">
        <v>419</v>
      </c>
      <c r="E36" s="37">
        <v>3</v>
      </c>
      <c r="F36" s="37">
        <v>2</v>
      </c>
      <c r="G36" s="37">
        <v>25</v>
      </c>
      <c r="H36" s="37">
        <v>65</v>
      </c>
      <c r="I36" s="50">
        <v>4139</v>
      </c>
      <c r="J36" s="50">
        <v>3328</v>
      </c>
      <c r="K36" s="50">
        <v>2567</v>
      </c>
      <c r="L36" s="50">
        <v>3245</v>
      </c>
      <c r="M36" s="50">
        <v>4076</v>
      </c>
      <c r="N36" s="50">
        <v>463</v>
      </c>
      <c r="O36" s="50">
        <v>538</v>
      </c>
      <c r="P36" s="50">
        <v>433</v>
      </c>
      <c r="Q36" s="50">
        <v>1189</v>
      </c>
      <c r="R36" s="50">
        <v>1541</v>
      </c>
    </row>
    <row r="37" spans="1:18" x14ac:dyDescent="0.35">
      <c r="A37" s="35">
        <v>29</v>
      </c>
      <c r="B37" s="36" t="s">
        <v>301</v>
      </c>
      <c r="C37" s="36" t="s">
        <v>366</v>
      </c>
      <c r="D37" s="36" t="s">
        <v>420</v>
      </c>
      <c r="E37" s="37">
        <v>3</v>
      </c>
      <c r="F37" s="37">
        <v>3</v>
      </c>
      <c r="G37" s="37">
        <v>35</v>
      </c>
      <c r="H37" s="37" t="s">
        <v>3</v>
      </c>
      <c r="I37" s="50">
        <v>2390</v>
      </c>
      <c r="J37" s="50">
        <v>2069</v>
      </c>
      <c r="K37" s="50">
        <v>2188</v>
      </c>
      <c r="L37" s="50">
        <v>1822</v>
      </c>
      <c r="M37" s="50">
        <v>3583</v>
      </c>
      <c r="N37" s="50">
        <v>317</v>
      </c>
      <c r="O37" s="50">
        <v>292</v>
      </c>
      <c r="P37" s="50">
        <v>221</v>
      </c>
      <c r="Q37" s="50">
        <v>513</v>
      </c>
      <c r="R37" s="50">
        <v>1346</v>
      </c>
    </row>
    <row r="38" spans="1:18" x14ac:dyDescent="0.35">
      <c r="A38" s="35">
        <v>30</v>
      </c>
      <c r="B38" s="36" t="s">
        <v>302</v>
      </c>
      <c r="C38" s="36" t="s">
        <v>367</v>
      </c>
      <c r="D38" s="36" t="s">
        <v>421</v>
      </c>
      <c r="E38" s="37">
        <v>2</v>
      </c>
      <c r="F38" s="37">
        <v>1</v>
      </c>
      <c r="G38" s="37">
        <v>18</v>
      </c>
      <c r="H38" s="37">
        <v>52</v>
      </c>
      <c r="I38" s="50">
        <v>960</v>
      </c>
      <c r="J38" s="50">
        <v>1034</v>
      </c>
      <c r="K38" s="50">
        <v>981</v>
      </c>
      <c r="L38" s="50">
        <v>1091</v>
      </c>
      <c r="M38" s="50">
        <v>1586</v>
      </c>
      <c r="N38" s="50">
        <v>354</v>
      </c>
      <c r="O38" s="50">
        <v>269</v>
      </c>
      <c r="P38" s="50">
        <v>118</v>
      </c>
      <c r="Q38" s="50">
        <v>147</v>
      </c>
      <c r="R38" s="50">
        <v>437</v>
      </c>
    </row>
    <row r="39" spans="1:18" x14ac:dyDescent="0.35">
      <c r="A39" s="35">
        <v>31</v>
      </c>
      <c r="B39" s="36" t="s">
        <v>303</v>
      </c>
      <c r="C39" s="36" t="s">
        <v>368</v>
      </c>
      <c r="D39" s="36" t="s">
        <v>422</v>
      </c>
      <c r="E39" s="37">
        <v>1</v>
      </c>
      <c r="F39" s="37">
        <v>1</v>
      </c>
      <c r="G39" s="37">
        <v>3</v>
      </c>
      <c r="H39" s="37">
        <v>30</v>
      </c>
      <c r="I39" s="50">
        <v>558</v>
      </c>
      <c r="J39" s="50">
        <v>547</v>
      </c>
      <c r="K39" s="50">
        <v>564</v>
      </c>
      <c r="L39" s="50">
        <v>863</v>
      </c>
      <c r="M39" s="50">
        <v>889</v>
      </c>
      <c r="N39" s="50">
        <v>449</v>
      </c>
      <c r="O39" s="50">
        <v>285</v>
      </c>
      <c r="P39" s="50">
        <v>173</v>
      </c>
      <c r="Q39" s="50">
        <v>496</v>
      </c>
      <c r="R39" s="50">
        <v>442</v>
      </c>
    </row>
    <row r="40" spans="1:18" x14ac:dyDescent="0.35">
      <c r="A40" s="35">
        <v>32</v>
      </c>
      <c r="B40" s="36" t="s">
        <v>304</v>
      </c>
      <c r="C40" s="36" t="s">
        <v>369</v>
      </c>
      <c r="D40" s="36" t="s">
        <v>423</v>
      </c>
      <c r="E40" s="37">
        <v>2</v>
      </c>
      <c r="F40" s="37">
        <v>1</v>
      </c>
      <c r="G40" s="37">
        <v>22</v>
      </c>
      <c r="H40" s="37">
        <v>98</v>
      </c>
      <c r="I40" s="50">
        <v>2560</v>
      </c>
      <c r="J40" s="50">
        <v>2412</v>
      </c>
      <c r="K40" s="50">
        <v>386</v>
      </c>
      <c r="L40" s="50">
        <v>2111</v>
      </c>
      <c r="M40" s="50">
        <v>3501</v>
      </c>
      <c r="N40" s="50">
        <v>1269</v>
      </c>
      <c r="O40" s="50">
        <v>301</v>
      </c>
      <c r="P40" s="50">
        <v>241</v>
      </c>
      <c r="Q40" s="50">
        <v>487</v>
      </c>
      <c r="R40" s="50">
        <v>1116</v>
      </c>
    </row>
    <row r="41" spans="1:18" x14ac:dyDescent="0.35">
      <c r="A41" s="35">
        <v>33</v>
      </c>
      <c r="B41" s="36" t="s">
        <v>305</v>
      </c>
      <c r="C41" s="36" t="s">
        <v>370</v>
      </c>
      <c r="D41" s="36" t="s">
        <v>424</v>
      </c>
      <c r="E41" s="37">
        <v>3</v>
      </c>
      <c r="F41" s="37">
        <v>3</v>
      </c>
      <c r="G41" s="37">
        <v>27</v>
      </c>
      <c r="H41" s="37">
        <v>95</v>
      </c>
      <c r="I41" s="50">
        <v>3717</v>
      </c>
      <c r="J41" s="50">
        <v>3477</v>
      </c>
      <c r="K41" s="50">
        <v>1333</v>
      </c>
      <c r="L41" s="50">
        <v>3524</v>
      </c>
      <c r="M41" s="50">
        <v>4020</v>
      </c>
      <c r="N41" s="50">
        <v>2012</v>
      </c>
      <c r="O41" s="50">
        <v>1299</v>
      </c>
      <c r="P41" s="50">
        <v>761</v>
      </c>
      <c r="Q41" s="50">
        <v>1241</v>
      </c>
      <c r="R41" s="50">
        <v>1408</v>
      </c>
    </row>
    <row r="42" spans="1:18" x14ac:dyDescent="0.35">
      <c r="A42" s="35">
        <v>34</v>
      </c>
      <c r="B42" s="36" t="s">
        <v>306</v>
      </c>
      <c r="C42" s="36" t="s">
        <v>371</v>
      </c>
      <c r="D42" s="36" t="s">
        <v>425</v>
      </c>
      <c r="E42" s="37">
        <v>5</v>
      </c>
      <c r="F42" s="37">
        <v>5</v>
      </c>
      <c r="G42" s="37">
        <v>10</v>
      </c>
      <c r="H42" s="37" t="s">
        <v>3</v>
      </c>
      <c r="I42" s="50">
        <v>5200</v>
      </c>
      <c r="J42" s="50">
        <v>4950</v>
      </c>
      <c r="K42" s="50">
        <v>1906</v>
      </c>
      <c r="L42" s="50">
        <v>3715</v>
      </c>
      <c r="M42" s="50">
        <v>5782</v>
      </c>
      <c r="N42" s="50">
        <v>592</v>
      </c>
      <c r="O42" s="50">
        <v>883</v>
      </c>
      <c r="P42" s="50">
        <v>846</v>
      </c>
      <c r="Q42" s="50">
        <v>999</v>
      </c>
      <c r="R42" s="50">
        <v>1948</v>
      </c>
    </row>
    <row r="43" spans="1:18" x14ac:dyDescent="0.35">
      <c r="A43" s="35">
        <v>35</v>
      </c>
      <c r="B43" s="36" t="s">
        <v>307</v>
      </c>
      <c r="C43" s="36" t="s">
        <v>372</v>
      </c>
      <c r="D43" s="36" t="s">
        <v>426</v>
      </c>
      <c r="E43" s="37">
        <v>2</v>
      </c>
      <c r="F43" s="37">
        <v>2</v>
      </c>
      <c r="G43" s="37" t="s">
        <v>3</v>
      </c>
      <c r="H43" s="37">
        <v>44</v>
      </c>
      <c r="I43" s="50">
        <v>2966</v>
      </c>
      <c r="J43" s="50">
        <v>2758</v>
      </c>
      <c r="K43" s="50">
        <v>2586</v>
      </c>
      <c r="L43" s="50">
        <v>2687</v>
      </c>
      <c r="M43" s="50">
        <v>3322</v>
      </c>
      <c r="N43" s="50">
        <v>1093</v>
      </c>
      <c r="O43" s="50">
        <v>500</v>
      </c>
      <c r="P43" s="50">
        <v>353</v>
      </c>
      <c r="Q43" s="50">
        <v>394</v>
      </c>
      <c r="R43" s="50">
        <v>1452</v>
      </c>
    </row>
    <row r="44" spans="1:18" x14ac:dyDescent="0.35">
      <c r="A44" s="35">
        <v>36</v>
      </c>
      <c r="B44" s="36" t="s">
        <v>308</v>
      </c>
      <c r="C44" s="36" t="s">
        <v>373</v>
      </c>
      <c r="D44" s="36" t="s">
        <v>427</v>
      </c>
      <c r="E44" s="37">
        <v>4</v>
      </c>
      <c r="F44" s="37">
        <v>3</v>
      </c>
      <c r="G44" s="37">
        <v>31</v>
      </c>
      <c r="H44" s="37">
        <v>120</v>
      </c>
      <c r="I44" s="50">
        <v>6173</v>
      </c>
      <c r="J44" s="50">
        <v>5910</v>
      </c>
      <c r="K44" s="50">
        <v>1807</v>
      </c>
      <c r="L44" s="50">
        <v>5439</v>
      </c>
      <c r="M44" s="50">
        <v>6613</v>
      </c>
      <c r="N44" s="50">
        <v>815</v>
      </c>
      <c r="O44" s="50">
        <v>1133</v>
      </c>
      <c r="P44" s="50">
        <v>1578</v>
      </c>
      <c r="Q44" s="50">
        <v>1124</v>
      </c>
      <c r="R44" s="50">
        <v>2627</v>
      </c>
    </row>
    <row r="45" spans="1:18" x14ac:dyDescent="0.35">
      <c r="A45" s="35">
        <v>37</v>
      </c>
      <c r="B45" s="36" t="s">
        <v>309</v>
      </c>
      <c r="C45" s="36" t="s">
        <v>374</v>
      </c>
      <c r="D45" s="36" t="s">
        <v>428</v>
      </c>
      <c r="E45" s="37">
        <v>5</v>
      </c>
      <c r="F45" s="37">
        <v>6</v>
      </c>
      <c r="G45" s="37">
        <v>49</v>
      </c>
      <c r="H45" s="37">
        <v>116</v>
      </c>
      <c r="I45" s="50">
        <v>4900</v>
      </c>
      <c r="J45" s="50">
        <v>4167</v>
      </c>
      <c r="K45" s="50">
        <v>3758</v>
      </c>
      <c r="L45" s="50">
        <v>3336</v>
      </c>
      <c r="M45" s="50">
        <v>5708</v>
      </c>
      <c r="N45" s="50">
        <v>316</v>
      </c>
      <c r="O45" s="50">
        <v>784</v>
      </c>
      <c r="P45" s="50">
        <v>788</v>
      </c>
      <c r="Q45" s="50">
        <v>1551</v>
      </c>
      <c r="R45" s="50">
        <v>1922</v>
      </c>
    </row>
    <row r="46" spans="1:18" x14ac:dyDescent="0.35">
      <c r="A46" s="35">
        <v>38</v>
      </c>
      <c r="B46" s="36" t="s">
        <v>310</v>
      </c>
      <c r="C46" s="36" t="s">
        <v>375</v>
      </c>
      <c r="D46" s="36" t="s">
        <v>429</v>
      </c>
      <c r="E46" s="37">
        <v>2</v>
      </c>
      <c r="F46" s="37">
        <v>2</v>
      </c>
      <c r="G46" s="37">
        <v>24</v>
      </c>
      <c r="H46" s="37">
        <v>68</v>
      </c>
      <c r="I46" s="50">
        <v>1254</v>
      </c>
      <c r="J46" s="50">
        <v>1028</v>
      </c>
      <c r="K46" s="50">
        <v>2101</v>
      </c>
      <c r="L46" s="50">
        <v>1044</v>
      </c>
      <c r="M46" s="50">
        <v>1497</v>
      </c>
      <c r="N46" s="50">
        <v>828</v>
      </c>
      <c r="O46" s="50">
        <v>1023</v>
      </c>
      <c r="P46" s="50">
        <v>439</v>
      </c>
      <c r="Q46" s="50">
        <v>384</v>
      </c>
      <c r="R46" s="50">
        <v>519</v>
      </c>
    </row>
    <row r="47" spans="1:18" x14ac:dyDescent="0.35">
      <c r="A47" s="35">
        <v>39</v>
      </c>
      <c r="B47" s="36" t="s">
        <v>311</v>
      </c>
      <c r="C47" s="36" t="s">
        <v>376</v>
      </c>
      <c r="D47" s="36" t="s">
        <v>430</v>
      </c>
      <c r="E47" s="37">
        <v>6</v>
      </c>
      <c r="F47" s="37">
        <v>4</v>
      </c>
      <c r="G47" s="37">
        <v>57</v>
      </c>
      <c r="H47" s="37">
        <v>91</v>
      </c>
      <c r="I47" s="50">
        <v>10220</v>
      </c>
      <c r="J47" s="50">
        <v>9981</v>
      </c>
      <c r="K47" s="50">
        <v>549</v>
      </c>
      <c r="L47" s="50">
        <v>8421</v>
      </c>
      <c r="M47" s="50">
        <v>8497</v>
      </c>
      <c r="N47" s="50">
        <v>2964</v>
      </c>
      <c r="O47" s="50">
        <v>2766</v>
      </c>
      <c r="P47" s="50">
        <v>2900</v>
      </c>
      <c r="Q47" s="50">
        <v>1720</v>
      </c>
      <c r="R47" s="50">
        <v>3199</v>
      </c>
    </row>
    <row r="48" spans="1:18" x14ac:dyDescent="0.35">
      <c r="A48" s="35">
        <v>40</v>
      </c>
      <c r="B48" s="36" t="s">
        <v>312</v>
      </c>
      <c r="C48" s="36" t="s">
        <v>377</v>
      </c>
      <c r="D48" s="36" t="s">
        <v>431</v>
      </c>
      <c r="E48" s="37">
        <v>6</v>
      </c>
      <c r="F48" s="37">
        <v>6</v>
      </c>
      <c r="G48" s="37">
        <v>85</v>
      </c>
      <c r="H48" s="37">
        <v>110</v>
      </c>
      <c r="I48" s="50">
        <v>8600</v>
      </c>
      <c r="J48" s="50">
        <v>8004</v>
      </c>
      <c r="K48" s="50">
        <v>6327</v>
      </c>
      <c r="L48" s="50">
        <v>9130</v>
      </c>
      <c r="M48" s="50">
        <v>10938</v>
      </c>
      <c r="N48" s="50">
        <v>370</v>
      </c>
      <c r="O48" s="50">
        <v>1216</v>
      </c>
      <c r="P48" s="50">
        <v>1191</v>
      </c>
      <c r="Q48" s="50">
        <v>2252</v>
      </c>
      <c r="R48" s="50">
        <v>2661</v>
      </c>
    </row>
    <row r="49" spans="1:18" x14ac:dyDescent="0.35">
      <c r="A49" s="35">
        <v>41</v>
      </c>
      <c r="B49" s="36" t="s">
        <v>313</v>
      </c>
      <c r="C49" s="36" t="s">
        <v>378</v>
      </c>
      <c r="D49" s="36" t="s">
        <v>432</v>
      </c>
      <c r="E49" s="37">
        <v>2</v>
      </c>
      <c r="F49" s="37">
        <v>2</v>
      </c>
      <c r="G49" s="37">
        <v>12</v>
      </c>
      <c r="H49" s="37">
        <v>52</v>
      </c>
      <c r="I49" s="50">
        <v>2260</v>
      </c>
      <c r="J49" s="50">
        <v>2530</v>
      </c>
      <c r="K49" s="50">
        <v>5299</v>
      </c>
      <c r="L49" s="50">
        <v>996</v>
      </c>
      <c r="M49" s="50">
        <v>1890</v>
      </c>
      <c r="N49" s="50">
        <v>1708</v>
      </c>
      <c r="O49" s="50">
        <v>164</v>
      </c>
      <c r="P49" s="50">
        <v>141</v>
      </c>
      <c r="Q49" s="50">
        <v>351</v>
      </c>
      <c r="R49" s="50">
        <v>375</v>
      </c>
    </row>
    <row r="50" spans="1:18" x14ac:dyDescent="0.35">
      <c r="A50" s="35">
        <v>42</v>
      </c>
      <c r="B50" s="36" t="s">
        <v>314</v>
      </c>
      <c r="C50" s="36" t="s">
        <v>379</v>
      </c>
      <c r="D50" s="36" t="s">
        <v>433</v>
      </c>
      <c r="E50" s="37">
        <v>4</v>
      </c>
      <c r="F50" s="37">
        <v>2</v>
      </c>
      <c r="G50" s="37">
        <v>20</v>
      </c>
      <c r="H50" s="37">
        <v>133</v>
      </c>
      <c r="I50" s="50">
        <v>4001</v>
      </c>
      <c r="J50" s="50">
        <v>3441</v>
      </c>
      <c r="K50" s="50">
        <v>822</v>
      </c>
      <c r="L50" s="50">
        <v>3471</v>
      </c>
      <c r="M50" s="50">
        <v>5357</v>
      </c>
      <c r="N50" s="50">
        <v>967</v>
      </c>
      <c r="O50" s="50">
        <v>550</v>
      </c>
      <c r="P50" s="50">
        <v>773</v>
      </c>
      <c r="Q50" s="50">
        <v>1281</v>
      </c>
      <c r="R50" s="50">
        <v>1868</v>
      </c>
    </row>
    <row r="51" spans="1:18" x14ac:dyDescent="0.35">
      <c r="A51" s="35">
        <v>43</v>
      </c>
      <c r="B51" s="36" t="s">
        <v>315</v>
      </c>
      <c r="C51" s="36" t="s">
        <v>380</v>
      </c>
      <c r="D51" s="36" t="s">
        <v>434</v>
      </c>
      <c r="E51" s="37">
        <v>2</v>
      </c>
      <c r="F51" s="37">
        <v>2</v>
      </c>
      <c r="G51" s="37">
        <v>13</v>
      </c>
      <c r="H51" s="37">
        <v>64</v>
      </c>
      <c r="I51" s="50">
        <v>5773</v>
      </c>
      <c r="J51" s="50">
        <v>6183</v>
      </c>
      <c r="K51" s="50">
        <v>2064</v>
      </c>
      <c r="L51" s="50">
        <v>2704</v>
      </c>
      <c r="M51" s="50">
        <v>5875</v>
      </c>
      <c r="N51" s="50">
        <v>2273</v>
      </c>
      <c r="O51" s="50">
        <v>543</v>
      </c>
      <c r="P51" s="50">
        <v>404</v>
      </c>
      <c r="Q51" s="50">
        <v>803</v>
      </c>
      <c r="R51" s="50">
        <v>1522</v>
      </c>
    </row>
    <row r="52" spans="1:18" x14ac:dyDescent="0.35">
      <c r="A52" s="35">
        <v>44</v>
      </c>
      <c r="B52" s="36" t="s">
        <v>316</v>
      </c>
      <c r="C52" s="36" t="s">
        <v>381</v>
      </c>
      <c r="D52" s="36" t="s">
        <v>435</v>
      </c>
      <c r="E52" s="37">
        <v>7</v>
      </c>
      <c r="F52" s="37">
        <v>5</v>
      </c>
      <c r="G52" s="37">
        <v>75</v>
      </c>
      <c r="H52" s="37">
        <v>113</v>
      </c>
      <c r="I52" s="50">
        <v>10571</v>
      </c>
      <c r="J52" s="50">
        <v>10155</v>
      </c>
      <c r="K52" s="50">
        <v>2038</v>
      </c>
      <c r="L52" s="50">
        <v>9605</v>
      </c>
      <c r="M52" s="50">
        <v>13087</v>
      </c>
      <c r="N52" s="50">
        <v>3331</v>
      </c>
      <c r="O52" s="50">
        <v>1526</v>
      </c>
      <c r="P52" s="50">
        <v>1294</v>
      </c>
      <c r="Q52" s="50">
        <v>2741</v>
      </c>
      <c r="R52" s="50">
        <v>4207</v>
      </c>
    </row>
    <row r="53" spans="1:18" x14ac:dyDescent="0.35">
      <c r="A53" s="35">
        <v>45</v>
      </c>
      <c r="B53" s="36" t="s">
        <v>317</v>
      </c>
      <c r="C53" s="36" t="s">
        <v>382</v>
      </c>
      <c r="D53" s="36" t="s">
        <v>436</v>
      </c>
      <c r="E53" s="37">
        <v>5</v>
      </c>
      <c r="F53" s="37">
        <v>4</v>
      </c>
      <c r="G53" s="37">
        <v>26</v>
      </c>
      <c r="H53" s="37">
        <v>110</v>
      </c>
      <c r="I53" s="50">
        <v>7849</v>
      </c>
      <c r="J53" s="50">
        <v>7348</v>
      </c>
      <c r="K53" s="50">
        <v>6024</v>
      </c>
      <c r="L53" s="50">
        <v>6988</v>
      </c>
      <c r="M53" s="50">
        <v>9579</v>
      </c>
      <c r="N53" s="50">
        <v>1604</v>
      </c>
      <c r="O53" s="50">
        <v>878</v>
      </c>
      <c r="P53" s="50">
        <v>1130</v>
      </c>
      <c r="Q53" s="50">
        <v>2071</v>
      </c>
      <c r="R53" s="50">
        <v>2739</v>
      </c>
    </row>
    <row r="54" spans="1:18" x14ac:dyDescent="0.35">
      <c r="A54" s="35">
        <v>46</v>
      </c>
      <c r="B54" s="36" t="s">
        <v>318</v>
      </c>
      <c r="C54" s="36" t="s">
        <v>383</v>
      </c>
      <c r="D54" s="36" t="s">
        <v>437</v>
      </c>
      <c r="E54" s="37">
        <v>6</v>
      </c>
      <c r="F54" s="37">
        <v>2</v>
      </c>
      <c r="G54" s="37">
        <v>51</v>
      </c>
      <c r="H54" s="37">
        <v>93</v>
      </c>
      <c r="I54" s="50">
        <v>4384</v>
      </c>
      <c r="J54" s="50">
        <v>4429</v>
      </c>
      <c r="K54" s="50">
        <v>4112</v>
      </c>
      <c r="L54" s="50">
        <v>4119</v>
      </c>
      <c r="M54" s="50">
        <v>5170</v>
      </c>
      <c r="N54" s="50">
        <v>712</v>
      </c>
      <c r="O54" s="50">
        <v>483</v>
      </c>
      <c r="P54" s="50">
        <v>463</v>
      </c>
      <c r="Q54" s="50">
        <v>850</v>
      </c>
      <c r="R54" s="50">
        <v>1623</v>
      </c>
    </row>
    <row r="55" spans="1:18" x14ac:dyDescent="0.35">
      <c r="A55" s="35">
        <v>47</v>
      </c>
      <c r="B55" s="36" t="s">
        <v>319</v>
      </c>
      <c r="C55" s="36" t="s">
        <v>384</v>
      </c>
      <c r="D55" s="36" t="s">
        <v>438</v>
      </c>
      <c r="E55" s="37">
        <v>3</v>
      </c>
      <c r="F55" s="37">
        <v>2</v>
      </c>
      <c r="G55" s="37">
        <v>35</v>
      </c>
      <c r="H55" s="37">
        <v>65</v>
      </c>
      <c r="I55" s="50">
        <v>3142</v>
      </c>
      <c r="J55" s="50">
        <v>2678</v>
      </c>
      <c r="K55" s="50">
        <v>2735</v>
      </c>
      <c r="L55" s="50">
        <v>2270</v>
      </c>
      <c r="M55" s="50">
        <v>3101</v>
      </c>
      <c r="N55" s="50">
        <v>679</v>
      </c>
      <c r="O55" s="50">
        <v>530</v>
      </c>
      <c r="P55" s="50">
        <v>317</v>
      </c>
      <c r="Q55" s="50">
        <v>576</v>
      </c>
      <c r="R55" s="50">
        <v>695</v>
      </c>
    </row>
    <row r="56" spans="1:18" x14ac:dyDescent="0.35">
      <c r="A56" s="35">
        <v>48</v>
      </c>
      <c r="B56" s="36" t="s">
        <v>320</v>
      </c>
      <c r="C56" s="36" t="s">
        <v>385</v>
      </c>
      <c r="D56" s="36" t="s">
        <v>439</v>
      </c>
      <c r="E56" s="37">
        <v>3</v>
      </c>
      <c r="F56" s="37">
        <v>3</v>
      </c>
      <c r="G56" s="37">
        <v>41</v>
      </c>
      <c r="H56" s="37">
        <v>88</v>
      </c>
      <c r="I56" s="50">
        <v>4300</v>
      </c>
      <c r="J56" s="50">
        <v>4082</v>
      </c>
      <c r="K56" s="50">
        <v>1561</v>
      </c>
      <c r="L56" s="50">
        <v>4259</v>
      </c>
      <c r="M56" s="50">
        <v>5585</v>
      </c>
      <c r="N56" s="50">
        <v>355</v>
      </c>
      <c r="O56" s="50">
        <v>545</v>
      </c>
      <c r="P56" s="50">
        <v>593</v>
      </c>
      <c r="Q56" s="50">
        <v>726</v>
      </c>
      <c r="R56" s="50">
        <v>1989</v>
      </c>
    </row>
    <row r="57" spans="1:18" x14ac:dyDescent="0.35">
      <c r="A57" s="35">
        <v>49</v>
      </c>
      <c r="B57" s="36" t="s">
        <v>321</v>
      </c>
      <c r="C57" s="36" t="s">
        <v>386</v>
      </c>
      <c r="D57" s="36" t="s">
        <v>440</v>
      </c>
      <c r="E57" s="37">
        <v>2</v>
      </c>
      <c r="F57" s="37">
        <v>1</v>
      </c>
      <c r="G57" s="37">
        <v>22</v>
      </c>
      <c r="H57" s="37">
        <v>50</v>
      </c>
      <c r="I57" s="50">
        <v>3270</v>
      </c>
      <c r="J57" s="50">
        <v>3335</v>
      </c>
      <c r="K57" s="50">
        <v>2429</v>
      </c>
      <c r="L57" s="50">
        <v>2686</v>
      </c>
      <c r="M57" s="50">
        <v>4393</v>
      </c>
      <c r="N57" s="50">
        <v>1091</v>
      </c>
      <c r="O57" s="50">
        <v>363</v>
      </c>
      <c r="P57" s="50">
        <v>404</v>
      </c>
      <c r="Q57" s="50">
        <v>761</v>
      </c>
      <c r="R57" s="50">
        <v>1351</v>
      </c>
    </row>
    <row r="58" spans="1:18" x14ac:dyDescent="0.35">
      <c r="A58" s="35">
        <v>50</v>
      </c>
      <c r="B58" s="36" t="s">
        <v>322</v>
      </c>
      <c r="C58" s="36" t="s">
        <v>387</v>
      </c>
      <c r="D58" s="36" t="s">
        <v>441</v>
      </c>
      <c r="E58" s="37">
        <v>2</v>
      </c>
      <c r="F58" s="37">
        <v>5</v>
      </c>
      <c r="G58" s="37">
        <v>42</v>
      </c>
      <c r="H58" s="37">
        <v>94</v>
      </c>
      <c r="I58" s="50">
        <v>3368</v>
      </c>
      <c r="J58" s="50">
        <v>2855</v>
      </c>
      <c r="K58" s="50">
        <v>1645</v>
      </c>
      <c r="L58" s="50">
        <v>2687</v>
      </c>
      <c r="M58" s="50">
        <v>4036</v>
      </c>
      <c r="N58" s="50">
        <v>1200</v>
      </c>
      <c r="O58" s="50">
        <v>1007</v>
      </c>
      <c r="P58" s="50">
        <v>512</v>
      </c>
      <c r="Q58" s="50">
        <v>940</v>
      </c>
      <c r="R58" s="50">
        <v>1802</v>
      </c>
    </row>
    <row r="59" spans="1:18" x14ac:dyDescent="0.35">
      <c r="A59" s="35">
        <v>51</v>
      </c>
      <c r="B59" s="36" t="s">
        <v>323</v>
      </c>
      <c r="C59" s="36" t="s">
        <v>388</v>
      </c>
      <c r="D59" s="36" t="s">
        <v>442</v>
      </c>
      <c r="E59" s="37">
        <v>4</v>
      </c>
      <c r="F59" s="37">
        <v>3</v>
      </c>
      <c r="G59" s="37">
        <v>22</v>
      </c>
      <c r="H59" s="37">
        <v>60</v>
      </c>
      <c r="I59" s="50">
        <v>5733</v>
      </c>
      <c r="J59" s="50">
        <v>5383</v>
      </c>
      <c r="K59" s="50">
        <v>1720</v>
      </c>
      <c r="L59" s="50">
        <v>3046</v>
      </c>
      <c r="M59" s="50">
        <v>5344</v>
      </c>
      <c r="N59" s="50">
        <v>1003</v>
      </c>
      <c r="O59" s="50">
        <v>546</v>
      </c>
      <c r="P59" s="50">
        <v>604</v>
      </c>
      <c r="Q59" s="50">
        <v>1024</v>
      </c>
      <c r="R59" s="50">
        <v>2107</v>
      </c>
    </row>
    <row r="60" spans="1:18" x14ac:dyDescent="0.35">
      <c r="A60" s="35">
        <v>52</v>
      </c>
      <c r="B60" s="36" t="s">
        <v>324</v>
      </c>
      <c r="C60" s="36" t="s">
        <v>389</v>
      </c>
      <c r="D60" s="36" t="s">
        <v>443</v>
      </c>
      <c r="E60" s="37">
        <v>2</v>
      </c>
      <c r="F60" s="37">
        <v>2</v>
      </c>
      <c r="G60" s="37">
        <v>16</v>
      </c>
      <c r="H60" s="37">
        <v>65</v>
      </c>
      <c r="I60" s="50">
        <v>2920</v>
      </c>
      <c r="J60" s="50">
        <v>2622</v>
      </c>
      <c r="K60" s="50">
        <v>2398</v>
      </c>
      <c r="L60" s="50">
        <v>1999</v>
      </c>
      <c r="M60" s="50">
        <v>3338</v>
      </c>
      <c r="N60" s="50">
        <v>2613</v>
      </c>
      <c r="O60" s="50">
        <v>442</v>
      </c>
      <c r="P60" s="50">
        <v>359</v>
      </c>
      <c r="Q60" s="50">
        <v>614</v>
      </c>
      <c r="R60" s="50">
        <v>1314</v>
      </c>
    </row>
    <row r="61" spans="1:18" x14ac:dyDescent="0.35">
      <c r="A61" s="35">
        <v>53</v>
      </c>
      <c r="B61" s="36" t="s">
        <v>325</v>
      </c>
      <c r="C61" s="36" t="s">
        <v>390</v>
      </c>
      <c r="D61" s="36" t="s">
        <v>444</v>
      </c>
      <c r="E61" s="37">
        <v>8</v>
      </c>
      <c r="F61" s="37">
        <v>8</v>
      </c>
      <c r="G61" s="37">
        <v>75</v>
      </c>
      <c r="H61" s="37">
        <v>150</v>
      </c>
      <c r="I61" s="50">
        <v>14737</v>
      </c>
      <c r="J61" s="50">
        <v>14383</v>
      </c>
      <c r="K61" s="50">
        <v>1403</v>
      </c>
      <c r="L61" s="50">
        <v>13959</v>
      </c>
      <c r="M61" s="50">
        <v>18108</v>
      </c>
      <c r="N61" s="50">
        <v>687</v>
      </c>
      <c r="O61" s="50">
        <v>2010</v>
      </c>
      <c r="P61" s="50">
        <v>1946</v>
      </c>
      <c r="Q61" s="50">
        <v>3232</v>
      </c>
      <c r="R61" s="50">
        <v>3452</v>
      </c>
    </row>
    <row r="62" spans="1:18" x14ac:dyDescent="0.35">
      <c r="A62" s="35">
        <v>54</v>
      </c>
      <c r="B62" s="36" t="s">
        <v>326</v>
      </c>
      <c r="C62" s="36" t="s">
        <v>391</v>
      </c>
      <c r="D62" s="36" t="s">
        <v>445</v>
      </c>
      <c r="E62" s="37">
        <v>1</v>
      </c>
      <c r="F62" s="37">
        <v>1</v>
      </c>
      <c r="G62" s="37">
        <v>33</v>
      </c>
      <c r="H62" s="37">
        <v>46</v>
      </c>
      <c r="I62" s="50">
        <v>1665</v>
      </c>
      <c r="J62" s="50">
        <v>1904</v>
      </c>
      <c r="K62" s="50">
        <v>9335</v>
      </c>
      <c r="L62" s="50">
        <v>2293</v>
      </c>
      <c r="M62" s="50">
        <v>4562</v>
      </c>
      <c r="N62" s="50">
        <v>761</v>
      </c>
      <c r="O62" s="50">
        <v>296</v>
      </c>
      <c r="P62" s="50">
        <v>309</v>
      </c>
      <c r="Q62" s="50">
        <v>420</v>
      </c>
      <c r="R62" s="50">
        <v>1017</v>
      </c>
    </row>
    <row r="63" spans="1:18" x14ac:dyDescent="0.35">
      <c r="A63" s="35">
        <v>55</v>
      </c>
      <c r="B63" s="36" t="s">
        <v>327</v>
      </c>
      <c r="C63" s="36" t="s">
        <v>392</v>
      </c>
      <c r="D63" s="36" t="s">
        <v>446</v>
      </c>
      <c r="E63" s="37">
        <v>2</v>
      </c>
      <c r="F63" s="37">
        <v>2</v>
      </c>
      <c r="G63" s="37">
        <v>21</v>
      </c>
      <c r="H63" s="37">
        <v>82</v>
      </c>
      <c r="I63" s="50">
        <v>1614</v>
      </c>
      <c r="J63" s="50">
        <v>1562</v>
      </c>
      <c r="K63" s="50">
        <v>1213</v>
      </c>
      <c r="L63" s="50">
        <v>1782</v>
      </c>
      <c r="M63" s="50">
        <v>3426</v>
      </c>
      <c r="N63" s="50">
        <v>515</v>
      </c>
      <c r="O63" s="50">
        <v>202</v>
      </c>
      <c r="P63" s="50">
        <v>173</v>
      </c>
      <c r="Q63" s="50">
        <v>257</v>
      </c>
      <c r="R63" s="50">
        <v>768</v>
      </c>
    </row>
    <row r="64" spans="1:18" x14ac:dyDescent="0.35">
      <c r="A64" s="35">
        <v>56</v>
      </c>
      <c r="B64" s="36" t="s">
        <v>328</v>
      </c>
      <c r="C64" s="36" t="s">
        <v>393</v>
      </c>
      <c r="D64" s="36" t="s">
        <v>447</v>
      </c>
      <c r="E64" s="37">
        <v>2</v>
      </c>
      <c r="F64" s="37">
        <v>1</v>
      </c>
      <c r="G64" s="37">
        <v>45</v>
      </c>
      <c r="H64" s="37">
        <v>80</v>
      </c>
      <c r="I64" s="50">
        <v>2440</v>
      </c>
      <c r="J64" s="50">
        <v>2328</v>
      </c>
      <c r="K64" s="50">
        <v>941</v>
      </c>
      <c r="L64" s="50">
        <v>2997</v>
      </c>
      <c r="M64" s="50">
        <v>3984</v>
      </c>
      <c r="N64" s="50">
        <v>89</v>
      </c>
      <c r="O64" s="50">
        <v>484</v>
      </c>
      <c r="P64" s="50">
        <v>441</v>
      </c>
      <c r="Q64" s="50">
        <v>804</v>
      </c>
      <c r="R64" s="50">
        <v>1379</v>
      </c>
    </row>
    <row r="65" spans="1:18" x14ac:dyDescent="0.35">
      <c r="A65" s="35">
        <v>57</v>
      </c>
      <c r="B65" s="36" t="s">
        <v>329</v>
      </c>
      <c r="C65" s="36" t="s">
        <v>394</v>
      </c>
      <c r="D65" s="36" t="s">
        <v>448</v>
      </c>
      <c r="E65" s="37">
        <v>2</v>
      </c>
      <c r="F65" s="37">
        <v>1</v>
      </c>
      <c r="G65" s="37">
        <v>23</v>
      </c>
      <c r="H65" s="37">
        <v>64</v>
      </c>
      <c r="I65" s="50">
        <v>1130</v>
      </c>
      <c r="J65" s="50">
        <v>929</v>
      </c>
      <c r="K65" s="50">
        <v>1471</v>
      </c>
      <c r="L65" s="50">
        <v>567</v>
      </c>
      <c r="M65" s="50">
        <v>1173</v>
      </c>
      <c r="N65" s="50">
        <v>580</v>
      </c>
      <c r="O65" s="50">
        <v>107</v>
      </c>
      <c r="P65" s="50">
        <v>136</v>
      </c>
      <c r="Q65" s="50">
        <v>230</v>
      </c>
      <c r="R65" s="50">
        <v>471</v>
      </c>
    </row>
    <row r="66" spans="1:18" x14ac:dyDescent="0.35">
      <c r="A66" s="35">
        <v>58</v>
      </c>
      <c r="B66" s="36" t="s">
        <v>330</v>
      </c>
      <c r="C66" s="36" t="s">
        <v>395</v>
      </c>
      <c r="D66" s="36" t="s">
        <v>449</v>
      </c>
      <c r="E66" s="37">
        <v>2</v>
      </c>
      <c r="F66" s="37">
        <v>2</v>
      </c>
      <c r="G66" s="37">
        <v>11</v>
      </c>
      <c r="H66" s="37">
        <v>80</v>
      </c>
      <c r="I66" s="50">
        <v>3643</v>
      </c>
      <c r="J66" s="50">
        <v>3550</v>
      </c>
      <c r="K66" s="50">
        <v>370</v>
      </c>
      <c r="L66" s="50">
        <v>4681</v>
      </c>
      <c r="M66" s="50">
        <v>5735</v>
      </c>
      <c r="N66" s="50">
        <v>540</v>
      </c>
      <c r="O66" s="50">
        <v>519</v>
      </c>
      <c r="P66" s="50">
        <v>631</v>
      </c>
      <c r="Q66" s="50">
        <v>977</v>
      </c>
      <c r="R66" s="50">
        <v>1910</v>
      </c>
    </row>
    <row r="67" spans="1:18" x14ac:dyDescent="0.35">
      <c r="A67" s="35">
        <v>59</v>
      </c>
      <c r="B67" s="36" t="s">
        <v>331</v>
      </c>
      <c r="C67" s="36" t="s">
        <v>396</v>
      </c>
      <c r="D67" s="36" t="s">
        <v>450</v>
      </c>
      <c r="E67" s="37">
        <v>3</v>
      </c>
      <c r="F67" s="37">
        <v>1</v>
      </c>
      <c r="G67" s="37">
        <v>43</v>
      </c>
      <c r="H67" s="37">
        <v>113</v>
      </c>
      <c r="I67" s="50">
        <v>1900</v>
      </c>
      <c r="J67" s="50">
        <v>1654</v>
      </c>
      <c r="K67" s="50">
        <v>2399</v>
      </c>
      <c r="L67" s="50">
        <v>1871</v>
      </c>
      <c r="M67" s="50">
        <v>2304</v>
      </c>
      <c r="N67" s="50">
        <v>1992</v>
      </c>
      <c r="O67" s="50">
        <v>369</v>
      </c>
      <c r="P67" s="50">
        <v>328</v>
      </c>
      <c r="Q67" s="50">
        <v>671</v>
      </c>
      <c r="R67" s="50">
        <v>556</v>
      </c>
    </row>
    <row r="68" spans="1:18" x14ac:dyDescent="0.35">
      <c r="A68" s="35">
        <v>60</v>
      </c>
      <c r="B68" s="36" t="s">
        <v>332</v>
      </c>
      <c r="C68" s="36" t="s">
        <v>397</v>
      </c>
      <c r="D68" s="36" t="s">
        <v>451</v>
      </c>
      <c r="E68" s="37">
        <v>6</v>
      </c>
      <c r="F68" s="37">
        <v>6</v>
      </c>
      <c r="G68" s="37">
        <v>52</v>
      </c>
      <c r="H68" s="37">
        <v>155</v>
      </c>
      <c r="I68" s="50">
        <v>8278</v>
      </c>
      <c r="J68" s="50">
        <v>8307</v>
      </c>
      <c r="K68" s="50">
        <v>1088</v>
      </c>
      <c r="L68" s="50">
        <v>6510</v>
      </c>
      <c r="M68" s="50">
        <v>7187</v>
      </c>
      <c r="N68" s="50">
        <v>1426</v>
      </c>
      <c r="O68" s="50">
        <v>1027</v>
      </c>
      <c r="P68" s="50">
        <v>1410</v>
      </c>
      <c r="Q68" s="50">
        <v>1801</v>
      </c>
      <c r="R68" s="50">
        <v>2576</v>
      </c>
    </row>
    <row r="69" spans="1:18" x14ac:dyDescent="0.35">
      <c r="A69" s="35">
        <v>61</v>
      </c>
      <c r="B69" s="36" t="s">
        <v>333</v>
      </c>
      <c r="C69" s="36" t="s">
        <v>398</v>
      </c>
      <c r="D69" s="36" t="s">
        <v>452</v>
      </c>
      <c r="E69" s="37">
        <v>2</v>
      </c>
      <c r="F69" s="37">
        <v>3</v>
      </c>
      <c r="G69" s="37">
        <v>9</v>
      </c>
      <c r="H69" s="37" t="s">
        <v>3</v>
      </c>
      <c r="I69" s="50" t="s">
        <v>3</v>
      </c>
      <c r="J69" s="49" t="s">
        <v>3</v>
      </c>
      <c r="K69" s="50" t="s">
        <v>3</v>
      </c>
      <c r="L69" s="50" t="s">
        <v>3</v>
      </c>
      <c r="M69" s="50">
        <v>2400</v>
      </c>
      <c r="N69" s="49" t="s">
        <v>3</v>
      </c>
      <c r="O69" s="49" t="s">
        <v>3</v>
      </c>
      <c r="P69" s="49" t="s">
        <v>3</v>
      </c>
      <c r="Q69" s="49" t="s">
        <v>3</v>
      </c>
      <c r="R69" s="50">
        <v>676</v>
      </c>
    </row>
    <row r="70" spans="1:18" x14ac:dyDescent="0.35">
      <c r="A70" s="35">
        <v>62</v>
      </c>
      <c r="B70" s="36" t="s">
        <v>334</v>
      </c>
      <c r="C70" s="36" t="s">
        <v>399</v>
      </c>
      <c r="D70" s="36" t="s">
        <v>420</v>
      </c>
      <c r="E70" s="37">
        <v>7</v>
      </c>
      <c r="F70" s="37">
        <v>7</v>
      </c>
      <c r="G70" s="37">
        <v>64</v>
      </c>
      <c r="H70" s="37">
        <v>102</v>
      </c>
      <c r="I70" s="50">
        <v>6493</v>
      </c>
      <c r="J70" s="50">
        <v>5967</v>
      </c>
      <c r="K70" s="50">
        <v>3074</v>
      </c>
      <c r="L70" s="50">
        <v>5230</v>
      </c>
      <c r="M70" s="50">
        <v>6587</v>
      </c>
      <c r="N70" s="50">
        <v>142</v>
      </c>
      <c r="O70" s="50">
        <v>303</v>
      </c>
      <c r="P70" s="50">
        <v>1229</v>
      </c>
      <c r="Q70" s="50">
        <v>1196</v>
      </c>
      <c r="R70" s="50">
        <v>2241</v>
      </c>
    </row>
    <row r="71" spans="1:18" x14ac:dyDescent="0.35">
      <c r="A71" s="35">
        <v>63</v>
      </c>
      <c r="B71" s="36" t="s">
        <v>335</v>
      </c>
      <c r="C71" s="36" t="s">
        <v>400</v>
      </c>
      <c r="D71" s="36" t="s">
        <v>403</v>
      </c>
      <c r="E71" s="37">
        <v>2</v>
      </c>
      <c r="F71" s="37">
        <v>3</v>
      </c>
      <c r="G71" s="37">
        <v>39</v>
      </c>
      <c r="H71" s="37">
        <v>110</v>
      </c>
      <c r="I71" s="50">
        <v>1246</v>
      </c>
      <c r="J71" s="50">
        <v>1199</v>
      </c>
      <c r="K71" s="50">
        <v>715</v>
      </c>
      <c r="L71" s="50">
        <v>1275</v>
      </c>
      <c r="M71" s="50">
        <v>2828</v>
      </c>
      <c r="N71" s="50">
        <v>393</v>
      </c>
      <c r="O71" s="50">
        <v>611</v>
      </c>
      <c r="P71" s="50">
        <v>185</v>
      </c>
      <c r="Q71" s="50">
        <v>277</v>
      </c>
      <c r="R71" s="50">
        <v>518</v>
      </c>
    </row>
    <row r="72" spans="1:18" x14ac:dyDescent="0.35">
      <c r="A72" s="35">
        <v>64</v>
      </c>
      <c r="B72" s="36" t="s">
        <v>336</v>
      </c>
      <c r="C72" s="36" t="s">
        <v>401</v>
      </c>
      <c r="D72" s="36" t="s">
        <v>403</v>
      </c>
      <c r="E72" s="37">
        <v>2</v>
      </c>
      <c r="F72" s="37">
        <v>1</v>
      </c>
      <c r="G72" s="37">
        <v>18</v>
      </c>
      <c r="H72" s="37">
        <v>31</v>
      </c>
      <c r="I72" s="50">
        <v>3559</v>
      </c>
      <c r="J72" s="50">
        <v>3492</v>
      </c>
      <c r="K72" s="50">
        <v>1979</v>
      </c>
      <c r="L72" s="50">
        <v>4330</v>
      </c>
      <c r="M72" s="50">
        <v>5737</v>
      </c>
      <c r="N72" s="50">
        <v>6484</v>
      </c>
      <c r="O72" s="50">
        <v>2098</v>
      </c>
      <c r="P72" s="50">
        <v>351</v>
      </c>
      <c r="Q72" s="50">
        <v>1068</v>
      </c>
      <c r="R72" s="50">
        <v>835</v>
      </c>
    </row>
    <row r="73" spans="1:18" x14ac:dyDescent="0.35">
      <c r="A73" s="35">
        <v>65</v>
      </c>
      <c r="B73" s="36" t="s">
        <v>337</v>
      </c>
      <c r="C73" s="36" t="s">
        <v>402</v>
      </c>
      <c r="D73" s="36" t="s">
        <v>403</v>
      </c>
      <c r="E73" s="51" t="s">
        <v>8</v>
      </c>
      <c r="F73" s="37">
        <v>8</v>
      </c>
      <c r="G73" s="37" t="s">
        <v>3</v>
      </c>
      <c r="H73" s="37" t="s">
        <v>3</v>
      </c>
      <c r="I73" s="37" t="s">
        <v>3</v>
      </c>
      <c r="J73" s="37" t="s">
        <v>3</v>
      </c>
      <c r="K73" s="37" t="s">
        <v>3</v>
      </c>
      <c r="L73" s="37" t="s">
        <v>3</v>
      </c>
      <c r="M73" s="37" t="s">
        <v>3</v>
      </c>
      <c r="N73" s="37" t="s">
        <v>3</v>
      </c>
      <c r="O73" s="37" t="s">
        <v>3</v>
      </c>
      <c r="P73" s="37" t="s">
        <v>3</v>
      </c>
      <c r="Q73" s="37" t="s">
        <v>3</v>
      </c>
      <c r="R73" s="37" t="s">
        <v>3</v>
      </c>
    </row>
    <row r="75" spans="1:18" s="61" customFormat="1" ht="18" x14ac:dyDescent="0.4">
      <c r="A75" s="60" t="s">
        <v>10</v>
      </c>
      <c r="B75" s="60" t="s">
        <v>459</v>
      </c>
      <c r="C75" s="60"/>
      <c r="D75" s="60"/>
      <c r="E75" s="60"/>
      <c r="F75" s="60"/>
      <c r="G75" s="60"/>
      <c r="H75" s="60"/>
      <c r="I75" s="60"/>
      <c r="J75" s="60"/>
    </row>
    <row r="76" spans="1:18" x14ac:dyDescent="0.35">
      <c r="B76" s="52"/>
      <c r="C76" s="52"/>
      <c r="D76" s="52"/>
    </row>
    <row r="77" spans="1:18" ht="15.6" customHeight="1" x14ac:dyDescent="0.35">
      <c r="B77" s="79" t="s">
        <v>460</v>
      </c>
      <c r="C77" s="56" t="s">
        <v>526</v>
      </c>
      <c r="D77" s="56" t="s">
        <v>527</v>
      </c>
      <c r="E77" s="56" t="s">
        <v>528</v>
      </c>
      <c r="F77" s="56" t="s">
        <v>529</v>
      </c>
      <c r="G77" s="56" t="s">
        <v>530</v>
      </c>
      <c r="H77" s="56" t="s">
        <v>531</v>
      </c>
      <c r="I77" s="56" t="s">
        <v>532</v>
      </c>
      <c r="J77" s="56" t="s">
        <v>533</v>
      </c>
      <c r="K77" s="56" t="s">
        <v>534</v>
      </c>
      <c r="L77" s="56" t="s">
        <v>535</v>
      </c>
      <c r="M77" s="56" t="s">
        <v>536</v>
      </c>
      <c r="N77" s="56" t="s">
        <v>537</v>
      </c>
    </row>
    <row r="78" spans="1:18" x14ac:dyDescent="0.35">
      <c r="B78" s="57" t="s">
        <v>461</v>
      </c>
      <c r="C78" s="58">
        <v>1276</v>
      </c>
      <c r="D78" s="58">
        <v>1277</v>
      </c>
      <c r="E78" s="58">
        <v>1218</v>
      </c>
      <c r="F78" s="58">
        <v>1285</v>
      </c>
      <c r="G78" s="58">
        <v>1656</v>
      </c>
      <c r="H78" s="58">
        <v>2084</v>
      </c>
      <c r="I78" s="58">
        <v>1714</v>
      </c>
      <c r="J78" s="58">
        <v>1481</v>
      </c>
      <c r="K78" s="58">
        <v>2054</v>
      </c>
      <c r="L78" s="58">
        <v>1520</v>
      </c>
      <c r="M78" s="58">
        <v>1331</v>
      </c>
      <c r="N78" s="58">
        <v>1223</v>
      </c>
    </row>
    <row r="79" spans="1:18" x14ac:dyDescent="0.35">
      <c r="B79" s="57" t="s">
        <v>462</v>
      </c>
      <c r="C79" s="58">
        <v>1036</v>
      </c>
      <c r="D79" s="58">
        <v>615</v>
      </c>
      <c r="E79" s="58">
        <v>1105</v>
      </c>
      <c r="F79" s="58">
        <v>1090</v>
      </c>
      <c r="G79" s="58">
        <v>1301</v>
      </c>
      <c r="H79" s="58">
        <v>1748</v>
      </c>
      <c r="I79" s="58">
        <v>1560</v>
      </c>
      <c r="J79" s="58">
        <v>1326</v>
      </c>
      <c r="K79" s="58">
        <v>1628</v>
      </c>
      <c r="L79" s="58">
        <v>1194</v>
      </c>
      <c r="M79" s="58">
        <v>1015</v>
      </c>
      <c r="N79" s="58">
        <v>929</v>
      </c>
    </row>
    <row r="80" spans="1:18" x14ac:dyDescent="0.35">
      <c r="B80" s="57" t="s">
        <v>463</v>
      </c>
      <c r="C80" s="58">
        <v>1437</v>
      </c>
      <c r="D80" s="58">
        <v>1083</v>
      </c>
      <c r="E80" s="58">
        <v>1300</v>
      </c>
      <c r="F80" s="58">
        <v>1328</v>
      </c>
      <c r="G80" s="58">
        <v>1627</v>
      </c>
      <c r="H80" s="58">
        <v>1969</v>
      </c>
      <c r="I80" s="58">
        <v>2004</v>
      </c>
      <c r="J80" s="58">
        <v>1998</v>
      </c>
      <c r="K80" s="58">
        <v>2049</v>
      </c>
      <c r="L80" s="58">
        <v>1410</v>
      </c>
      <c r="M80" s="58">
        <v>1341</v>
      </c>
      <c r="N80" s="58">
        <v>1202</v>
      </c>
    </row>
    <row r="81" spans="2:14" x14ac:dyDescent="0.35">
      <c r="B81" s="57" t="s">
        <v>464</v>
      </c>
      <c r="C81" s="58">
        <v>557</v>
      </c>
      <c r="D81" s="58">
        <v>613</v>
      </c>
      <c r="E81" s="58">
        <v>627</v>
      </c>
      <c r="F81" s="58">
        <v>652</v>
      </c>
      <c r="G81" s="58">
        <v>798</v>
      </c>
      <c r="H81" s="58">
        <v>1075</v>
      </c>
      <c r="I81" s="58">
        <v>849</v>
      </c>
      <c r="J81" s="58">
        <v>961</v>
      </c>
      <c r="K81" s="58">
        <v>1176</v>
      </c>
      <c r="L81" s="58">
        <v>930</v>
      </c>
      <c r="M81" s="58">
        <v>723</v>
      </c>
      <c r="N81" s="58">
        <v>681</v>
      </c>
    </row>
    <row r="82" spans="2:14" x14ac:dyDescent="0.35">
      <c r="B82" s="57" t="s">
        <v>465</v>
      </c>
      <c r="C82" s="58">
        <v>758</v>
      </c>
      <c r="D82" s="58">
        <v>982</v>
      </c>
      <c r="E82" s="58">
        <v>838</v>
      </c>
      <c r="F82" s="58">
        <v>886</v>
      </c>
      <c r="G82" s="58">
        <v>1310</v>
      </c>
      <c r="H82" s="58">
        <v>1468</v>
      </c>
      <c r="I82" s="58">
        <v>1609</v>
      </c>
      <c r="J82" s="58">
        <v>1568</v>
      </c>
      <c r="K82" s="58">
        <v>1491</v>
      </c>
      <c r="L82" s="58">
        <v>1160</v>
      </c>
      <c r="M82" s="58">
        <v>970</v>
      </c>
      <c r="N82" s="58">
        <v>821</v>
      </c>
    </row>
    <row r="83" spans="2:14" x14ac:dyDescent="0.35">
      <c r="B83" s="57" t="s">
        <v>466</v>
      </c>
      <c r="C83" s="58">
        <v>1608</v>
      </c>
      <c r="D83" s="58">
        <v>1565</v>
      </c>
      <c r="E83" s="58">
        <v>1482</v>
      </c>
      <c r="F83" s="58">
        <v>1403</v>
      </c>
      <c r="G83" s="58">
        <v>1722</v>
      </c>
      <c r="H83" s="58">
        <v>2563</v>
      </c>
      <c r="I83" s="58">
        <v>2589</v>
      </c>
      <c r="J83" s="58">
        <v>2339</v>
      </c>
      <c r="K83" s="58">
        <v>2346</v>
      </c>
      <c r="L83" s="58">
        <v>1926</v>
      </c>
      <c r="M83" s="58">
        <v>1688</v>
      </c>
      <c r="N83" s="58">
        <v>1505</v>
      </c>
    </row>
    <row r="84" spans="2:14" x14ac:dyDescent="0.35">
      <c r="B84" s="57" t="s">
        <v>467</v>
      </c>
      <c r="C84" s="58">
        <v>1194</v>
      </c>
      <c r="D84" s="58">
        <v>1156</v>
      </c>
      <c r="E84" s="58">
        <v>1108</v>
      </c>
      <c r="F84" s="58">
        <v>1240</v>
      </c>
      <c r="G84" s="58">
        <v>1558</v>
      </c>
      <c r="H84" s="58">
        <v>2065</v>
      </c>
      <c r="I84" s="58">
        <v>2234</v>
      </c>
      <c r="J84" s="58">
        <v>2115</v>
      </c>
      <c r="K84" s="58">
        <v>2066</v>
      </c>
      <c r="L84" s="58">
        <v>1429</v>
      </c>
      <c r="M84" s="58">
        <v>1273</v>
      </c>
      <c r="N84" s="58">
        <v>1303</v>
      </c>
    </row>
    <row r="85" spans="2:14" x14ac:dyDescent="0.35">
      <c r="B85" s="57" t="s">
        <v>468</v>
      </c>
      <c r="C85" s="58">
        <v>317</v>
      </c>
      <c r="D85" s="58">
        <v>353</v>
      </c>
      <c r="E85" s="58">
        <v>320</v>
      </c>
      <c r="F85" s="58">
        <v>339</v>
      </c>
      <c r="G85" s="58">
        <v>440</v>
      </c>
      <c r="H85" s="58">
        <v>681</v>
      </c>
      <c r="I85" s="58">
        <v>877</v>
      </c>
      <c r="J85" s="58">
        <v>642</v>
      </c>
      <c r="K85" s="58">
        <v>656</v>
      </c>
      <c r="L85" s="58">
        <v>526</v>
      </c>
      <c r="M85" s="58">
        <v>394</v>
      </c>
      <c r="N85" s="58">
        <v>335</v>
      </c>
    </row>
    <row r="86" spans="2:14" x14ac:dyDescent="0.35">
      <c r="B86" s="57" t="s">
        <v>469</v>
      </c>
      <c r="C86" s="58">
        <v>697</v>
      </c>
      <c r="D86" s="58">
        <v>849</v>
      </c>
      <c r="E86" s="58">
        <v>912</v>
      </c>
      <c r="F86" s="58">
        <v>922</v>
      </c>
      <c r="G86" s="58">
        <v>1154</v>
      </c>
      <c r="H86" s="58">
        <v>1466</v>
      </c>
      <c r="I86" s="58">
        <v>1505</v>
      </c>
      <c r="J86" s="58">
        <v>1394</v>
      </c>
      <c r="K86" s="58">
        <v>1462</v>
      </c>
      <c r="L86" s="58">
        <v>849</v>
      </c>
      <c r="M86" s="58">
        <v>795</v>
      </c>
      <c r="N86" s="58">
        <v>742</v>
      </c>
    </row>
    <row r="87" spans="2:14" x14ac:dyDescent="0.35">
      <c r="B87" s="57" t="s">
        <v>470</v>
      </c>
      <c r="C87" s="58">
        <v>871</v>
      </c>
      <c r="D87" s="58">
        <v>1088</v>
      </c>
      <c r="E87" s="58">
        <v>1015</v>
      </c>
      <c r="F87" s="58">
        <v>1023</v>
      </c>
      <c r="G87" s="58">
        <v>1447</v>
      </c>
      <c r="H87" s="58">
        <v>1740</v>
      </c>
      <c r="I87" s="58">
        <v>1675</v>
      </c>
      <c r="J87" s="58">
        <v>1708</v>
      </c>
      <c r="K87" s="58">
        <v>1210</v>
      </c>
      <c r="L87" s="58">
        <v>987</v>
      </c>
      <c r="M87" s="58">
        <v>1126</v>
      </c>
      <c r="N87" s="58">
        <v>945</v>
      </c>
    </row>
    <row r="88" spans="2:14" x14ac:dyDescent="0.35">
      <c r="B88" s="57" t="s">
        <v>471</v>
      </c>
      <c r="C88" s="58">
        <v>491</v>
      </c>
      <c r="D88" s="58">
        <v>523</v>
      </c>
      <c r="E88" s="58">
        <v>499</v>
      </c>
      <c r="F88" s="58">
        <v>559</v>
      </c>
      <c r="G88" s="58">
        <v>788</v>
      </c>
      <c r="H88" s="58">
        <v>1163</v>
      </c>
      <c r="I88" s="58">
        <v>1415</v>
      </c>
      <c r="J88" s="58">
        <v>1033</v>
      </c>
      <c r="K88" s="58">
        <v>1112</v>
      </c>
      <c r="L88" s="58">
        <v>753</v>
      </c>
      <c r="M88" s="58">
        <v>700</v>
      </c>
      <c r="N88" s="58">
        <v>627</v>
      </c>
    </row>
    <row r="89" spans="2:14" x14ac:dyDescent="0.35">
      <c r="B89" s="57" t="s">
        <v>472</v>
      </c>
      <c r="C89" s="58">
        <v>130</v>
      </c>
      <c r="D89" s="58">
        <v>112</v>
      </c>
      <c r="E89" s="58">
        <v>88</v>
      </c>
      <c r="F89" s="58">
        <v>80</v>
      </c>
      <c r="G89" s="58">
        <v>112</v>
      </c>
      <c r="H89" s="58">
        <v>208</v>
      </c>
      <c r="I89" s="58">
        <v>538</v>
      </c>
      <c r="J89" s="58">
        <v>403</v>
      </c>
      <c r="K89" s="58">
        <v>411</v>
      </c>
      <c r="L89" s="58">
        <v>258</v>
      </c>
      <c r="M89" s="58">
        <v>211</v>
      </c>
      <c r="N89" s="58">
        <v>170</v>
      </c>
    </row>
    <row r="90" spans="2:14" x14ac:dyDescent="0.35">
      <c r="B90" s="57" t="s">
        <v>473</v>
      </c>
      <c r="C90" s="58">
        <v>269</v>
      </c>
      <c r="D90" s="58">
        <v>243</v>
      </c>
      <c r="E90" s="58">
        <v>255</v>
      </c>
      <c r="F90" s="58">
        <v>304</v>
      </c>
      <c r="G90" s="58">
        <v>438</v>
      </c>
      <c r="H90" s="58">
        <v>585</v>
      </c>
      <c r="I90" s="58">
        <v>717</v>
      </c>
      <c r="J90" s="58">
        <v>722</v>
      </c>
      <c r="K90" s="58">
        <v>652</v>
      </c>
      <c r="L90" s="58">
        <v>468</v>
      </c>
      <c r="M90" s="58">
        <v>436</v>
      </c>
      <c r="N90" s="58">
        <v>393</v>
      </c>
    </row>
    <row r="91" spans="2:14" x14ac:dyDescent="0.35">
      <c r="B91" s="47" t="s">
        <v>474</v>
      </c>
      <c r="C91" s="58">
        <v>1882</v>
      </c>
      <c r="D91" s="58">
        <v>2012</v>
      </c>
      <c r="E91" s="58">
        <v>1742</v>
      </c>
      <c r="F91" s="58">
        <v>1932</v>
      </c>
      <c r="G91" s="58">
        <v>2171</v>
      </c>
      <c r="H91" s="58">
        <v>2435</v>
      </c>
      <c r="I91" s="58">
        <v>3041</v>
      </c>
      <c r="J91" s="58">
        <v>3373</v>
      </c>
      <c r="K91" s="58">
        <v>2662</v>
      </c>
      <c r="L91" s="58">
        <v>3069</v>
      </c>
      <c r="M91" s="58">
        <v>2476</v>
      </c>
      <c r="N91" s="58">
        <v>2022</v>
      </c>
    </row>
    <row r="92" spans="2:14" x14ac:dyDescent="0.35">
      <c r="B92" s="36" t="s">
        <v>475</v>
      </c>
      <c r="C92" s="58">
        <v>585</v>
      </c>
      <c r="D92" s="58">
        <v>645</v>
      </c>
      <c r="E92" s="58">
        <v>475</v>
      </c>
      <c r="F92" s="58">
        <v>473</v>
      </c>
      <c r="G92" s="58">
        <v>661</v>
      </c>
      <c r="H92" s="58">
        <v>801</v>
      </c>
      <c r="I92" s="58">
        <v>992</v>
      </c>
      <c r="J92" s="58">
        <v>922</v>
      </c>
      <c r="K92" s="58">
        <v>781</v>
      </c>
      <c r="L92" s="58">
        <v>726</v>
      </c>
      <c r="M92" s="58">
        <v>722</v>
      </c>
      <c r="N92" s="58">
        <v>679</v>
      </c>
    </row>
    <row r="93" spans="2:14" x14ac:dyDescent="0.35">
      <c r="B93" s="36" t="s">
        <v>476</v>
      </c>
      <c r="C93" s="58">
        <v>752</v>
      </c>
      <c r="D93" s="58">
        <v>559</v>
      </c>
      <c r="E93" s="58">
        <v>408</v>
      </c>
      <c r="F93" s="58">
        <v>507</v>
      </c>
      <c r="G93" s="58">
        <v>641</v>
      </c>
      <c r="H93" s="58">
        <v>948</v>
      </c>
      <c r="I93" s="58">
        <v>1175</v>
      </c>
      <c r="J93" s="58">
        <v>1155</v>
      </c>
      <c r="K93" s="58">
        <v>947</v>
      </c>
      <c r="L93" s="58">
        <v>676</v>
      </c>
      <c r="M93" s="58">
        <v>645</v>
      </c>
      <c r="N93" s="58">
        <v>673</v>
      </c>
    </row>
    <row r="94" spans="2:14" x14ac:dyDescent="0.35">
      <c r="B94" s="36" t="s">
        <v>477</v>
      </c>
      <c r="C94" s="58">
        <v>842</v>
      </c>
      <c r="D94" s="58">
        <v>989</v>
      </c>
      <c r="E94" s="58">
        <v>815</v>
      </c>
      <c r="F94" s="58">
        <v>854</v>
      </c>
      <c r="G94" s="58">
        <v>1023</v>
      </c>
      <c r="H94" s="58">
        <v>1356</v>
      </c>
      <c r="I94" s="58">
        <v>1275</v>
      </c>
      <c r="J94" s="58">
        <v>1275</v>
      </c>
      <c r="K94" s="58">
        <v>1351</v>
      </c>
      <c r="L94" s="58">
        <v>1098</v>
      </c>
      <c r="M94" s="58">
        <v>1086</v>
      </c>
      <c r="N94" s="58">
        <v>1054</v>
      </c>
    </row>
    <row r="95" spans="2:14" x14ac:dyDescent="0.35">
      <c r="B95" s="36" t="s">
        <v>478</v>
      </c>
      <c r="C95" s="58">
        <v>118</v>
      </c>
      <c r="D95" s="58">
        <v>88</v>
      </c>
      <c r="E95" s="58">
        <v>92</v>
      </c>
      <c r="F95" s="58">
        <v>79</v>
      </c>
      <c r="G95" s="58">
        <v>76</v>
      </c>
      <c r="H95" s="58">
        <v>94</v>
      </c>
      <c r="I95" s="58">
        <v>176</v>
      </c>
      <c r="J95" s="58">
        <v>168</v>
      </c>
      <c r="K95" s="58">
        <v>141</v>
      </c>
      <c r="L95" s="58">
        <v>88</v>
      </c>
      <c r="M95" s="58">
        <v>139</v>
      </c>
      <c r="N95" s="58">
        <v>123</v>
      </c>
    </row>
    <row r="96" spans="2:14" x14ac:dyDescent="0.35">
      <c r="B96" s="36" t="s">
        <v>479</v>
      </c>
      <c r="C96" s="58">
        <v>67</v>
      </c>
      <c r="D96" s="58">
        <v>82</v>
      </c>
      <c r="E96" s="58">
        <v>36</v>
      </c>
      <c r="F96" s="58">
        <v>54</v>
      </c>
      <c r="G96" s="58">
        <v>58</v>
      </c>
      <c r="H96" s="58">
        <v>56</v>
      </c>
      <c r="I96" s="58">
        <v>93</v>
      </c>
      <c r="J96" s="58">
        <v>82</v>
      </c>
      <c r="K96" s="58">
        <v>116</v>
      </c>
      <c r="L96" s="58">
        <v>88</v>
      </c>
      <c r="M96" s="58">
        <v>78</v>
      </c>
      <c r="N96" s="58">
        <v>93</v>
      </c>
    </row>
    <row r="97" spans="2:14" x14ac:dyDescent="0.35">
      <c r="B97" s="36" t="s">
        <v>480</v>
      </c>
      <c r="C97" s="58">
        <v>210</v>
      </c>
      <c r="D97" s="58">
        <v>197</v>
      </c>
      <c r="E97" s="58">
        <v>153</v>
      </c>
      <c r="F97" s="58">
        <v>110</v>
      </c>
      <c r="G97" s="58">
        <v>144</v>
      </c>
      <c r="H97" s="58">
        <v>216</v>
      </c>
      <c r="I97" s="58">
        <v>247</v>
      </c>
      <c r="J97" s="58">
        <v>320</v>
      </c>
      <c r="K97" s="58">
        <v>361</v>
      </c>
      <c r="L97" s="58">
        <v>316</v>
      </c>
      <c r="M97" s="58">
        <v>306</v>
      </c>
      <c r="N97" s="58">
        <v>337</v>
      </c>
    </row>
    <row r="98" spans="2:14" x14ac:dyDescent="0.35">
      <c r="B98" s="36" t="s">
        <v>481</v>
      </c>
      <c r="C98" s="58">
        <v>168</v>
      </c>
      <c r="D98" s="58">
        <v>171</v>
      </c>
      <c r="E98" s="58">
        <v>133</v>
      </c>
      <c r="F98" s="58">
        <v>173</v>
      </c>
      <c r="G98" s="58">
        <v>182</v>
      </c>
      <c r="H98" s="58">
        <v>311</v>
      </c>
      <c r="I98" s="58">
        <v>345</v>
      </c>
      <c r="J98" s="58">
        <v>335</v>
      </c>
      <c r="K98" s="58">
        <v>284</v>
      </c>
      <c r="L98" s="58">
        <v>203</v>
      </c>
      <c r="M98" s="58">
        <v>269</v>
      </c>
      <c r="N98" s="58">
        <v>226</v>
      </c>
    </row>
    <row r="99" spans="2:14" x14ac:dyDescent="0.35">
      <c r="B99" s="36" t="s">
        <v>482</v>
      </c>
      <c r="C99" s="58">
        <v>104</v>
      </c>
      <c r="D99" s="58">
        <v>121</v>
      </c>
      <c r="E99" s="58">
        <v>72</v>
      </c>
      <c r="F99" s="58">
        <v>89</v>
      </c>
      <c r="G99" s="58">
        <v>80</v>
      </c>
      <c r="H99" s="58">
        <v>134</v>
      </c>
      <c r="I99" s="58">
        <v>151</v>
      </c>
      <c r="J99" s="58">
        <v>165</v>
      </c>
      <c r="K99" s="58">
        <v>197</v>
      </c>
      <c r="L99" s="58">
        <v>80</v>
      </c>
      <c r="M99" s="58">
        <v>110</v>
      </c>
      <c r="N99" s="58">
        <v>121</v>
      </c>
    </row>
    <row r="100" spans="2:14" x14ac:dyDescent="0.35">
      <c r="B100" s="36" t="s">
        <v>483</v>
      </c>
      <c r="C100" s="58">
        <v>620</v>
      </c>
      <c r="D100" s="58">
        <v>591</v>
      </c>
      <c r="E100" s="58">
        <v>523</v>
      </c>
      <c r="F100" s="58">
        <v>482</v>
      </c>
      <c r="G100" s="58">
        <v>461</v>
      </c>
      <c r="H100" s="58">
        <v>526</v>
      </c>
      <c r="I100" s="58">
        <v>706</v>
      </c>
      <c r="J100" s="58">
        <v>710</v>
      </c>
      <c r="K100" s="58">
        <v>623</v>
      </c>
      <c r="L100" s="58">
        <v>506</v>
      </c>
      <c r="M100" s="58">
        <v>572</v>
      </c>
      <c r="N100" s="58">
        <v>554</v>
      </c>
    </row>
    <row r="101" spans="2:14" x14ac:dyDescent="0.35">
      <c r="B101" s="36" t="s">
        <v>484</v>
      </c>
      <c r="C101" s="58">
        <v>257</v>
      </c>
      <c r="D101" s="58">
        <v>283</v>
      </c>
      <c r="E101" s="58">
        <v>219</v>
      </c>
      <c r="F101" s="58">
        <v>203</v>
      </c>
      <c r="G101" s="58">
        <v>248</v>
      </c>
      <c r="H101" s="58">
        <v>340</v>
      </c>
      <c r="I101" s="58">
        <v>380</v>
      </c>
      <c r="J101" s="58">
        <v>368</v>
      </c>
      <c r="K101" s="58">
        <v>407</v>
      </c>
      <c r="L101" s="58">
        <v>295</v>
      </c>
      <c r="M101" s="58">
        <v>292</v>
      </c>
      <c r="N101" s="58">
        <v>326</v>
      </c>
    </row>
    <row r="102" spans="2:14" x14ac:dyDescent="0.35">
      <c r="B102" s="36" t="s">
        <v>485</v>
      </c>
      <c r="C102" s="58">
        <v>1093</v>
      </c>
      <c r="D102" s="58">
        <v>976</v>
      </c>
      <c r="E102" s="58">
        <v>886</v>
      </c>
      <c r="F102" s="58">
        <v>738</v>
      </c>
      <c r="G102" s="58">
        <v>871</v>
      </c>
      <c r="H102" s="58">
        <v>1182</v>
      </c>
      <c r="I102" s="58">
        <v>1428</v>
      </c>
      <c r="J102" s="58">
        <v>1403</v>
      </c>
      <c r="K102" s="58">
        <v>1449</v>
      </c>
      <c r="L102" s="58">
        <v>1060</v>
      </c>
      <c r="M102" s="58">
        <v>1203</v>
      </c>
      <c r="N102" s="58">
        <v>1157</v>
      </c>
    </row>
    <row r="103" spans="2:14" x14ac:dyDescent="0.35">
      <c r="B103" s="36" t="s">
        <v>486</v>
      </c>
      <c r="C103" s="58">
        <v>574</v>
      </c>
      <c r="D103" s="58">
        <v>504</v>
      </c>
      <c r="E103" s="58">
        <v>384</v>
      </c>
      <c r="F103" s="58">
        <v>246</v>
      </c>
      <c r="G103" s="58">
        <v>369</v>
      </c>
      <c r="H103" s="58">
        <v>477</v>
      </c>
      <c r="I103" s="58">
        <v>617</v>
      </c>
      <c r="J103" s="58">
        <v>688</v>
      </c>
      <c r="K103" s="58">
        <v>497</v>
      </c>
      <c r="L103" s="58">
        <v>481</v>
      </c>
      <c r="M103" s="58">
        <v>571</v>
      </c>
      <c r="N103" s="58">
        <v>494</v>
      </c>
    </row>
    <row r="104" spans="2:14" x14ac:dyDescent="0.35">
      <c r="B104" s="36" t="s">
        <v>487</v>
      </c>
      <c r="C104" s="58">
        <v>695</v>
      </c>
      <c r="D104" s="58">
        <v>646</v>
      </c>
      <c r="E104" s="58">
        <v>519</v>
      </c>
      <c r="F104" s="58">
        <v>542</v>
      </c>
      <c r="G104" s="58">
        <v>630</v>
      </c>
      <c r="H104" s="58">
        <v>936</v>
      </c>
      <c r="I104" s="58">
        <v>1139</v>
      </c>
      <c r="J104" s="58">
        <v>1108</v>
      </c>
      <c r="K104" s="58">
        <v>1055</v>
      </c>
      <c r="L104" s="58">
        <v>762</v>
      </c>
      <c r="M104" s="58">
        <v>819</v>
      </c>
      <c r="N104" s="58">
        <v>762</v>
      </c>
    </row>
    <row r="105" spans="2:14" x14ac:dyDescent="0.35">
      <c r="B105" s="36" t="s">
        <v>488</v>
      </c>
      <c r="C105" s="58">
        <v>461</v>
      </c>
      <c r="D105" s="58">
        <v>421</v>
      </c>
      <c r="E105" s="58">
        <v>337</v>
      </c>
      <c r="F105" s="58">
        <v>299</v>
      </c>
      <c r="G105" s="58">
        <v>341</v>
      </c>
      <c r="H105" s="58">
        <v>331</v>
      </c>
      <c r="I105" s="58">
        <v>429</v>
      </c>
      <c r="J105" s="58">
        <v>483</v>
      </c>
      <c r="K105" s="58">
        <v>370</v>
      </c>
      <c r="L105" s="58">
        <v>274</v>
      </c>
      <c r="M105" s="58">
        <v>439</v>
      </c>
      <c r="N105" s="58">
        <v>451</v>
      </c>
    </row>
    <row r="106" spans="2:14" x14ac:dyDescent="0.35">
      <c r="B106" s="36" t="s">
        <v>489</v>
      </c>
      <c r="C106" s="58">
        <v>232</v>
      </c>
      <c r="D106" s="58">
        <v>239</v>
      </c>
      <c r="E106" s="58">
        <v>222</v>
      </c>
      <c r="F106" s="58">
        <v>224</v>
      </c>
      <c r="G106" s="58">
        <v>215</v>
      </c>
      <c r="H106" s="58">
        <v>220</v>
      </c>
      <c r="I106" s="58">
        <v>307</v>
      </c>
      <c r="J106" s="58">
        <v>342</v>
      </c>
      <c r="K106" s="58">
        <v>350</v>
      </c>
      <c r="L106" s="58">
        <v>210</v>
      </c>
      <c r="M106" s="58">
        <v>275</v>
      </c>
      <c r="N106" s="58">
        <v>290</v>
      </c>
    </row>
    <row r="107" spans="2:14" x14ac:dyDescent="0.35">
      <c r="B107" s="36" t="s">
        <v>490</v>
      </c>
      <c r="C107" s="58">
        <v>299</v>
      </c>
      <c r="D107" s="58">
        <v>279</v>
      </c>
      <c r="E107" s="58">
        <v>200</v>
      </c>
      <c r="F107" s="58">
        <v>222</v>
      </c>
      <c r="G107" s="58">
        <v>198</v>
      </c>
      <c r="H107" s="58">
        <v>397</v>
      </c>
      <c r="I107" s="58">
        <v>516</v>
      </c>
      <c r="J107" s="58">
        <v>562</v>
      </c>
      <c r="K107" s="58">
        <v>394</v>
      </c>
      <c r="L107" s="58">
        <v>329</v>
      </c>
      <c r="M107" s="58">
        <v>362</v>
      </c>
      <c r="N107" s="58">
        <v>310</v>
      </c>
    </row>
    <row r="108" spans="2:14" x14ac:dyDescent="0.35">
      <c r="B108" s="36" t="s">
        <v>491</v>
      </c>
      <c r="C108" s="58">
        <v>188</v>
      </c>
      <c r="D108" s="58">
        <v>228</v>
      </c>
      <c r="E108" s="58">
        <v>181</v>
      </c>
      <c r="F108" s="58">
        <v>205</v>
      </c>
      <c r="G108" s="58">
        <v>301</v>
      </c>
      <c r="H108" s="58">
        <v>322</v>
      </c>
      <c r="I108" s="58">
        <v>483</v>
      </c>
      <c r="J108" s="58">
        <v>425</v>
      </c>
      <c r="K108" s="58">
        <v>389</v>
      </c>
      <c r="L108" s="58">
        <v>263</v>
      </c>
      <c r="M108" s="58">
        <v>285</v>
      </c>
      <c r="N108" s="58">
        <v>307</v>
      </c>
    </row>
    <row r="109" spans="2:14" x14ac:dyDescent="0.35">
      <c r="B109" s="36" t="s">
        <v>492</v>
      </c>
      <c r="C109" s="58">
        <v>111</v>
      </c>
      <c r="D109" s="58">
        <v>92</v>
      </c>
      <c r="E109" s="58">
        <v>63</v>
      </c>
      <c r="F109" s="58">
        <v>103</v>
      </c>
      <c r="G109" s="58">
        <v>101</v>
      </c>
      <c r="H109" s="58">
        <v>118</v>
      </c>
      <c r="I109" s="58">
        <v>155</v>
      </c>
      <c r="J109" s="58">
        <v>174</v>
      </c>
      <c r="K109" s="58">
        <v>144</v>
      </c>
      <c r="L109" s="58">
        <v>137</v>
      </c>
      <c r="M109" s="58">
        <v>182</v>
      </c>
      <c r="N109" s="58">
        <v>205</v>
      </c>
    </row>
    <row r="110" spans="2:14" x14ac:dyDescent="0.35">
      <c r="B110" s="36" t="s">
        <v>493</v>
      </c>
      <c r="C110" s="58">
        <v>102</v>
      </c>
      <c r="D110" s="58">
        <v>73</v>
      </c>
      <c r="E110" s="58">
        <v>66</v>
      </c>
      <c r="F110" s="58">
        <v>60</v>
      </c>
      <c r="G110" s="58">
        <v>60</v>
      </c>
      <c r="H110" s="58">
        <v>85</v>
      </c>
      <c r="I110" s="58">
        <v>86</v>
      </c>
      <c r="J110" s="58">
        <v>93</v>
      </c>
      <c r="K110" s="58">
        <v>37</v>
      </c>
      <c r="L110" s="58">
        <v>78</v>
      </c>
      <c r="M110" s="58">
        <v>78</v>
      </c>
      <c r="N110" s="58">
        <v>70</v>
      </c>
    </row>
    <row r="111" spans="2:14" x14ac:dyDescent="0.35">
      <c r="B111" s="36" t="s">
        <v>494</v>
      </c>
      <c r="C111" s="58">
        <v>279</v>
      </c>
      <c r="D111" s="58">
        <v>273</v>
      </c>
      <c r="E111" s="58">
        <v>228</v>
      </c>
      <c r="F111" s="58">
        <v>199</v>
      </c>
      <c r="G111" s="58">
        <v>265</v>
      </c>
      <c r="H111" s="58">
        <v>323</v>
      </c>
      <c r="I111" s="58">
        <v>433</v>
      </c>
      <c r="J111" s="58">
        <v>377</v>
      </c>
      <c r="K111" s="58">
        <v>333</v>
      </c>
      <c r="L111" s="58">
        <v>202</v>
      </c>
      <c r="M111" s="58">
        <v>273</v>
      </c>
      <c r="N111" s="58">
        <v>310</v>
      </c>
    </row>
    <row r="112" spans="2:14" x14ac:dyDescent="0.35">
      <c r="B112" s="36" t="s">
        <v>495</v>
      </c>
      <c r="C112" s="58">
        <v>356</v>
      </c>
      <c r="D112" s="58">
        <v>300</v>
      </c>
      <c r="E112" s="58">
        <v>253</v>
      </c>
      <c r="F112" s="58">
        <v>275</v>
      </c>
      <c r="G112" s="58">
        <v>251</v>
      </c>
      <c r="H112" s="58">
        <v>299</v>
      </c>
      <c r="I112" s="58">
        <v>405</v>
      </c>
      <c r="J112" s="58">
        <v>398</v>
      </c>
      <c r="K112" s="58">
        <v>490</v>
      </c>
      <c r="L112" s="58">
        <v>332</v>
      </c>
      <c r="M112" s="58">
        <v>345</v>
      </c>
      <c r="N112" s="58">
        <v>313</v>
      </c>
    </row>
    <row r="113" spans="2:14" x14ac:dyDescent="0.35">
      <c r="B113" s="36" t="s">
        <v>496</v>
      </c>
      <c r="C113" s="58">
        <v>377</v>
      </c>
      <c r="D113" s="58">
        <v>309</v>
      </c>
      <c r="E113" s="58">
        <v>383</v>
      </c>
      <c r="F113" s="58">
        <v>326</v>
      </c>
      <c r="G113" s="58">
        <v>438</v>
      </c>
      <c r="H113" s="58">
        <v>508</v>
      </c>
      <c r="I113" s="58">
        <v>731</v>
      </c>
      <c r="J113" s="58">
        <v>744</v>
      </c>
      <c r="K113" s="58">
        <v>584</v>
      </c>
      <c r="L113" s="58">
        <v>482</v>
      </c>
      <c r="M113" s="58">
        <v>432</v>
      </c>
      <c r="N113" s="58">
        <v>443</v>
      </c>
    </row>
    <row r="114" spans="2:14" x14ac:dyDescent="0.35">
      <c r="B114" s="36" t="s">
        <v>497</v>
      </c>
      <c r="C114" s="58">
        <v>244</v>
      </c>
      <c r="D114" s="58">
        <v>252</v>
      </c>
      <c r="E114" s="58">
        <v>193</v>
      </c>
      <c r="F114" s="58">
        <v>194</v>
      </c>
      <c r="G114" s="58">
        <v>246</v>
      </c>
      <c r="H114" s="58">
        <v>246</v>
      </c>
      <c r="I114" s="58">
        <v>386</v>
      </c>
      <c r="J114" s="58">
        <v>388</v>
      </c>
      <c r="K114" s="58">
        <v>421</v>
      </c>
      <c r="L114" s="58">
        <v>210</v>
      </c>
      <c r="M114" s="58">
        <v>243</v>
      </c>
      <c r="N114" s="58">
        <v>298</v>
      </c>
    </row>
    <row r="115" spans="2:14" x14ac:dyDescent="0.35">
      <c r="B115" s="36" t="s">
        <v>498</v>
      </c>
      <c r="C115" s="58">
        <v>636</v>
      </c>
      <c r="D115" s="58">
        <v>587</v>
      </c>
      <c r="E115" s="58">
        <v>468</v>
      </c>
      <c r="F115" s="58">
        <v>448</v>
      </c>
      <c r="G115" s="58">
        <v>457</v>
      </c>
      <c r="H115" s="58">
        <v>616</v>
      </c>
      <c r="I115" s="58">
        <v>640</v>
      </c>
      <c r="J115" s="58">
        <v>632</v>
      </c>
      <c r="K115" s="58">
        <v>732</v>
      </c>
      <c r="L115" s="58">
        <v>410</v>
      </c>
      <c r="M115" s="58">
        <v>453</v>
      </c>
      <c r="N115" s="58">
        <v>523</v>
      </c>
    </row>
    <row r="116" spans="2:14" x14ac:dyDescent="0.35">
      <c r="B116" s="36" t="s">
        <v>499</v>
      </c>
      <c r="C116" s="58">
        <v>341</v>
      </c>
      <c r="D116" s="58">
        <v>359</v>
      </c>
      <c r="E116" s="58">
        <v>353</v>
      </c>
      <c r="F116" s="58">
        <v>262</v>
      </c>
      <c r="G116" s="58">
        <v>410</v>
      </c>
      <c r="H116" s="58">
        <v>530</v>
      </c>
      <c r="I116" s="58">
        <v>708</v>
      </c>
      <c r="J116" s="58">
        <v>654</v>
      </c>
      <c r="K116" s="58">
        <v>590</v>
      </c>
      <c r="L116" s="58">
        <v>408</v>
      </c>
      <c r="M116" s="58">
        <v>581</v>
      </c>
      <c r="N116" s="58">
        <v>500</v>
      </c>
    </row>
    <row r="117" spans="2:14" x14ac:dyDescent="0.35">
      <c r="B117" s="36" t="s">
        <v>500</v>
      </c>
      <c r="C117" s="58">
        <v>126</v>
      </c>
      <c r="D117" s="58">
        <v>130</v>
      </c>
      <c r="E117" s="58">
        <v>111</v>
      </c>
      <c r="F117" s="58">
        <v>100</v>
      </c>
      <c r="G117" s="58">
        <v>101</v>
      </c>
      <c r="H117" s="58">
        <v>146</v>
      </c>
      <c r="I117" s="58">
        <v>131</v>
      </c>
      <c r="J117" s="58">
        <v>180</v>
      </c>
      <c r="K117" s="58">
        <v>129</v>
      </c>
      <c r="L117" s="58">
        <v>122</v>
      </c>
      <c r="M117" s="58">
        <v>103</v>
      </c>
      <c r="N117" s="58">
        <v>116</v>
      </c>
    </row>
    <row r="118" spans="2:14" x14ac:dyDescent="0.35">
      <c r="B118" s="36" t="s">
        <v>501</v>
      </c>
      <c r="C118" s="58">
        <v>785</v>
      </c>
      <c r="D118" s="58">
        <v>821</v>
      </c>
      <c r="E118" s="58">
        <v>658</v>
      </c>
      <c r="F118" s="58">
        <v>687</v>
      </c>
      <c r="G118" s="58">
        <v>658</v>
      </c>
      <c r="H118" s="58">
        <v>734</v>
      </c>
      <c r="I118" s="58">
        <v>670</v>
      </c>
      <c r="J118" s="58">
        <v>631</v>
      </c>
      <c r="K118" s="58">
        <v>1048</v>
      </c>
      <c r="L118" s="58">
        <v>471</v>
      </c>
      <c r="M118" s="58">
        <v>564</v>
      </c>
      <c r="N118" s="58">
        <v>750</v>
      </c>
    </row>
    <row r="119" spans="2:14" x14ac:dyDescent="0.35">
      <c r="B119" s="36" t="s">
        <v>502</v>
      </c>
      <c r="C119" s="58">
        <v>748</v>
      </c>
      <c r="D119" s="58">
        <v>828</v>
      </c>
      <c r="E119" s="58">
        <v>679</v>
      </c>
      <c r="F119" s="58">
        <v>628</v>
      </c>
      <c r="G119" s="58">
        <v>826</v>
      </c>
      <c r="H119" s="58">
        <v>1103</v>
      </c>
      <c r="I119" s="58">
        <v>1216</v>
      </c>
      <c r="J119" s="58">
        <v>1127</v>
      </c>
      <c r="K119" s="58">
        <v>1114</v>
      </c>
      <c r="L119" s="58">
        <v>939</v>
      </c>
      <c r="M119" s="58">
        <v>814</v>
      </c>
      <c r="N119" s="58">
        <v>836</v>
      </c>
    </row>
    <row r="120" spans="2:14" x14ac:dyDescent="0.35">
      <c r="B120" s="36" t="s">
        <v>503</v>
      </c>
      <c r="C120" s="58">
        <v>99</v>
      </c>
      <c r="D120" s="58">
        <v>112</v>
      </c>
      <c r="E120" s="58">
        <v>107</v>
      </c>
      <c r="F120" s="58">
        <v>65</v>
      </c>
      <c r="G120" s="58">
        <v>110</v>
      </c>
      <c r="H120" s="58">
        <v>160</v>
      </c>
      <c r="I120" s="58">
        <v>217</v>
      </c>
      <c r="J120" s="58">
        <v>175</v>
      </c>
      <c r="K120" s="58">
        <v>209</v>
      </c>
      <c r="L120" s="58">
        <v>166</v>
      </c>
      <c r="M120" s="58">
        <v>183</v>
      </c>
      <c r="N120" s="58">
        <v>279</v>
      </c>
    </row>
    <row r="121" spans="2:14" x14ac:dyDescent="0.35">
      <c r="B121" s="36" t="s">
        <v>504</v>
      </c>
      <c r="C121" s="58">
        <v>285</v>
      </c>
      <c r="D121" s="58">
        <v>306</v>
      </c>
      <c r="E121" s="58">
        <v>261</v>
      </c>
      <c r="F121" s="58">
        <v>231</v>
      </c>
      <c r="G121" s="58">
        <v>330</v>
      </c>
      <c r="H121" s="58">
        <v>429</v>
      </c>
      <c r="I121" s="58">
        <v>838</v>
      </c>
      <c r="J121" s="58">
        <v>702</v>
      </c>
      <c r="K121" s="58">
        <v>562</v>
      </c>
      <c r="L121" s="58">
        <v>421</v>
      </c>
      <c r="M121" s="58">
        <v>504</v>
      </c>
      <c r="N121" s="58">
        <v>447</v>
      </c>
    </row>
    <row r="122" spans="2:14" x14ac:dyDescent="0.35">
      <c r="B122" s="36" t="s">
        <v>505</v>
      </c>
      <c r="C122" s="58">
        <v>377</v>
      </c>
      <c r="D122" s="58">
        <v>277</v>
      </c>
      <c r="E122" s="58">
        <v>314</v>
      </c>
      <c r="F122" s="58">
        <v>395</v>
      </c>
      <c r="G122" s="58">
        <v>449</v>
      </c>
      <c r="H122" s="58">
        <v>527</v>
      </c>
      <c r="I122" s="58">
        <v>707</v>
      </c>
      <c r="J122" s="58">
        <v>628</v>
      </c>
      <c r="K122" s="58">
        <v>585</v>
      </c>
      <c r="L122" s="58">
        <v>454</v>
      </c>
      <c r="M122" s="58">
        <v>513</v>
      </c>
      <c r="N122" s="58">
        <v>552</v>
      </c>
    </row>
    <row r="123" spans="2:14" x14ac:dyDescent="0.35">
      <c r="B123" s="36" t="s">
        <v>506</v>
      </c>
      <c r="C123" s="58">
        <v>1218</v>
      </c>
      <c r="D123" s="58">
        <v>982</v>
      </c>
      <c r="E123" s="58">
        <v>910</v>
      </c>
      <c r="F123" s="58">
        <v>774</v>
      </c>
      <c r="G123" s="58">
        <v>955</v>
      </c>
      <c r="H123" s="58">
        <v>1056</v>
      </c>
      <c r="I123" s="58">
        <v>1398</v>
      </c>
      <c r="J123" s="58">
        <v>1492</v>
      </c>
      <c r="K123" s="58">
        <v>1276</v>
      </c>
      <c r="L123" s="58">
        <v>889</v>
      </c>
      <c r="M123" s="58">
        <v>1038</v>
      </c>
      <c r="N123" s="58">
        <v>1053</v>
      </c>
    </row>
    <row r="124" spans="2:14" x14ac:dyDescent="0.35">
      <c r="B124" s="36" t="s">
        <v>507</v>
      </c>
      <c r="C124" s="58">
        <v>740</v>
      </c>
      <c r="D124" s="58">
        <v>588</v>
      </c>
      <c r="E124" s="58">
        <v>461</v>
      </c>
      <c r="F124" s="58">
        <v>532</v>
      </c>
      <c r="G124" s="58">
        <v>613</v>
      </c>
      <c r="H124" s="58">
        <v>912</v>
      </c>
      <c r="I124" s="58">
        <v>1182</v>
      </c>
      <c r="J124" s="58">
        <v>1152</v>
      </c>
      <c r="K124" s="58">
        <v>911</v>
      </c>
      <c r="L124" s="58">
        <v>673</v>
      </c>
      <c r="M124" s="58">
        <v>872</v>
      </c>
      <c r="N124" s="58">
        <v>888</v>
      </c>
    </row>
    <row r="125" spans="2:14" x14ac:dyDescent="0.35">
      <c r="B125" s="36" t="s">
        <v>508</v>
      </c>
      <c r="C125" s="58">
        <v>350</v>
      </c>
      <c r="D125" s="58">
        <v>311</v>
      </c>
      <c r="E125" s="58">
        <v>236</v>
      </c>
      <c r="F125" s="58">
        <v>269</v>
      </c>
      <c r="G125" s="58">
        <v>367</v>
      </c>
      <c r="H125" s="58">
        <v>422</v>
      </c>
      <c r="I125" s="58">
        <v>587</v>
      </c>
      <c r="J125" s="58">
        <v>624</v>
      </c>
      <c r="K125" s="58">
        <v>592</v>
      </c>
      <c r="L125" s="58">
        <v>481</v>
      </c>
      <c r="M125" s="58">
        <v>466</v>
      </c>
      <c r="N125" s="58">
        <v>441</v>
      </c>
    </row>
    <row r="126" spans="2:14" x14ac:dyDescent="0.35">
      <c r="B126" s="36" t="s">
        <v>509</v>
      </c>
      <c r="C126" s="58">
        <v>199</v>
      </c>
      <c r="D126" s="58">
        <v>279</v>
      </c>
      <c r="E126" s="58">
        <v>200</v>
      </c>
      <c r="F126" s="58">
        <v>173</v>
      </c>
      <c r="G126" s="58">
        <v>185</v>
      </c>
      <c r="H126" s="58">
        <v>263</v>
      </c>
      <c r="I126" s="58">
        <v>366</v>
      </c>
      <c r="J126" s="58">
        <v>397</v>
      </c>
      <c r="K126" s="58">
        <v>281</v>
      </c>
      <c r="L126" s="58">
        <v>243</v>
      </c>
      <c r="M126" s="58">
        <v>245</v>
      </c>
      <c r="N126" s="58">
        <v>269</v>
      </c>
    </row>
    <row r="127" spans="2:14" x14ac:dyDescent="0.35">
      <c r="B127" s="36" t="s">
        <v>510</v>
      </c>
      <c r="C127" s="58">
        <v>493</v>
      </c>
      <c r="D127" s="58">
        <v>427</v>
      </c>
      <c r="E127" s="58">
        <v>347</v>
      </c>
      <c r="F127" s="58">
        <v>316</v>
      </c>
      <c r="G127" s="58">
        <v>358</v>
      </c>
      <c r="H127" s="58">
        <v>413</v>
      </c>
      <c r="I127" s="58">
        <v>624</v>
      </c>
      <c r="J127" s="58">
        <v>681</v>
      </c>
      <c r="K127" s="58">
        <v>538</v>
      </c>
      <c r="L127" s="58">
        <v>458</v>
      </c>
      <c r="M127" s="58">
        <v>465</v>
      </c>
      <c r="N127" s="58">
        <v>450</v>
      </c>
    </row>
    <row r="128" spans="2:14" x14ac:dyDescent="0.35">
      <c r="B128" s="36" t="s">
        <v>511</v>
      </c>
      <c r="C128" s="58">
        <v>314</v>
      </c>
      <c r="D128" s="58">
        <v>324</v>
      </c>
      <c r="E128" s="58">
        <v>207</v>
      </c>
      <c r="F128" s="58">
        <v>206</v>
      </c>
      <c r="G128" s="58">
        <v>302</v>
      </c>
      <c r="H128" s="58">
        <v>384</v>
      </c>
      <c r="I128" s="58">
        <v>539</v>
      </c>
      <c r="J128" s="58">
        <v>601</v>
      </c>
      <c r="K128" s="58">
        <v>455</v>
      </c>
      <c r="L128" s="58">
        <v>349</v>
      </c>
      <c r="M128" s="58">
        <v>348</v>
      </c>
      <c r="N128" s="58">
        <v>351</v>
      </c>
    </row>
    <row r="129" spans="1:14" x14ac:dyDescent="0.35">
      <c r="B129" s="36" t="s">
        <v>512</v>
      </c>
      <c r="C129" s="58">
        <v>275</v>
      </c>
      <c r="D129" s="58">
        <v>293</v>
      </c>
      <c r="E129" s="58">
        <v>219</v>
      </c>
      <c r="F129" s="58">
        <v>235</v>
      </c>
      <c r="G129" s="58">
        <v>292</v>
      </c>
      <c r="H129" s="58">
        <v>300</v>
      </c>
      <c r="I129" s="58">
        <v>430</v>
      </c>
      <c r="J129" s="58">
        <v>520</v>
      </c>
      <c r="K129" s="58">
        <v>403</v>
      </c>
      <c r="L129" s="58">
        <v>349</v>
      </c>
      <c r="M129" s="58">
        <v>351</v>
      </c>
      <c r="N129" s="58">
        <v>351</v>
      </c>
    </row>
    <row r="130" spans="1:14" x14ac:dyDescent="0.35">
      <c r="B130" s="36" t="s">
        <v>513</v>
      </c>
      <c r="C130" s="58">
        <v>290</v>
      </c>
      <c r="D130" s="58">
        <v>253</v>
      </c>
      <c r="E130" s="58">
        <v>258</v>
      </c>
      <c r="F130" s="58">
        <v>280</v>
      </c>
      <c r="G130" s="58">
        <v>407</v>
      </c>
      <c r="H130" s="58">
        <v>493</v>
      </c>
      <c r="I130" s="58">
        <v>728</v>
      </c>
      <c r="J130" s="58">
        <v>741</v>
      </c>
      <c r="K130" s="58">
        <v>536</v>
      </c>
      <c r="L130" s="58">
        <v>353</v>
      </c>
      <c r="M130" s="58">
        <v>510</v>
      </c>
      <c r="N130" s="58">
        <v>474</v>
      </c>
    </row>
    <row r="131" spans="1:14" x14ac:dyDescent="0.35">
      <c r="B131" s="36" t="s">
        <v>514</v>
      </c>
      <c r="C131" s="58">
        <v>256</v>
      </c>
      <c r="D131" s="58">
        <v>212</v>
      </c>
      <c r="E131" s="58">
        <v>192</v>
      </c>
      <c r="F131" s="58">
        <v>190</v>
      </c>
      <c r="G131" s="58">
        <v>195</v>
      </c>
      <c r="H131" s="58">
        <v>296</v>
      </c>
      <c r="I131" s="58">
        <v>426</v>
      </c>
      <c r="J131" s="58">
        <v>375</v>
      </c>
      <c r="K131" s="58">
        <v>342</v>
      </c>
      <c r="L131" s="58">
        <v>282</v>
      </c>
      <c r="M131" s="58">
        <v>251</v>
      </c>
      <c r="N131" s="58">
        <v>315</v>
      </c>
    </row>
    <row r="132" spans="1:14" x14ac:dyDescent="0.35">
      <c r="B132" s="36" t="s">
        <v>515</v>
      </c>
      <c r="C132" s="58">
        <v>1358</v>
      </c>
      <c r="D132" s="58">
        <v>1279</v>
      </c>
      <c r="E132" s="58">
        <v>1169</v>
      </c>
      <c r="F132" s="58">
        <v>1024</v>
      </c>
      <c r="G132" s="58">
        <v>1405</v>
      </c>
      <c r="H132" s="58">
        <v>1775</v>
      </c>
      <c r="I132" s="58">
        <v>1946</v>
      </c>
      <c r="J132" s="58">
        <v>2070</v>
      </c>
      <c r="K132" s="58">
        <v>1899</v>
      </c>
      <c r="L132" s="58">
        <v>1513</v>
      </c>
      <c r="M132" s="58">
        <v>1345</v>
      </c>
      <c r="N132" s="58">
        <v>1284</v>
      </c>
    </row>
    <row r="133" spans="1:14" x14ac:dyDescent="0.35">
      <c r="B133" s="36" t="s">
        <v>516</v>
      </c>
      <c r="C133" s="58">
        <v>210</v>
      </c>
      <c r="D133" s="58">
        <v>188</v>
      </c>
      <c r="E133" s="58">
        <v>164</v>
      </c>
      <c r="F133" s="58">
        <v>167</v>
      </c>
      <c r="G133" s="58">
        <v>238</v>
      </c>
      <c r="H133" s="58">
        <v>402</v>
      </c>
      <c r="I133" s="58">
        <v>695</v>
      </c>
      <c r="J133" s="58">
        <v>564</v>
      </c>
      <c r="K133" s="58">
        <v>509</v>
      </c>
      <c r="L133" s="58">
        <v>479</v>
      </c>
      <c r="M133" s="58">
        <v>458</v>
      </c>
      <c r="N133" s="58">
        <v>461</v>
      </c>
    </row>
    <row r="134" spans="1:14" x14ac:dyDescent="0.35">
      <c r="B134" s="36" t="s">
        <v>517</v>
      </c>
      <c r="C134" s="58">
        <v>204</v>
      </c>
      <c r="D134" s="58">
        <v>166</v>
      </c>
      <c r="E134" s="58">
        <v>138</v>
      </c>
      <c r="F134" s="58">
        <v>142</v>
      </c>
      <c r="G134" s="58">
        <v>195</v>
      </c>
      <c r="H134" s="58">
        <v>289</v>
      </c>
      <c r="I134" s="58">
        <v>532</v>
      </c>
      <c r="J134" s="58">
        <v>473</v>
      </c>
      <c r="K134" s="58">
        <v>413</v>
      </c>
      <c r="L134" s="58">
        <v>300</v>
      </c>
      <c r="M134" s="58">
        <v>279</v>
      </c>
      <c r="N134" s="58">
        <v>281</v>
      </c>
    </row>
    <row r="135" spans="1:14" x14ac:dyDescent="0.35">
      <c r="B135" s="36" t="s">
        <v>518</v>
      </c>
      <c r="C135" s="58">
        <v>312</v>
      </c>
      <c r="D135" s="58">
        <v>305</v>
      </c>
      <c r="E135" s="58">
        <v>218</v>
      </c>
      <c r="F135" s="58">
        <v>207</v>
      </c>
      <c r="G135" s="58">
        <v>297</v>
      </c>
      <c r="H135" s="58">
        <v>384</v>
      </c>
      <c r="I135" s="58">
        <v>492</v>
      </c>
      <c r="J135" s="58">
        <v>467</v>
      </c>
      <c r="K135" s="58">
        <v>359</v>
      </c>
      <c r="L135" s="58">
        <v>312</v>
      </c>
      <c r="M135" s="58">
        <v>298</v>
      </c>
      <c r="N135" s="58">
        <v>304</v>
      </c>
    </row>
    <row r="136" spans="1:14" x14ac:dyDescent="0.35">
      <c r="B136" s="36" t="s">
        <v>519</v>
      </c>
      <c r="C136" s="58">
        <v>45</v>
      </c>
      <c r="D136" s="58">
        <v>57</v>
      </c>
      <c r="E136" s="58">
        <v>53</v>
      </c>
      <c r="F136" s="58">
        <v>64</v>
      </c>
      <c r="G136" s="58">
        <v>95</v>
      </c>
      <c r="H136" s="58">
        <v>98</v>
      </c>
      <c r="I136" s="58">
        <v>193</v>
      </c>
      <c r="J136" s="58">
        <v>144</v>
      </c>
      <c r="K136" s="58">
        <v>127</v>
      </c>
      <c r="L136" s="58">
        <v>82</v>
      </c>
      <c r="M136" s="58">
        <v>91</v>
      </c>
      <c r="N136" s="58">
        <v>119</v>
      </c>
    </row>
    <row r="137" spans="1:14" x14ac:dyDescent="0.35">
      <c r="B137" s="36" t="s">
        <v>520</v>
      </c>
      <c r="C137" s="58">
        <v>394</v>
      </c>
      <c r="D137" s="58">
        <v>364</v>
      </c>
      <c r="E137" s="58">
        <v>296</v>
      </c>
      <c r="F137" s="58">
        <v>282</v>
      </c>
      <c r="G137" s="58">
        <v>414</v>
      </c>
      <c r="H137" s="58">
        <v>460</v>
      </c>
      <c r="I137" s="58">
        <v>763</v>
      </c>
      <c r="J137" s="58">
        <v>712</v>
      </c>
      <c r="K137" s="58">
        <v>595</v>
      </c>
      <c r="L137" s="58">
        <v>477</v>
      </c>
      <c r="M137" s="58">
        <v>502</v>
      </c>
      <c r="N137" s="58">
        <v>461</v>
      </c>
    </row>
    <row r="138" spans="1:14" x14ac:dyDescent="0.35">
      <c r="B138" s="36" t="s">
        <v>521</v>
      </c>
      <c r="C138" s="58">
        <v>221</v>
      </c>
      <c r="D138" s="58">
        <v>205</v>
      </c>
      <c r="E138" s="58">
        <v>129</v>
      </c>
      <c r="F138" s="58">
        <v>128</v>
      </c>
      <c r="G138" s="58">
        <v>166</v>
      </c>
      <c r="H138" s="58">
        <v>152</v>
      </c>
      <c r="I138" s="58">
        <v>212</v>
      </c>
      <c r="J138" s="58">
        <v>263</v>
      </c>
      <c r="K138" s="58">
        <v>190</v>
      </c>
      <c r="L138" s="58">
        <v>188</v>
      </c>
      <c r="M138" s="58">
        <v>229</v>
      </c>
      <c r="N138" s="58">
        <v>219</v>
      </c>
    </row>
    <row r="139" spans="1:14" x14ac:dyDescent="0.35">
      <c r="B139" s="36" t="s">
        <v>522</v>
      </c>
      <c r="C139" s="58">
        <v>493</v>
      </c>
      <c r="D139" s="58">
        <v>469</v>
      </c>
      <c r="E139" s="58">
        <v>430</v>
      </c>
      <c r="F139" s="58">
        <v>395</v>
      </c>
      <c r="G139" s="58">
        <v>568</v>
      </c>
      <c r="H139" s="58">
        <v>775</v>
      </c>
      <c r="I139" s="58">
        <v>905</v>
      </c>
      <c r="J139" s="58">
        <v>881</v>
      </c>
      <c r="K139" s="58">
        <v>641</v>
      </c>
      <c r="L139" s="58">
        <v>520</v>
      </c>
      <c r="M139" s="58">
        <v>563</v>
      </c>
      <c r="N139" s="58">
        <v>500</v>
      </c>
    </row>
    <row r="140" spans="1:14" x14ac:dyDescent="0.35">
      <c r="B140" s="36" t="s">
        <v>523</v>
      </c>
      <c r="C140" s="58">
        <v>79</v>
      </c>
      <c r="D140" s="58">
        <v>96</v>
      </c>
      <c r="E140" s="58">
        <v>82</v>
      </c>
      <c r="F140" s="58">
        <v>72</v>
      </c>
      <c r="G140" s="58">
        <v>116</v>
      </c>
      <c r="H140" s="58">
        <v>182</v>
      </c>
      <c r="I140" s="58">
        <v>361</v>
      </c>
      <c r="J140" s="58">
        <v>388</v>
      </c>
      <c r="K140" s="58">
        <v>356</v>
      </c>
      <c r="L140" s="58">
        <v>248</v>
      </c>
      <c r="M140" s="58">
        <v>228</v>
      </c>
      <c r="N140" s="58">
        <v>181</v>
      </c>
    </row>
    <row r="141" spans="1:14" x14ac:dyDescent="0.35">
      <c r="B141" s="36" t="s">
        <v>524</v>
      </c>
      <c r="C141" s="58">
        <v>416</v>
      </c>
      <c r="D141" s="58">
        <v>408</v>
      </c>
      <c r="E141" s="58">
        <v>291</v>
      </c>
      <c r="F141" s="58">
        <v>340</v>
      </c>
      <c r="G141" s="58">
        <v>464</v>
      </c>
      <c r="H141" s="58">
        <v>591</v>
      </c>
      <c r="I141" s="58">
        <v>1010</v>
      </c>
      <c r="J141" s="58">
        <v>996</v>
      </c>
      <c r="K141" s="58">
        <v>731</v>
      </c>
      <c r="L141" s="58">
        <v>449</v>
      </c>
      <c r="M141" s="58">
        <v>450</v>
      </c>
      <c r="N141" s="58">
        <v>423</v>
      </c>
    </row>
    <row r="142" spans="1:14" x14ac:dyDescent="0.35">
      <c r="B142" s="36" t="s">
        <v>525</v>
      </c>
      <c r="C142" s="58" t="s">
        <v>3</v>
      </c>
      <c r="D142" s="59"/>
      <c r="E142" s="59"/>
      <c r="F142" s="59"/>
      <c r="G142" s="59"/>
      <c r="H142" s="59"/>
      <c r="I142" s="59"/>
      <c r="J142" s="59"/>
    </row>
    <row r="144" spans="1:14" s="61" customFormat="1" ht="18" x14ac:dyDescent="0.4">
      <c r="A144" s="60">
        <v>2.2999999999999998</v>
      </c>
      <c r="B144" s="60" t="s">
        <v>538</v>
      </c>
      <c r="C144" s="60"/>
      <c r="D144" s="60"/>
      <c r="E144" s="60"/>
      <c r="F144" s="60"/>
      <c r="G144" s="60"/>
      <c r="H144" s="60"/>
      <c r="I144" s="60"/>
      <c r="J144" s="60"/>
    </row>
    <row r="146" spans="2:14" ht="31.2" x14ac:dyDescent="0.35">
      <c r="B146" s="94" t="s">
        <v>539</v>
      </c>
      <c r="C146" s="56" t="s">
        <v>526</v>
      </c>
      <c r="D146" s="56" t="s">
        <v>527</v>
      </c>
      <c r="E146" s="56" t="s">
        <v>528</v>
      </c>
      <c r="F146" s="56" t="s">
        <v>529</v>
      </c>
      <c r="G146" s="56" t="s">
        <v>530</v>
      </c>
      <c r="H146" s="56" t="s">
        <v>531</v>
      </c>
      <c r="I146" s="56" t="s">
        <v>532</v>
      </c>
      <c r="J146" s="56" t="s">
        <v>533</v>
      </c>
      <c r="K146" s="56" t="s">
        <v>534</v>
      </c>
      <c r="L146" s="56" t="s">
        <v>535</v>
      </c>
      <c r="M146" s="56" t="s">
        <v>536</v>
      </c>
      <c r="N146" s="56" t="s">
        <v>537</v>
      </c>
    </row>
    <row r="147" spans="2:14" x14ac:dyDescent="0.35">
      <c r="B147" s="57" t="s">
        <v>461</v>
      </c>
      <c r="C147" s="53">
        <v>654</v>
      </c>
      <c r="D147" s="53">
        <v>804</v>
      </c>
      <c r="E147" s="53">
        <v>808</v>
      </c>
      <c r="F147" s="53">
        <v>804</v>
      </c>
      <c r="G147" s="53">
        <v>772</v>
      </c>
      <c r="H147" s="53">
        <v>789</v>
      </c>
      <c r="I147" s="53">
        <v>540</v>
      </c>
      <c r="J147" s="53">
        <v>154</v>
      </c>
      <c r="K147" s="53">
        <v>123</v>
      </c>
      <c r="L147" s="53">
        <v>266</v>
      </c>
      <c r="M147" s="53">
        <v>61</v>
      </c>
      <c r="N147" s="53">
        <v>97</v>
      </c>
    </row>
    <row r="148" spans="2:14" x14ac:dyDescent="0.35">
      <c r="B148" s="57" t="s">
        <v>462</v>
      </c>
      <c r="C148" s="53">
        <v>521</v>
      </c>
      <c r="D148" s="53">
        <v>189</v>
      </c>
      <c r="E148" s="53">
        <v>510</v>
      </c>
      <c r="F148" s="53">
        <v>696</v>
      </c>
      <c r="G148" s="53">
        <v>697</v>
      </c>
      <c r="H148" s="53">
        <v>749</v>
      </c>
      <c r="I148" s="53">
        <v>653</v>
      </c>
      <c r="J148" s="53">
        <v>98</v>
      </c>
      <c r="K148" s="53">
        <v>238</v>
      </c>
      <c r="L148" s="53">
        <v>313</v>
      </c>
      <c r="M148" s="53">
        <v>77</v>
      </c>
      <c r="N148" s="53">
        <v>128</v>
      </c>
    </row>
    <row r="149" spans="2:14" x14ac:dyDescent="0.35">
      <c r="B149" s="57" t="s">
        <v>463</v>
      </c>
      <c r="C149" s="53">
        <v>653</v>
      </c>
      <c r="D149" s="53">
        <v>704</v>
      </c>
      <c r="E149" s="53">
        <v>827</v>
      </c>
      <c r="F149" s="53">
        <v>811</v>
      </c>
      <c r="G149" s="53">
        <v>847</v>
      </c>
      <c r="H149" s="53">
        <v>756</v>
      </c>
      <c r="I149" s="53">
        <v>749</v>
      </c>
      <c r="J149" s="53">
        <v>569</v>
      </c>
      <c r="K149" s="53">
        <v>205</v>
      </c>
      <c r="L149" s="53">
        <v>262</v>
      </c>
      <c r="M149" s="53">
        <v>141</v>
      </c>
      <c r="N149" s="53">
        <v>238</v>
      </c>
    </row>
    <row r="150" spans="2:14" x14ac:dyDescent="0.35">
      <c r="B150" s="57" t="s">
        <v>464</v>
      </c>
      <c r="C150" s="53">
        <v>180</v>
      </c>
      <c r="D150" s="53">
        <v>321</v>
      </c>
      <c r="E150" s="53">
        <v>295</v>
      </c>
      <c r="F150" s="53">
        <v>340</v>
      </c>
      <c r="G150" s="53">
        <v>391</v>
      </c>
      <c r="H150" s="53">
        <v>397</v>
      </c>
      <c r="I150" s="53">
        <v>208</v>
      </c>
      <c r="J150" s="53">
        <v>69</v>
      </c>
      <c r="K150" s="53">
        <v>56</v>
      </c>
      <c r="L150" s="53">
        <v>119</v>
      </c>
      <c r="M150" s="53">
        <v>60</v>
      </c>
      <c r="N150" s="53">
        <v>98</v>
      </c>
    </row>
    <row r="151" spans="2:14" x14ac:dyDescent="0.35">
      <c r="B151" s="57" t="s">
        <v>465</v>
      </c>
      <c r="C151" s="53">
        <v>345</v>
      </c>
      <c r="D151" s="53">
        <v>692</v>
      </c>
      <c r="E151" s="53">
        <v>599</v>
      </c>
      <c r="F151" s="53">
        <v>622</v>
      </c>
      <c r="G151" s="53">
        <v>681</v>
      </c>
      <c r="H151" s="53">
        <v>609</v>
      </c>
      <c r="I151" s="53">
        <v>671</v>
      </c>
      <c r="J151" s="53">
        <v>444</v>
      </c>
      <c r="K151" s="53">
        <v>148</v>
      </c>
      <c r="L151" s="53">
        <v>134</v>
      </c>
      <c r="M151" s="53">
        <v>137</v>
      </c>
      <c r="N151" s="53">
        <v>157</v>
      </c>
    </row>
    <row r="152" spans="2:14" x14ac:dyDescent="0.35">
      <c r="B152" s="57" t="s">
        <v>466</v>
      </c>
      <c r="C152" s="53">
        <v>485</v>
      </c>
      <c r="D152" s="53">
        <v>650</v>
      </c>
      <c r="E152" s="53">
        <v>601</v>
      </c>
      <c r="F152" s="53">
        <v>422</v>
      </c>
      <c r="G152" s="53">
        <v>419</v>
      </c>
      <c r="H152" s="53">
        <v>781</v>
      </c>
      <c r="I152" s="53">
        <v>706</v>
      </c>
      <c r="J152" s="53">
        <v>543</v>
      </c>
      <c r="K152" s="53">
        <v>181</v>
      </c>
      <c r="L152" s="53">
        <v>241</v>
      </c>
      <c r="M152" s="53">
        <v>112</v>
      </c>
      <c r="N152" s="53">
        <v>165</v>
      </c>
    </row>
    <row r="153" spans="2:14" x14ac:dyDescent="0.35">
      <c r="B153" s="57" t="s">
        <v>467</v>
      </c>
      <c r="C153" s="53">
        <v>536</v>
      </c>
      <c r="D153" s="53">
        <v>750</v>
      </c>
      <c r="E153" s="53">
        <v>722</v>
      </c>
      <c r="F153" s="53">
        <v>799</v>
      </c>
      <c r="G153" s="53">
        <v>792</v>
      </c>
      <c r="H153" s="53">
        <v>931</v>
      </c>
      <c r="I153" s="53">
        <v>802</v>
      </c>
      <c r="J153" s="53">
        <v>493</v>
      </c>
      <c r="K153" s="53">
        <v>147</v>
      </c>
      <c r="L153" s="53">
        <v>229</v>
      </c>
      <c r="M153" s="53">
        <v>116</v>
      </c>
      <c r="N153" s="53">
        <v>124</v>
      </c>
    </row>
    <row r="154" spans="2:14" x14ac:dyDescent="0.35">
      <c r="B154" s="57" t="s">
        <v>468</v>
      </c>
      <c r="C154" s="53">
        <v>123</v>
      </c>
      <c r="D154" s="53">
        <v>169</v>
      </c>
      <c r="E154" s="53">
        <v>160</v>
      </c>
      <c r="F154" s="53">
        <v>181</v>
      </c>
      <c r="G154" s="53">
        <v>212</v>
      </c>
      <c r="H154" s="53">
        <v>294</v>
      </c>
      <c r="I154" s="53">
        <v>326</v>
      </c>
      <c r="J154" s="53">
        <v>223</v>
      </c>
      <c r="K154" s="53">
        <v>58</v>
      </c>
      <c r="L154" s="53">
        <v>91</v>
      </c>
      <c r="M154" s="53">
        <v>44</v>
      </c>
      <c r="N154" s="53">
        <v>51</v>
      </c>
    </row>
    <row r="155" spans="2:14" x14ac:dyDescent="0.35">
      <c r="B155" s="57" t="s">
        <v>469</v>
      </c>
      <c r="C155" s="53">
        <v>427</v>
      </c>
      <c r="D155" s="53">
        <v>613</v>
      </c>
      <c r="E155" s="53">
        <v>654</v>
      </c>
      <c r="F155" s="53">
        <v>695</v>
      </c>
      <c r="G155" s="53">
        <v>766</v>
      </c>
      <c r="H155" s="53">
        <v>804</v>
      </c>
      <c r="I155" s="53">
        <v>782</v>
      </c>
      <c r="J155" s="53">
        <v>561</v>
      </c>
      <c r="K155" s="53">
        <v>333</v>
      </c>
      <c r="L155" s="53">
        <v>382</v>
      </c>
      <c r="M155" s="53">
        <v>278</v>
      </c>
      <c r="N155" s="53">
        <v>395</v>
      </c>
    </row>
    <row r="156" spans="2:14" x14ac:dyDescent="0.35">
      <c r="B156" s="57" t="s">
        <v>470</v>
      </c>
      <c r="C156" s="53">
        <v>286</v>
      </c>
      <c r="D156" s="53">
        <v>652</v>
      </c>
      <c r="E156" s="53">
        <v>547</v>
      </c>
      <c r="F156" s="53">
        <v>639</v>
      </c>
      <c r="G156" s="53">
        <v>781</v>
      </c>
      <c r="H156" s="53">
        <v>708</v>
      </c>
      <c r="I156" s="53">
        <v>485</v>
      </c>
      <c r="J156" s="53">
        <v>267</v>
      </c>
      <c r="K156" s="53">
        <v>116</v>
      </c>
      <c r="L156" s="53">
        <v>202</v>
      </c>
      <c r="M156" s="53">
        <v>89</v>
      </c>
      <c r="N156" s="53">
        <v>124</v>
      </c>
    </row>
    <row r="157" spans="2:14" x14ac:dyDescent="0.35">
      <c r="B157" s="57" t="s">
        <v>471</v>
      </c>
      <c r="C157" s="53">
        <v>243</v>
      </c>
      <c r="D157" s="53">
        <v>362</v>
      </c>
      <c r="E157" s="53">
        <v>331</v>
      </c>
      <c r="F157" s="53">
        <v>382</v>
      </c>
      <c r="G157" s="53">
        <v>493</v>
      </c>
      <c r="H157" s="53">
        <v>535</v>
      </c>
      <c r="I157" s="53">
        <v>611</v>
      </c>
      <c r="J157" s="53">
        <v>395</v>
      </c>
      <c r="K157" s="53">
        <v>169</v>
      </c>
      <c r="L157" s="53">
        <v>193</v>
      </c>
      <c r="M157" s="53">
        <v>82</v>
      </c>
      <c r="N157" s="53">
        <v>82</v>
      </c>
    </row>
    <row r="158" spans="2:14" x14ac:dyDescent="0.35">
      <c r="B158" s="57" t="s">
        <v>472</v>
      </c>
      <c r="C158" s="53">
        <v>53</v>
      </c>
      <c r="D158" s="53">
        <v>80</v>
      </c>
      <c r="E158" s="53">
        <v>33</v>
      </c>
      <c r="F158" s="53">
        <v>0</v>
      </c>
      <c r="G158" s="53">
        <v>4</v>
      </c>
      <c r="H158" s="53">
        <v>93</v>
      </c>
      <c r="I158" s="53">
        <v>167</v>
      </c>
      <c r="J158" s="53">
        <v>30</v>
      </c>
      <c r="K158" s="53">
        <v>21</v>
      </c>
      <c r="L158" s="53">
        <v>25</v>
      </c>
      <c r="M158" s="53">
        <v>0</v>
      </c>
      <c r="N158" s="53">
        <v>6</v>
      </c>
    </row>
    <row r="159" spans="2:14" x14ac:dyDescent="0.35">
      <c r="B159" s="57" t="s">
        <v>473</v>
      </c>
      <c r="C159" s="53">
        <v>77</v>
      </c>
      <c r="D159" s="53">
        <v>11</v>
      </c>
      <c r="E159" s="53">
        <v>78</v>
      </c>
      <c r="F159" s="53">
        <v>141</v>
      </c>
      <c r="G159" s="53">
        <v>161</v>
      </c>
      <c r="H159" s="53">
        <v>174</v>
      </c>
      <c r="I159" s="53">
        <v>107</v>
      </c>
      <c r="J159" s="53">
        <v>25</v>
      </c>
      <c r="K159" s="53">
        <v>4</v>
      </c>
      <c r="L159" s="53">
        <v>15</v>
      </c>
      <c r="M159" s="53">
        <v>16</v>
      </c>
      <c r="N159" s="53">
        <v>17</v>
      </c>
    </row>
    <row r="160" spans="2:14" x14ac:dyDescent="0.35">
      <c r="B160" s="47" t="s">
        <v>474</v>
      </c>
      <c r="C160" s="53">
        <v>538</v>
      </c>
      <c r="D160" s="53">
        <v>878</v>
      </c>
      <c r="E160" s="53">
        <v>840</v>
      </c>
      <c r="F160" s="53">
        <v>815</v>
      </c>
      <c r="G160" s="53">
        <v>725</v>
      </c>
      <c r="H160" s="53">
        <v>698</v>
      </c>
      <c r="I160" s="53">
        <v>907</v>
      </c>
      <c r="J160" s="53">
        <v>590</v>
      </c>
      <c r="K160" s="53">
        <v>249</v>
      </c>
      <c r="L160" s="53">
        <v>374</v>
      </c>
      <c r="M160" s="53">
        <v>958</v>
      </c>
      <c r="N160" s="53">
        <v>1032</v>
      </c>
    </row>
    <row r="161" spans="2:14" x14ac:dyDescent="0.35">
      <c r="B161" s="36" t="s">
        <v>475</v>
      </c>
      <c r="C161" s="53">
        <v>137</v>
      </c>
      <c r="D161" s="53">
        <v>292</v>
      </c>
      <c r="E161" s="53">
        <v>205</v>
      </c>
      <c r="F161" s="53">
        <v>239</v>
      </c>
      <c r="G161" s="53">
        <v>254</v>
      </c>
      <c r="H161" s="53">
        <v>237</v>
      </c>
      <c r="I161" s="53">
        <v>307</v>
      </c>
      <c r="J161" s="53">
        <v>194</v>
      </c>
      <c r="K161" s="53">
        <v>173</v>
      </c>
      <c r="L161" s="53">
        <v>94</v>
      </c>
      <c r="M161" s="53">
        <v>42</v>
      </c>
      <c r="N161" s="53">
        <v>42</v>
      </c>
    </row>
    <row r="162" spans="2:14" x14ac:dyDescent="0.35">
      <c r="B162" s="36" t="s">
        <v>476</v>
      </c>
      <c r="C162" s="53">
        <v>481</v>
      </c>
      <c r="D162" s="53">
        <v>496</v>
      </c>
      <c r="E162" s="53">
        <v>343</v>
      </c>
      <c r="F162" s="53">
        <v>372</v>
      </c>
      <c r="G162" s="53">
        <v>417</v>
      </c>
      <c r="H162" s="53">
        <v>465</v>
      </c>
      <c r="I162" s="53">
        <v>596</v>
      </c>
      <c r="J162" s="53">
        <v>452</v>
      </c>
      <c r="K162" s="53">
        <v>54</v>
      </c>
      <c r="L162" s="53">
        <v>152</v>
      </c>
      <c r="M162" s="53">
        <v>46</v>
      </c>
      <c r="N162" s="53">
        <v>73</v>
      </c>
    </row>
    <row r="163" spans="2:14" x14ac:dyDescent="0.35">
      <c r="B163" s="36" t="s">
        <v>477</v>
      </c>
      <c r="C163" s="53">
        <v>275</v>
      </c>
      <c r="D163" s="53">
        <v>534</v>
      </c>
      <c r="E163" s="53">
        <v>559</v>
      </c>
      <c r="F163" s="53">
        <v>571</v>
      </c>
      <c r="G163" s="53">
        <v>551</v>
      </c>
      <c r="H163" s="53">
        <v>520</v>
      </c>
      <c r="I163" s="53">
        <v>524</v>
      </c>
      <c r="J163" s="53">
        <v>377</v>
      </c>
      <c r="K163" s="53">
        <v>134</v>
      </c>
      <c r="L163" s="53">
        <v>85</v>
      </c>
      <c r="M163" s="53">
        <v>109</v>
      </c>
      <c r="N163" s="53">
        <v>94</v>
      </c>
    </row>
    <row r="164" spans="2:14" x14ac:dyDescent="0.35">
      <c r="B164" s="36" t="s">
        <v>478</v>
      </c>
      <c r="C164" s="53">
        <v>51</v>
      </c>
      <c r="D164" s="53">
        <v>103</v>
      </c>
      <c r="E164" s="53">
        <v>90</v>
      </c>
      <c r="F164" s="53">
        <v>81</v>
      </c>
      <c r="G164" s="53">
        <v>83</v>
      </c>
      <c r="H164" s="53">
        <v>81</v>
      </c>
      <c r="I164" s="53">
        <v>89</v>
      </c>
      <c r="J164" s="53">
        <v>60</v>
      </c>
      <c r="K164" s="53">
        <v>102</v>
      </c>
      <c r="L164" s="53">
        <v>13</v>
      </c>
      <c r="M164" s="53">
        <v>19</v>
      </c>
      <c r="N164" s="53">
        <v>27</v>
      </c>
    </row>
    <row r="165" spans="2:14" x14ac:dyDescent="0.35">
      <c r="B165" s="36" t="s">
        <v>479</v>
      </c>
      <c r="C165" s="53">
        <v>28</v>
      </c>
      <c r="D165" s="53">
        <v>54</v>
      </c>
      <c r="E165" s="53">
        <v>20</v>
      </c>
      <c r="F165" s="53">
        <v>23</v>
      </c>
      <c r="G165" s="53">
        <v>25</v>
      </c>
      <c r="H165" s="53">
        <v>28</v>
      </c>
      <c r="I165" s="53">
        <v>35</v>
      </c>
      <c r="J165" s="53">
        <v>24</v>
      </c>
      <c r="K165" s="53">
        <v>12</v>
      </c>
      <c r="L165" s="53">
        <v>8</v>
      </c>
      <c r="M165" s="53">
        <v>17</v>
      </c>
      <c r="N165" s="53">
        <v>11</v>
      </c>
    </row>
    <row r="166" spans="2:14" x14ac:dyDescent="0.35">
      <c r="B166" s="36" t="s">
        <v>480</v>
      </c>
      <c r="C166" s="53">
        <v>87</v>
      </c>
      <c r="D166" s="53">
        <v>134</v>
      </c>
      <c r="E166" s="53">
        <v>112</v>
      </c>
      <c r="F166" s="53">
        <v>83</v>
      </c>
      <c r="G166" s="53">
        <v>90</v>
      </c>
      <c r="H166" s="53">
        <v>125</v>
      </c>
      <c r="I166" s="53">
        <v>154</v>
      </c>
      <c r="J166" s="53">
        <v>117</v>
      </c>
      <c r="K166" s="53">
        <v>3</v>
      </c>
      <c r="L166" s="53">
        <v>15</v>
      </c>
      <c r="M166" s="53">
        <v>10</v>
      </c>
      <c r="N166" s="53">
        <v>17</v>
      </c>
    </row>
    <row r="167" spans="2:14" x14ac:dyDescent="0.35">
      <c r="B167" s="36" t="s">
        <v>481</v>
      </c>
      <c r="C167" s="53">
        <v>70</v>
      </c>
      <c r="D167" s="53">
        <v>141</v>
      </c>
      <c r="E167" s="53">
        <v>133</v>
      </c>
      <c r="F167" s="53">
        <v>130</v>
      </c>
      <c r="G167" s="53">
        <v>148</v>
      </c>
      <c r="H167" s="53">
        <v>138</v>
      </c>
      <c r="I167" s="53">
        <v>187</v>
      </c>
      <c r="J167" s="53">
        <v>139</v>
      </c>
      <c r="K167" s="53">
        <v>29</v>
      </c>
      <c r="L167" s="53">
        <v>29</v>
      </c>
      <c r="M167" s="53">
        <v>28</v>
      </c>
      <c r="N167" s="53">
        <v>39</v>
      </c>
    </row>
    <row r="168" spans="2:14" x14ac:dyDescent="0.35">
      <c r="B168" s="36" t="s">
        <v>482</v>
      </c>
      <c r="C168" s="53">
        <v>62</v>
      </c>
      <c r="D168" s="53">
        <v>97</v>
      </c>
      <c r="E168" s="53">
        <v>74</v>
      </c>
      <c r="F168" s="53">
        <v>78</v>
      </c>
      <c r="G168" s="53">
        <v>70</v>
      </c>
      <c r="H168" s="53">
        <v>71</v>
      </c>
      <c r="I168" s="53">
        <v>104</v>
      </c>
      <c r="J168" s="53">
        <v>67</v>
      </c>
      <c r="K168" s="53">
        <v>22</v>
      </c>
      <c r="L168" s="53">
        <v>17</v>
      </c>
      <c r="M168" s="53">
        <v>6</v>
      </c>
      <c r="N168" s="53">
        <v>10</v>
      </c>
    </row>
    <row r="169" spans="2:14" x14ac:dyDescent="0.35">
      <c r="B169" s="36" t="s">
        <v>483</v>
      </c>
      <c r="C169" s="53">
        <v>209</v>
      </c>
      <c r="D169" s="53">
        <v>304</v>
      </c>
      <c r="E169" s="53">
        <v>275</v>
      </c>
      <c r="F169" s="53">
        <v>269</v>
      </c>
      <c r="G169" s="53">
        <v>233</v>
      </c>
      <c r="H169" s="53">
        <v>184</v>
      </c>
      <c r="I169" s="53">
        <v>307</v>
      </c>
      <c r="J169" s="53">
        <v>205</v>
      </c>
      <c r="K169" s="53">
        <v>17</v>
      </c>
      <c r="L169" s="53">
        <v>64</v>
      </c>
      <c r="M169" s="53">
        <v>16</v>
      </c>
      <c r="N169" s="53">
        <v>26</v>
      </c>
    </row>
    <row r="170" spans="2:14" x14ac:dyDescent="0.35">
      <c r="B170" s="36" t="s">
        <v>484</v>
      </c>
      <c r="C170" s="53">
        <v>70</v>
      </c>
      <c r="D170" s="53">
        <v>167</v>
      </c>
      <c r="E170" s="53">
        <v>111</v>
      </c>
      <c r="F170" s="53">
        <v>64</v>
      </c>
      <c r="G170" s="53">
        <v>79</v>
      </c>
      <c r="H170" s="53">
        <v>101</v>
      </c>
      <c r="I170" s="53">
        <v>142</v>
      </c>
      <c r="J170" s="53">
        <v>32</v>
      </c>
      <c r="K170" s="53">
        <v>32</v>
      </c>
      <c r="L170" s="53">
        <v>23</v>
      </c>
      <c r="M170" s="53">
        <v>25</v>
      </c>
      <c r="N170" s="53">
        <v>27</v>
      </c>
    </row>
    <row r="171" spans="2:14" x14ac:dyDescent="0.35">
      <c r="B171" s="36" t="s">
        <v>485</v>
      </c>
      <c r="C171" s="53">
        <v>449</v>
      </c>
      <c r="D171" s="53">
        <v>602</v>
      </c>
      <c r="E171" s="53">
        <v>669</v>
      </c>
      <c r="F171" s="53">
        <v>555</v>
      </c>
      <c r="G171" s="53">
        <v>545</v>
      </c>
      <c r="H171" s="53">
        <v>550</v>
      </c>
      <c r="I171" s="53">
        <v>637</v>
      </c>
      <c r="J171" s="53">
        <v>361</v>
      </c>
      <c r="K171" s="53">
        <v>11</v>
      </c>
      <c r="L171" s="53">
        <v>129</v>
      </c>
      <c r="M171" s="53">
        <v>47</v>
      </c>
      <c r="N171" s="53">
        <v>72</v>
      </c>
    </row>
    <row r="172" spans="2:14" x14ac:dyDescent="0.35">
      <c r="B172" s="36" t="s">
        <v>486</v>
      </c>
      <c r="C172" s="53">
        <v>204</v>
      </c>
      <c r="D172" s="53">
        <v>331</v>
      </c>
      <c r="E172" s="53">
        <v>272</v>
      </c>
      <c r="F172" s="53">
        <v>216</v>
      </c>
      <c r="G172" s="53">
        <v>208</v>
      </c>
      <c r="H172" s="53">
        <v>197</v>
      </c>
      <c r="I172" s="53">
        <v>296</v>
      </c>
      <c r="J172" s="53">
        <v>212</v>
      </c>
      <c r="K172" s="53">
        <v>127</v>
      </c>
      <c r="L172" s="53">
        <v>34</v>
      </c>
      <c r="M172" s="53">
        <v>29</v>
      </c>
      <c r="N172" s="53">
        <v>34</v>
      </c>
    </row>
    <row r="173" spans="2:14" x14ac:dyDescent="0.35">
      <c r="B173" s="36" t="s">
        <v>487</v>
      </c>
      <c r="C173" s="53">
        <v>256</v>
      </c>
      <c r="D173" s="53">
        <v>351</v>
      </c>
      <c r="E173" s="53">
        <v>381</v>
      </c>
      <c r="F173" s="53">
        <v>377</v>
      </c>
      <c r="G173" s="53">
        <v>398</v>
      </c>
      <c r="H173" s="53">
        <v>437</v>
      </c>
      <c r="I173" s="53">
        <v>520</v>
      </c>
      <c r="J173" s="53">
        <v>362</v>
      </c>
      <c r="K173" s="53">
        <v>28</v>
      </c>
      <c r="L173" s="53">
        <v>46</v>
      </c>
      <c r="M173" s="53">
        <v>24</v>
      </c>
      <c r="N173" s="53">
        <v>15</v>
      </c>
    </row>
    <row r="174" spans="2:14" x14ac:dyDescent="0.35">
      <c r="B174" s="36" t="s">
        <v>488</v>
      </c>
      <c r="C174" s="53">
        <v>162</v>
      </c>
      <c r="D174" s="53">
        <v>277</v>
      </c>
      <c r="E174" s="53">
        <v>250</v>
      </c>
      <c r="F174" s="53">
        <v>239</v>
      </c>
      <c r="G174" s="53">
        <v>214</v>
      </c>
      <c r="H174" s="53">
        <v>174</v>
      </c>
      <c r="I174" s="53">
        <v>239</v>
      </c>
      <c r="J174" s="53">
        <v>180</v>
      </c>
      <c r="K174" s="53">
        <v>22</v>
      </c>
      <c r="L174" s="53">
        <v>22</v>
      </c>
      <c r="M174" s="53">
        <v>30</v>
      </c>
      <c r="N174" s="53">
        <v>46</v>
      </c>
    </row>
    <row r="175" spans="2:14" x14ac:dyDescent="0.35">
      <c r="B175" s="36" t="s">
        <v>489</v>
      </c>
      <c r="C175" s="53">
        <v>71</v>
      </c>
      <c r="D175" s="53">
        <v>139</v>
      </c>
      <c r="E175" s="53">
        <v>131</v>
      </c>
      <c r="F175" s="53">
        <v>98</v>
      </c>
      <c r="G175" s="53">
        <v>98</v>
      </c>
      <c r="H175" s="53">
        <v>123</v>
      </c>
      <c r="I175" s="53">
        <v>84</v>
      </c>
      <c r="J175" s="53">
        <v>92</v>
      </c>
      <c r="K175" s="53">
        <v>30</v>
      </c>
      <c r="L175" s="53">
        <v>11</v>
      </c>
      <c r="M175" s="53">
        <v>11</v>
      </c>
      <c r="N175" s="53">
        <v>7</v>
      </c>
    </row>
    <row r="176" spans="2:14" x14ac:dyDescent="0.35">
      <c r="B176" s="36" t="s">
        <v>490</v>
      </c>
      <c r="C176" s="53">
        <v>120</v>
      </c>
      <c r="D176" s="53">
        <v>184</v>
      </c>
      <c r="E176" s="53">
        <v>192</v>
      </c>
      <c r="F176" s="53">
        <v>172</v>
      </c>
      <c r="G176" s="53">
        <v>138</v>
      </c>
      <c r="H176" s="53">
        <v>156</v>
      </c>
      <c r="I176" s="53">
        <v>280</v>
      </c>
      <c r="J176" s="53">
        <v>201</v>
      </c>
      <c r="K176" s="53">
        <v>18</v>
      </c>
      <c r="L176" s="53">
        <v>34</v>
      </c>
      <c r="M176" s="53">
        <v>19</v>
      </c>
      <c r="N176" s="53">
        <v>21</v>
      </c>
    </row>
    <row r="177" spans="2:14" x14ac:dyDescent="0.35">
      <c r="B177" s="36" t="s">
        <v>491</v>
      </c>
      <c r="C177" s="53">
        <v>104</v>
      </c>
      <c r="D177" s="53">
        <v>167</v>
      </c>
      <c r="E177" s="53">
        <v>175</v>
      </c>
      <c r="F177" s="53">
        <v>142</v>
      </c>
      <c r="G177" s="53">
        <v>192</v>
      </c>
      <c r="H177" s="53">
        <v>149</v>
      </c>
      <c r="I177" s="53">
        <v>235</v>
      </c>
      <c r="J177" s="53">
        <v>96</v>
      </c>
      <c r="K177" s="53">
        <v>24</v>
      </c>
      <c r="L177" s="53">
        <v>33</v>
      </c>
      <c r="M177" s="53">
        <v>15</v>
      </c>
      <c r="N177" s="53">
        <v>14</v>
      </c>
    </row>
    <row r="178" spans="2:14" x14ac:dyDescent="0.35">
      <c r="B178" s="36" t="s">
        <v>492</v>
      </c>
      <c r="C178" s="53">
        <v>36</v>
      </c>
      <c r="D178" s="53">
        <v>63</v>
      </c>
      <c r="E178" s="53">
        <v>39</v>
      </c>
      <c r="F178" s="53">
        <v>70</v>
      </c>
      <c r="G178" s="53">
        <v>38</v>
      </c>
      <c r="H178" s="53">
        <v>45</v>
      </c>
      <c r="I178" s="53">
        <v>57</v>
      </c>
      <c r="J178" s="53">
        <v>35</v>
      </c>
      <c r="K178" s="53">
        <v>24</v>
      </c>
      <c r="L178" s="53">
        <v>7</v>
      </c>
      <c r="M178" s="53">
        <v>21</v>
      </c>
      <c r="N178" s="53">
        <v>15</v>
      </c>
    </row>
    <row r="179" spans="2:14" x14ac:dyDescent="0.35">
      <c r="B179" s="36" t="s">
        <v>493</v>
      </c>
      <c r="C179" s="53">
        <v>42</v>
      </c>
      <c r="D179" s="53">
        <v>56</v>
      </c>
      <c r="E179" s="53">
        <v>60</v>
      </c>
      <c r="F179" s="53">
        <v>60</v>
      </c>
      <c r="G179" s="53">
        <v>49</v>
      </c>
      <c r="H179" s="53">
        <v>52</v>
      </c>
      <c r="I179" s="53">
        <v>57</v>
      </c>
      <c r="J179" s="53">
        <v>42</v>
      </c>
      <c r="K179" s="53">
        <v>11</v>
      </c>
      <c r="L179" s="53">
        <v>6</v>
      </c>
      <c r="M179" s="53">
        <v>6</v>
      </c>
      <c r="N179" s="53">
        <v>5</v>
      </c>
    </row>
    <row r="180" spans="2:14" x14ac:dyDescent="0.35">
      <c r="B180" s="36" t="s">
        <v>494</v>
      </c>
      <c r="C180" s="53">
        <v>97</v>
      </c>
      <c r="D180" s="53">
        <v>141</v>
      </c>
      <c r="E180" s="53">
        <v>136</v>
      </c>
      <c r="F180" s="53">
        <v>104</v>
      </c>
      <c r="G180" s="53">
        <v>128</v>
      </c>
      <c r="H180" s="53">
        <v>119</v>
      </c>
      <c r="I180" s="53">
        <v>200</v>
      </c>
      <c r="J180" s="53">
        <v>115</v>
      </c>
      <c r="K180" s="53">
        <v>7</v>
      </c>
      <c r="L180" s="53">
        <v>12</v>
      </c>
      <c r="M180" s="53">
        <v>14</v>
      </c>
      <c r="N180" s="53">
        <v>23</v>
      </c>
    </row>
    <row r="181" spans="2:14" x14ac:dyDescent="0.35">
      <c r="B181" s="36" t="s">
        <v>495</v>
      </c>
      <c r="C181" s="53">
        <v>120</v>
      </c>
      <c r="D181" s="53">
        <v>194</v>
      </c>
      <c r="E181" s="53">
        <v>179</v>
      </c>
      <c r="F181" s="53">
        <v>163</v>
      </c>
      <c r="G181" s="53">
        <v>145</v>
      </c>
      <c r="H181" s="53">
        <v>159</v>
      </c>
      <c r="I181" s="53">
        <v>204</v>
      </c>
      <c r="J181" s="53">
        <v>145</v>
      </c>
      <c r="K181" s="53">
        <v>27</v>
      </c>
      <c r="L181" s="53">
        <v>20</v>
      </c>
      <c r="M181" s="53">
        <v>32</v>
      </c>
      <c r="N181" s="53">
        <v>23</v>
      </c>
    </row>
    <row r="182" spans="2:14" x14ac:dyDescent="0.35">
      <c r="B182" s="36" t="s">
        <v>496</v>
      </c>
      <c r="C182" s="53">
        <v>227</v>
      </c>
      <c r="D182" s="53">
        <v>135</v>
      </c>
      <c r="E182" s="53">
        <v>294</v>
      </c>
      <c r="F182" s="53">
        <v>253</v>
      </c>
      <c r="G182" s="53">
        <v>245</v>
      </c>
      <c r="H182" s="53">
        <v>218</v>
      </c>
      <c r="I182" s="53">
        <v>292</v>
      </c>
      <c r="J182" s="53">
        <v>65</v>
      </c>
      <c r="K182" s="53">
        <v>24</v>
      </c>
      <c r="L182" s="53">
        <v>48</v>
      </c>
      <c r="M182" s="53">
        <v>90</v>
      </c>
      <c r="N182" s="53">
        <v>49</v>
      </c>
    </row>
    <row r="183" spans="2:14" x14ac:dyDescent="0.35">
      <c r="B183" s="36" t="s">
        <v>497</v>
      </c>
      <c r="C183" s="53">
        <v>100</v>
      </c>
      <c r="D183" s="53">
        <v>181</v>
      </c>
      <c r="E183" s="53">
        <v>154</v>
      </c>
      <c r="F183" s="53">
        <v>167</v>
      </c>
      <c r="G183" s="53">
        <v>159</v>
      </c>
      <c r="H183" s="53">
        <v>154</v>
      </c>
      <c r="I183" s="53">
        <v>230</v>
      </c>
      <c r="J183" s="53">
        <v>163</v>
      </c>
      <c r="K183" s="53">
        <v>36</v>
      </c>
      <c r="L183" s="53">
        <v>30</v>
      </c>
      <c r="M183" s="53">
        <v>39</v>
      </c>
      <c r="N183" s="53">
        <v>39</v>
      </c>
    </row>
    <row r="184" spans="2:14" x14ac:dyDescent="0.35">
      <c r="B184" s="36" t="s">
        <v>498</v>
      </c>
      <c r="C184" s="53">
        <v>242</v>
      </c>
      <c r="D184" s="53">
        <v>413</v>
      </c>
      <c r="E184" s="53">
        <v>345</v>
      </c>
      <c r="F184" s="53">
        <v>310</v>
      </c>
      <c r="G184" s="53">
        <v>299</v>
      </c>
      <c r="H184" s="53">
        <v>277</v>
      </c>
      <c r="I184" s="53">
        <v>393</v>
      </c>
      <c r="J184" s="53">
        <v>271</v>
      </c>
      <c r="K184" s="53">
        <v>10</v>
      </c>
      <c r="L184" s="53">
        <v>18</v>
      </c>
      <c r="M184" s="53">
        <v>23</v>
      </c>
      <c r="N184" s="53">
        <v>26</v>
      </c>
    </row>
    <row r="185" spans="2:14" x14ac:dyDescent="0.35">
      <c r="B185" s="36" t="s">
        <v>499</v>
      </c>
      <c r="C185" s="53">
        <v>162</v>
      </c>
      <c r="D185" s="53">
        <v>211</v>
      </c>
      <c r="E185" s="53">
        <v>214</v>
      </c>
      <c r="F185" s="53">
        <v>194</v>
      </c>
      <c r="G185" s="53">
        <v>216</v>
      </c>
      <c r="H185" s="53">
        <v>213</v>
      </c>
      <c r="I185" s="53">
        <v>345</v>
      </c>
      <c r="J185" s="53">
        <v>100</v>
      </c>
      <c r="K185" s="53">
        <v>81</v>
      </c>
      <c r="L185" s="53">
        <v>74</v>
      </c>
      <c r="M185" s="53">
        <v>45</v>
      </c>
      <c r="N185" s="53">
        <v>67</v>
      </c>
    </row>
    <row r="186" spans="2:14" x14ac:dyDescent="0.35">
      <c r="B186" s="36" t="s">
        <v>500</v>
      </c>
      <c r="C186" s="53">
        <v>49</v>
      </c>
      <c r="D186" s="53">
        <v>68</v>
      </c>
      <c r="E186" s="53">
        <v>70</v>
      </c>
      <c r="F186" s="53">
        <v>80</v>
      </c>
      <c r="G186" s="53">
        <v>62</v>
      </c>
      <c r="H186" s="53">
        <v>48</v>
      </c>
      <c r="I186" s="53">
        <v>66</v>
      </c>
      <c r="J186" s="53">
        <v>44</v>
      </c>
      <c r="K186" s="53" t="s">
        <v>3</v>
      </c>
      <c r="L186" s="53">
        <v>3</v>
      </c>
      <c r="M186" s="53">
        <v>17</v>
      </c>
      <c r="N186" s="53">
        <v>12</v>
      </c>
    </row>
    <row r="187" spans="2:14" x14ac:dyDescent="0.35">
      <c r="B187" s="36" t="s">
        <v>501</v>
      </c>
      <c r="C187" s="53">
        <v>361</v>
      </c>
      <c r="D187" s="53">
        <v>532</v>
      </c>
      <c r="E187" s="53">
        <v>447</v>
      </c>
      <c r="F187" s="53">
        <v>470</v>
      </c>
      <c r="G187" s="53">
        <v>338</v>
      </c>
      <c r="H187" s="53">
        <v>333</v>
      </c>
      <c r="I187" s="53">
        <v>370</v>
      </c>
      <c r="J187" s="53">
        <v>229</v>
      </c>
      <c r="K187" s="53">
        <v>29</v>
      </c>
      <c r="L187" s="53">
        <v>43</v>
      </c>
      <c r="M187" s="53">
        <v>23</v>
      </c>
      <c r="N187" s="53">
        <v>24</v>
      </c>
    </row>
    <row r="188" spans="2:14" x14ac:dyDescent="0.35">
      <c r="B188" s="36" t="s">
        <v>502</v>
      </c>
      <c r="C188" s="53">
        <v>269</v>
      </c>
      <c r="D188" s="53">
        <v>383</v>
      </c>
      <c r="E188" s="53">
        <v>371</v>
      </c>
      <c r="F188" s="53">
        <v>344</v>
      </c>
      <c r="G188" s="53">
        <v>282</v>
      </c>
      <c r="H188" s="53">
        <v>419</v>
      </c>
      <c r="I188" s="53">
        <v>350</v>
      </c>
      <c r="J188" s="53">
        <v>17</v>
      </c>
      <c r="K188" s="53">
        <v>54</v>
      </c>
      <c r="L188" s="53">
        <v>103</v>
      </c>
      <c r="M188" s="53">
        <v>22</v>
      </c>
      <c r="N188" s="53">
        <v>47</v>
      </c>
    </row>
    <row r="189" spans="2:14" x14ac:dyDescent="0.35">
      <c r="B189" s="36" t="s">
        <v>503</v>
      </c>
      <c r="C189" s="53">
        <v>33</v>
      </c>
      <c r="D189" s="53">
        <v>39</v>
      </c>
      <c r="E189" s="53">
        <v>41</v>
      </c>
      <c r="F189" s="53">
        <v>23</v>
      </c>
      <c r="G189" s="53">
        <v>24</v>
      </c>
      <c r="H189" s="53">
        <v>49</v>
      </c>
      <c r="I189" s="53">
        <v>66</v>
      </c>
      <c r="J189" s="53">
        <v>41</v>
      </c>
      <c r="K189" s="53">
        <v>23</v>
      </c>
      <c r="L189" s="53">
        <v>21</v>
      </c>
      <c r="M189" s="53">
        <v>4</v>
      </c>
      <c r="N189" s="53">
        <v>11</v>
      </c>
    </row>
    <row r="190" spans="2:14" x14ac:dyDescent="0.35">
      <c r="B190" s="36" t="s">
        <v>504</v>
      </c>
      <c r="C190" s="53">
        <v>101</v>
      </c>
      <c r="D190" s="53">
        <v>187</v>
      </c>
      <c r="E190" s="53">
        <v>196</v>
      </c>
      <c r="F190" s="53">
        <v>164</v>
      </c>
      <c r="G190" s="53">
        <v>194</v>
      </c>
      <c r="H190" s="53">
        <v>206</v>
      </c>
      <c r="I190" s="53">
        <v>344</v>
      </c>
      <c r="J190" s="53">
        <v>235</v>
      </c>
      <c r="K190" s="53">
        <v>100</v>
      </c>
      <c r="L190" s="53">
        <v>88</v>
      </c>
      <c r="M190" s="53">
        <v>23</v>
      </c>
      <c r="N190" s="53">
        <v>30</v>
      </c>
    </row>
    <row r="191" spans="2:14" x14ac:dyDescent="0.35">
      <c r="B191" s="36" t="s">
        <v>505</v>
      </c>
      <c r="C191" s="53">
        <v>122</v>
      </c>
      <c r="D191" s="53">
        <v>183</v>
      </c>
      <c r="E191" s="53">
        <v>155</v>
      </c>
      <c r="F191" s="53">
        <v>189</v>
      </c>
      <c r="G191" s="53">
        <v>181</v>
      </c>
      <c r="H191" s="53">
        <v>177</v>
      </c>
      <c r="I191" s="53">
        <v>261</v>
      </c>
      <c r="J191" s="53">
        <v>117</v>
      </c>
      <c r="K191" s="53">
        <v>36</v>
      </c>
      <c r="L191" s="53">
        <v>38</v>
      </c>
      <c r="M191" s="53">
        <v>24</v>
      </c>
      <c r="N191" s="53">
        <v>38</v>
      </c>
    </row>
    <row r="192" spans="2:14" x14ac:dyDescent="0.35">
      <c r="B192" s="36" t="s">
        <v>506</v>
      </c>
      <c r="C192" s="53">
        <v>417</v>
      </c>
      <c r="D192" s="53">
        <v>517</v>
      </c>
      <c r="E192" s="53">
        <v>536</v>
      </c>
      <c r="F192" s="53">
        <v>428</v>
      </c>
      <c r="G192" s="53">
        <v>483</v>
      </c>
      <c r="H192" s="53">
        <v>509</v>
      </c>
      <c r="I192" s="53">
        <v>638</v>
      </c>
      <c r="J192" s="53">
        <v>383</v>
      </c>
      <c r="K192" s="53">
        <v>116</v>
      </c>
      <c r="L192" s="53">
        <v>126</v>
      </c>
      <c r="M192" s="53">
        <v>24</v>
      </c>
      <c r="N192" s="53">
        <v>30</v>
      </c>
    </row>
    <row r="193" spans="2:14" x14ac:dyDescent="0.35">
      <c r="B193" s="36" t="s">
        <v>507</v>
      </c>
      <c r="C193" s="53">
        <v>268</v>
      </c>
      <c r="D193" s="53">
        <v>353</v>
      </c>
      <c r="E193" s="53">
        <v>279</v>
      </c>
      <c r="F193" s="53">
        <v>302</v>
      </c>
      <c r="G193" s="53">
        <v>311</v>
      </c>
      <c r="H193" s="53">
        <v>345</v>
      </c>
      <c r="I193" s="53">
        <v>527</v>
      </c>
      <c r="J193" s="53">
        <v>152</v>
      </c>
      <c r="K193" s="53">
        <v>53</v>
      </c>
      <c r="L193" s="53">
        <v>67</v>
      </c>
      <c r="M193" s="53">
        <v>34</v>
      </c>
      <c r="N193" s="53">
        <v>48</v>
      </c>
    </row>
    <row r="194" spans="2:14" x14ac:dyDescent="0.35">
      <c r="B194" s="36" t="s">
        <v>508</v>
      </c>
      <c r="C194" s="53">
        <v>96</v>
      </c>
      <c r="D194" s="53">
        <v>158</v>
      </c>
      <c r="E194" s="53">
        <v>127</v>
      </c>
      <c r="F194" s="53">
        <v>143</v>
      </c>
      <c r="G194" s="53">
        <v>212</v>
      </c>
      <c r="H194" s="53">
        <v>192</v>
      </c>
      <c r="I194" s="53">
        <v>298</v>
      </c>
      <c r="J194" s="53">
        <v>222</v>
      </c>
      <c r="K194" s="53">
        <v>32</v>
      </c>
      <c r="L194" s="53">
        <v>48</v>
      </c>
      <c r="M194" s="53">
        <v>27</v>
      </c>
      <c r="N194" s="53">
        <v>68</v>
      </c>
    </row>
    <row r="195" spans="2:14" x14ac:dyDescent="0.35">
      <c r="B195" s="36" t="s">
        <v>509</v>
      </c>
      <c r="C195" s="53">
        <v>43</v>
      </c>
      <c r="D195" s="53">
        <v>87</v>
      </c>
      <c r="E195" s="53">
        <v>76</v>
      </c>
      <c r="F195" s="53">
        <v>81</v>
      </c>
      <c r="G195" s="53">
        <v>60</v>
      </c>
      <c r="H195" s="53">
        <v>81</v>
      </c>
      <c r="I195" s="53">
        <v>113</v>
      </c>
      <c r="J195" s="53">
        <v>84</v>
      </c>
      <c r="K195" s="53">
        <v>3</v>
      </c>
      <c r="L195" s="53">
        <v>22</v>
      </c>
      <c r="M195" s="53">
        <v>19</v>
      </c>
      <c r="N195" s="53">
        <v>26</v>
      </c>
    </row>
    <row r="196" spans="2:14" x14ac:dyDescent="0.35">
      <c r="B196" s="36" t="s">
        <v>510</v>
      </c>
      <c r="C196" s="53">
        <v>181</v>
      </c>
      <c r="D196" s="53">
        <v>227</v>
      </c>
      <c r="E196" s="53">
        <v>221</v>
      </c>
      <c r="F196" s="53">
        <v>221</v>
      </c>
      <c r="G196" s="53">
        <v>189</v>
      </c>
      <c r="H196" s="53">
        <v>214</v>
      </c>
      <c r="I196" s="53">
        <v>358</v>
      </c>
      <c r="J196" s="53">
        <v>238</v>
      </c>
      <c r="K196" s="53">
        <v>30</v>
      </c>
      <c r="L196" s="53">
        <v>50</v>
      </c>
      <c r="M196" s="53">
        <v>36</v>
      </c>
      <c r="N196" s="53">
        <v>24</v>
      </c>
    </row>
    <row r="197" spans="2:14" x14ac:dyDescent="0.35">
      <c r="B197" s="36" t="s">
        <v>511</v>
      </c>
      <c r="C197" s="53">
        <v>100</v>
      </c>
      <c r="D197" s="53">
        <v>181</v>
      </c>
      <c r="E197" s="53">
        <v>124</v>
      </c>
      <c r="F197" s="53">
        <v>139</v>
      </c>
      <c r="G197" s="53">
        <v>143</v>
      </c>
      <c r="H197" s="53">
        <v>160</v>
      </c>
      <c r="I197" s="53">
        <v>249</v>
      </c>
      <c r="J197" s="53">
        <v>156</v>
      </c>
      <c r="K197" s="53">
        <v>14</v>
      </c>
      <c r="L197" s="53">
        <v>17</v>
      </c>
      <c r="M197" s="53">
        <v>30</v>
      </c>
      <c r="N197" s="53">
        <v>38</v>
      </c>
    </row>
    <row r="198" spans="2:14" x14ac:dyDescent="0.35">
      <c r="B198" s="36" t="s">
        <v>512</v>
      </c>
      <c r="C198" s="53">
        <v>213</v>
      </c>
      <c r="D198" s="53">
        <v>238</v>
      </c>
      <c r="E198" s="53">
        <v>221</v>
      </c>
      <c r="F198" s="53">
        <v>195</v>
      </c>
      <c r="G198" s="53">
        <v>199</v>
      </c>
      <c r="H198" s="53">
        <v>178</v>
      </c>
      <c r="I198" s="53">
        <v>213</v>
      </c>
      <c r="J198" s="53">
        <v>195</v>
      </c>
      <c r="K198" s="53">
        <v>46</v>
      </c>
      <c r="L198" s="53">
        <v>37</v>
      </c>
      <c r="M198" s="53">
        <v>29</v>
      </c>
      <c r="N198" s="53">
        <v>38</v>
      </c>
    </row>
    <row r="199" spans="2:14" x14ac:dyDescent="0.35">
      <c r="B199" s="36" t="s">
        <v>513</v>
      </c>
      <c r="C199" s="53">
        <v>133</v>
      </c>
      <c r="D199" s="53">
        <v>206</v>
      </c>
      <c r="E199" s="53">
        <v>215</v>
      </c>
      <c r="F199" s="53">
        <v>201</v>
      </c>
      <c r="G199" s="53">
        <v>254</v>
      </c>
      <c r="H199" s="53">
        <v>268</v>
      </c>
      <c r="I199" s="53">
        <v>403</v>
      </c>
      <c r="J199" s="53">
        <v>265</v>
      </c>
      <c r="K199" s="53">
        <v>61</v>
      </c>
      <c r="L199" s="53">
        <v>48</v>
      </c>
      <c r="M199" s="53">
        <v>22</v>
      </c>
      <c r="N199" s="53">
        <v>31</v>
      </c>
    </row>
    <row r="200" spans="2:14" x14ac:dyDescent="0.35">
      <c r="B200" s="36" t="s">
        <v>514</v>
      </c>
      <c r="C200" s="53">
        <v>101</v>
      </c>
      <c r="D200" s="53">
        <v>144</v>
      </c>
      <c r="E200" s="53">
        <v>154</v>
      </c>
      <c r="F200" s="53">
        <v>152</v>
      </c>
      <c r="G200" s="53">
        <v>158</v>
      </c>
      <c r="H200" s="53">
        <v>120</v>
      </c>
      <c r="I200" s="53">
        <v>258</v>
      </c>
      <c r="J200" s="53">
        <v>138</v>
      </c>
      <c r="K200" s="53">
        <v>3</v>
      </c>
      <c r="L200" s="53">
        <v>39</v>
      </c>
      <c r="M200" s="53">
        <v>17</v>
      </c>
      <c r="N200" s="53">
        <v>30</v>
      </c>
    </row>
    <row r="201" spans="2:14" x14ac:dyDescent="0.35">
      <c r="B201" s="36" t="s">
        <v>515</v>
      </c>
      <c r="C201" s="53">
        <v>356</v>
      </c>
      <c r="D201" s="53">
        <v>467</v>
      </c>
      <c r="E201" s="53">
        <v>511</v>
      </c>
      <c r="F201" s="53">
        <v>438</v>
      </c>
      <c r="G201" s="53">
        <v>416</v>
      </c>
      <c r="H201" s="53">
        <v>522</v>
      </c>
      <c r="I201" s="53">
        <v>485</v>
      </c>
      <c r="J201" s="53">
        <v>53</v>
      </c>
      <c r="K201" s="53">
        <v>48</v>
      </c>
      <c r="L201" s="53">
        <v>63</v>
      </c>
      <c r="M201" s="53">
        <v>40</v>
      </c>
      <c r="N201" s="53">
        <v>53</v>
      </c>
    </row>
    <row r="202" spans="2:14" x14ac:dyDescent="0.35">
      <c r="B202" s="36" t="s">
        <v>516</v>
      </c>
      <c r="C202" s="53">
        <v>70</v>
      </c>
      <c r="D202" s="53">
        <v>92</v>
      </c>
      <c r="E202" s="53">
        <v>85</v>
      </c>
      <c r="F202" s="53">
        <v>95</v>
      </c>
      <c r="G202" s="53">
        <v>85</v>
      </c>
      <c r="H202" s="53">
        <v>114</v>
      </c>
      <c r="I202" s="53">
        <v>219</v>
      </c>
      <c r="J202" s="53">
        <v>145</v>
      </c>
      <c r="K202" s="53">
        <v>33</v>
      </c>
      <c r="L202" s="53">
        <v>65</v>
      </c>
      <c r="M202" s="53">
        <v>11</v>
      </c>
      <c r="N202" s="53">
        <v>3</v>
      </c>
    </row>
    <row r="203" spans="2:14" x14ac:dyDescent="0.35">
      <c r="B203" s="36" t="s">
        <v>517</v>
      </c>
      <c r="C203" s="53">
        <v>42</v>
      </c>
      <c r="D203" s="53">
        <v>80</v>
      </c>
      <c r="E203" s="53">
        <v>83</v>
      </c>
      <c r="F203" s="53">
        <v>69</v>
      </c>
      <c r="G203" s="53">
        <v>109</v>
      </c>
      <c r="H203" s="53">
        <v>113</v>
      </c>
      <c r="I203" s="53">
        <v>190</v>
      </c>
      <c r="J203" s="53">
        <v>39</v>
      </c>
      <c r="K203" s="53" t="s">
        <v>3</v>
      </c>
      <c r="L203" s="53">
        <v>1</v>
      </c>
      <c r="M203" s="53">
        <v>14</v>
      </c>
      <c r="N203" s="53">
        <v>28</v>
      </c>
    </row>
    <row r="204" spans="2:14" x14ac:dyDescent="0.35">
      <c r="B204" s="36" t="s">
        <v>518</v>
      </c>
      <c r="C204" s="53">
        <v>126</v>
      </c>
      <c r="D204" s="53">
        <v>157</v>
      </c>
      <c r="E204" s="53">
        <v>150</v>
      </c>
      <c r="F204" s="53">
        <v>140</v>
      </c>
      <c r="G204" s="53">
        <v>159</v>
      </c>
      <c r="H204" s="53">
        <v>151</v>
      </c>
      <c r="I204" s="53">
        <v>213</v>
      </c>
      <c r="J204" s="53">
        <v>161</v>
      </c>
      <c r="K204" s="53">
        <v>29</v>
      </c>
      <c r="L204" s="53">
        <v>37</v>
      </c>
      <c r="M204" s="53">
        <v>23</v>
      </c>
      <c r="N204" s="53">
        <v>33</v>
      </c>
    </row>
    <row r="205" spans="2:14" x14ac:dyDescent="0.35">
      <c r="B205" s="36" t="s">
        <v>519</v>
      </c>
      <c r="C205" s="53">
        <v>28</v>
      </c>
      <c r="D205" s="53">
        <v>56</v>
      </c>
      <c r="E205" s="53">
        <v>36</v>
      </c>
      <c r="F205" s="53">
        <v>41</v>
      </c>
      <c r="G205" s="53">
        <v>52</v>
      </c>
      <c r="H205" s="53">
        <v>48</v>
      </c>
      <c r="I205" s="53">
        <v>103</v>
      </c>
      <c r="J205" s="53">
        <v>71</v>
      </c>
      <c r="K205" s="53">
        <v>1</v>
      </c>
      <c r="L205" s="53">
        <v>22</v>
      </c>
      <c r="M205" s="53">
        <v>3</v>
      </c>
      <c r="N205" s="53">
        <v>10</v>
      </c>
    </row>
    <row r="206" spans="2:14" x14ac:dyDescent="0.35">
      <c r="B206" s="36" t="s">
        <v>520</v>
      </c>
      <c r="C206" s="53">
        <v>122</v>
      </c>
      <c r="D206" s="53">
        <v>228</v>
      </c>
      <c r="E206" s="53">
        <v>163</v>
      </c>
      <c r="F206" s="53">
        <v>165</v>
      </c>
      <c r="G206" s="53">
        <v>194</v>
      </c>
      <c r="H206" s="53">
        <v>233</v>
      </c>
      <c r="I206" s="53">
        <v>387</v>
      </c>
      <c r="J206" s="53">
        <v>251</v>
      </c>
      <c r="K206" s="53">
        <v>60</v>
      </c>
      <c r="L206" s="53">
        <v>48</v>
      </c>
      <c r="M206" s="53">
        <v>27</v>
      </c>
      <c r="N206" s="53">
        <v>32</v>
      </c>
    </row>
    <row r="207" spans="2:14" x14ac:dyDescent="0.35">
      <c r="B207" s="36" t="s">
        <v>521</v>
      </c>
      <c r="C207" s="53">
        <v>64</v>
      </c>
      <c r="D207" s="53">
        <v>83</v>
      </c>
      <c r="E207" s="53">
        <v>56</v>
      </c>
      <c r="F207" s="53">
        <v>65</v>
      </c>
      <c r="G207" s="53">
        <v>59</v>
      </c>
      <c r="H207" s="53">
        <v>51</v>
      </c>
      <c r="I207" s="53">
        <v>58</v>
      </c>
      <c r="J207" s="53">
        <v>55</v>
      </c>
      <c r="K207" s="53">
        <v>12</v>
      </c>
      <c r="L207" s="53">
        <v>16</v>
      </c>
      <c r="M207" s="53">
        <v>18</v>
      </c>
      <c r="N207" s="53">
        <v>19</v>
      </c>
    </row>
    <row r="208" spans="2:14" x14ac:dyDescent="0.35">
      <c r="B208" s="36" t="s">
        <v>522</v>
      </c>
      <c r="C208" s="53">
        <v>197</v>
      </c>
      <c r="D208" s="53">
        <v>272</v>
      </c>
      <c r="E208" s="53">
        <v>262</v>
      </c>
      <c r="F208" s="53">
        <v>253</v>
      </c>
      <c r="G208" s="53">
        <v>307</v>
      </c>
      <c r="H208" s="53">
        <v>319</v>
      </c>
      <c r="I208" s="53">
        <v>445</v>
      </c>
      <c r="J208" s="53">
        <v>304</v>
      </c>
      <c r="K208" s="53">
        <v>40</v>
      </c>
      <c r="L208" s="53">
        <v>87</v>
      </c>
      <c r="M208" s="53">
        <v>33</v>
      </c>
      <c r="N208" s="53">
        <v>57</v>
      </c>
    </row>
    <row r="209" spans="2:14" x14ac:dyDescent="0.35">
      <c r="B209" s="36" t="s">
        <v>523</v>
      </c>
      <c r="C209" s="53">
        <v>17</v>
      </c>
      <c r="D209" s="53">
        <v>62</v>
      </c>
      <c r="E209" s="53">
        <v>62</v>
      </c>
      <c r="F209" s="53">
        <v>42</v>
      </c>
      <c r="G209" s="53">
        <v>63</v>
      </c>
      <c r="H209" s="53">
        <v>89</v>
      </c>
      <c r="I209" s="53">
        <v>144</v>
      </c>
      <c r="J209" s="53">
        <v>102</v>
      </c>
      <c r="K209" s="53">
        <v>39</v>
      </c>
      <c r="L209" s="53">
        <v>33</v>
      </c>
      <c r="M209" s="53">
        <v>7</v>
      </c>
      <c r="N209" s="53">
        <v>16</v>
      </c>
    </row>
    <row r="210" spans="2:14" x14ac:dyDescent="0.35">
      <c r="B210" s="36" t="s">
        <v>524</v>
      </c>
      <c r="C210" s="53">
        <v>80</v>
      </c>
      <c r="D210" s="53">
        <v>233</v>
      </c>
      <c r="E210" s="53">
        <v>190</v>
      </c>
      <c r="F210" s="53">
        <v>234</v>
      </c>
      <c r="G210" s="53">
        <v>246</v>
      </c>
      <c r="H210" s="53">
        <v>273</v>
      </c>
      <c r="I210" s="53">
        <v>482</v>
      </c>
      <c r="J210" s="53">
        <v>334</v>
      </c>
      <c r="K210" s="53">
        <v>29</v>
      </c>
      <c r="L210" s="53">
        <v>71</v>
      </c>
      <c r="M210" s="53">
        <v>45</v>
      </c>
      <c r="N210" s="53">
        <v>24</v>
      </c>
    </row>
    <row r="211" spans="2:14" x14ac:dyDescent="0.35">
      <c r="B211" s="36" t="s">
        <v>525</v>
      </c>
      <c r="C211" s="53" t="s">
        <v>3</v>
      </c>
      <c r="D211" s="53" t="s">
        <v>3</v>
      </c>
      <c r="E211" s="53" t="s">
        <v>3</v>
      </c>
      <c r="F211" s="53" t="s">
        <v>3</v>
      </c>
      <c r="G211" s="53" t="s">
        <v>3</v>
      </c>
      <c r="H211" s="53" t="s">
        <v>3</v>
      </c>
      <c r="I211" s="53" t="s">
        <v>3</v>
      </c>
      <c r="J211" s="53" t="s">
        <v>3</v>
      </c>
      <c r="K211" s="54" t="s">
        <v>3</v>
      </c>
      <c r="L211" s="53" t="s">
        <v>3</v>
      </c>
      <c r="M211" s="53" t="s">
        <v>3</v>
      </c>
      <c r="N211" s="53" t="s">
        <v>3</v>
      </c>
    </row>
    <row r="212" spans="2:14" x14ac:dyDescent="0.35">
      <c r="K212" s="55"/>
    </row>
  </sheetData>
  <mergeCells count="5">
    <mergeCell ref="B6:B7"/>
    <mergeCell ref="C6:C7"/>
    <mergeCell ref="D6:D7"/>
    <mergeCell ref="N6:R6"/>
    <mergeCell ref="I6:M6"/>
  </mergeCells>
  <phoneticPr fontId="20" type="noConversion"/>
  <conditionalFormatting sqref="C78:N90">
    <cfRule type="colorScale" priority="44">
      <colorScale>
        <cfvo type="min"/>
        <cfvo type="percentile" val="50"/>
        <cfvo type="max"/>
        <color rgb="FFF8696B"/>
        <color rgb="FFFFEB84"/>
        <color rgb="FF63BE7B"/>
      </colorScale>
    </cfRule>
  </conditionalFormatting>
  <conditionalFormatting sqref="C91:N141">
    <cfRule type="colorScale" priority="47">
      <colorScale>
        <cfvo type="min"/>
        <cfvo type="percentile" val="50"/>
        <cfvo type="max"/>
        <color rgb="FFF8696B"/>
        <color rgb="FFFFEB84"/>
        <color rgb="FF63BE7B"/>
      </colorScale>
    </cfRule>
  </conditionalFormatting>
  <conditionalFormatting sqref="C147:N159">
    <cfRule type="colorScale" priority="40">
      <colorScale>
        <cfvo type="min"/>
        <cfvo type="percentile" val="50"/>
        <cfvo type="max"/>
        <color rgb="FFF8696B"/>
        <color rgb="FFFFEB84"/>
        <color rgb="FF63BE7B"/>
      </colorScale>
    </cfRule>
  </conditionalFormatting>
  <conditionalFormatting sqref="C160:N210">
    <cfRule type="colorScale" priority="43">
      <colorScale>
        <cfvo type="min"/>
        <cfvo type="percentile" val="50"/>
        <cfvo type="max"/>
        <color rgb="FFF8696B"/>
        <color rgb="FFFFEB84"/>
        <color rgb="FF63BE7B"/>
      </colorScale>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71"/>
  <sheetViews>
    <sheetView tabSelected="1" zoomScaleNormal="100" workbookViewId="0">
      <selection activeCell="B6" sqref="B6"/>
    </sheetView>
  </sheetViews>
  <sheetFormatPr defaultRowHeight="15.6" x14ac:dyDescent="0.35"/>
  <cols>
    <col min="1" max="1" width="4" style="52" bestFit="1" customWidth="1"/>
    <col min="2" max="3" width="17.77734375" style="29" customWidth="1"/>
    <col min="4" max="7" width="9.109375" style="29" customWidth="1"/>
    <col min="8" max="8" width="24.6640625" style="29" bestFit="1" customWidth="1"/>
    <col min="9" max="9" width="9.109375" style="29" customWidth="1"/>
    <col min="10" max="18" width="8.88671875" style="29" customWidth="1"/>
    <col min="19" max="16384" width="8.88671875" style="29"/>
  </cols>
  <sheetData>
    <row r="2" spans="1:9" x14ac:dyDescent="0.35">
      <c r="A2" s="76">
        <v>3</v>
      </c>
      <c r="B2" s="78" t="s">
        <v>540</v>
      </c>
      <c r="C2" s="28"/>
      <c r="D2" s="28"/>
      <c r="E2" s="28"/>
      <c r="F2" s="28"/>
      <c r="G2" s="28"/>
      <c r="H2" s="28"/>
      <c r="I2" s="28"/>
    </row>
    <row r="4" spans="1:9" ht="30" customHeight="1" x14ac:dyDescent="0.35">
      <c r="A4" s="83" t="s">
        <v>5</v>
      </c>
      <c r="B4" s="81" t="s">
        <v>541</v>
      </c>
      <c r="C4" s="83" t="s">
        <v>542</v>
      </c>
      <c r="D4" s="89" t="s">
        <v>543</v>
      </c>
      <c r="E4" s="90"/>
      <c r="F4" s="90"/>
      <c r="G4" s="90"/>
      <c r="H4" s="31" t="s">
        <v>544</v>
      </c>
    </row>
    <row r="5" spans="1:9" x14ac:dyDescent="0.35">
      <c r="A5" s="84"/>
      <c r="B5" s="82"/>
      <c r="C5" s="84"/>
      <c r="D5" s="30">
        <v>2019</v>
      </c>
      <c r="E5" s="30">
        <v>2020</v>
      </c>
      <c r="F5" s="30">
        <v>2021</v>
      </c>
      <c r="G5" s="30">
        <v>2022</v>
      </c>
      <c r="H5" s="77"/>
    </row>
    <row r="6" spans="1:9" ht="30" x14ac:dyDescent="0.35">
      <c r="A6" s="32" t="s">
        <v>11</v>
      </c>
      <c r="B6" s="33" t="s">
        <v>545</v>
      </c>
      <c r="C6" s="33" t="s">
        <v>610</v>
      </c>
      <c r="D6" s="32">
        <f>SUM(D7:D60)</f>
        <v>19714</v>
      </c>
      <c r="E6" s="32">
        <f t="shared" ref="E6:F6" si="0">SUM(E7:E60)</f>
        <v>18502</v>
      </c>
      <c r="F6" s="32">
        <f t="shared" si="0"/>
        <v>30161</v>
      </c>
      <c r="G6" s="32">
        <f>SUM(G7:G60)</f>
        <v>28410</v>
      </c>
      <c r="H6" s="32">
        <f>SUM(H7:H60)</f>
        <v>60</v>
      </c>
    </row>
    <row r="7" spans="1:9" x14ac:dyDescent="0.35">
      <c r="A7" s="35">
        <v>1</v>
      </c>
      <c r="B7" s="36" t="s">
        <v>546</v>
      </c>
      <c r="C7" s="36" t="s">
        <v>611</v>
      </c>
      <c r="D7" s="37">
        <v>183</v>
      </c>
      <c r="E7" s="37">
        <v>312</v>
      </c>
      <c r="F7" s="37">
        <v>284</v>
      </c>
      <c r="G7" s="37">
        <v>284</v>
      </c>
      <c r="H7" s="37">
        <v>1</v>
      </c>
    </row>
    <row r="8" spans="1:9" x14ac:dyDescent="0.35">
      <c r="A8" s="35">
        <v>2</v>
      </c>
      <c r="B8" s="36" t="s">
        <v>547</v>
      </c>
      <c r="C8" s="36" t="s">
        <v>612</v>
      </c>
      <c r="D8" s="38">
        <v>1339</v>
      </c>
      <c r="E8" s="37">
        <v>340</v>
      </c>
      <c r="F8" s="38">
        <v>1722</v>
      </c>
      <c r="G8" s="37">
        <v>756</v>
      </c>
      <c r="H8" s="37">
        <v>1</v>
      </c>
    </row>
    <row r="9" spans="1:9" x14ac:dyDescent="0.35">
      <c r="A9" s="35">
        <v>3</v>
      </c>
      <c r="B9" s="36" t="s">
        <v>548</v>
      </c>
      <c r="C9" s="36" t="s">
        <v>613</v>
      </c>
      <c r="D9" s="37">
        <v>90</v>
      </c>
      <c r="E9" s="37">
        <v>31</v>
      </c>
      <c r="F9" s="37">
        <v>141</v>
      </c>
      <c r="G9" s="37">
        <v>138</v>
      </c>
      <c r="H9" s="37">
        <v>1</v>
      </c>
    </row>
    <row r="10" spans="1:9" x14ac:dyDescent="0.35">
      <c r="A10" s="35">
        <v>4</v>
      </c>
      <c r="B10" s="36" t="s">
        <v>549</v>
      </c>
      <c r="C10" s="36" t="s">
        <v>614</v>
      </c>
      <c r="D10" s="37">
        <v>43</v>
      </c>
      <c r="E10" s="37">
        <v>23</v>
      </c>
      <c r="F10" s="37">
        <v>35</v>
      </c>
      <c r="G10" s="37">
        <v>48</v>
      </c>
      <c r="H10" s="37">
        <v>1</v>
      </c>
    </row>
    <row r="11" spans="1:9" x14ac:dyDescent="0.35">
      <c r="A11" s="35">
        <v>5</v>
      </c>
      <c r="B11" s="36" t="s">
        <v>550</v>
      </c>
      <c r="C11" s="36" t="s">
        <v>615</v>
      </c>
      <c r="D11" s="37">
        <v>7</v>
      </c>
      <c r="E11" s="37">
        <v>2</v>
      </c>
      <c r="F11" s="37">
        <v>6</v>
      </c>
      <c r="G11" s="37">
        <v>18</v>
      </c>
      <c r="H11" s="37">
        <v>1</v>
      </c>
    </row>
    <row r="12" spans="1:9" x14ac:dyDescent="0.35">
      <c r="A12" s="35">
        <v>6</v>
      </c>
      <c r="B12" s="36" t="s">
        <v>551</v>
      </c>
      <c r="C12" s="36" t="s">
        <v>616</v>
      </c>
      <c r="D12" s="37">
        <v>2</v>
      </c>
      <c r="E12" s="37">
        <v>1</v>
      </c>
      <c r="F12" s="37">
        <v>6</v>
      </c>
      <c r="G12" s="37">
        <v>5</v>
      </c>
      <c r="H12" s="37">
        <v>1</v>
      </c>
    </row>
    <row r="13" spans="1:9" x14ac:dyDescent="0.35">
      <c r="A13" s="35">
        <v>7</v>
      </c>
      <c r="B13" s="36" t="s">
        <v>552</v>
      </c>
      <c r="C13" s="36" t="s">
        <v>617</v>
      </c>
      <c r="D13" s="38">
        <v>1361</v>
      </c>
      <c r="E13" s="37">
        <v>924</v>
      </c>
      <c r="F13" s="38">
        <v>1371</v>
      </c>
      <c r="G13" s="37">
        <v>1701</v>
      </c>
      <c r="H13" s="37">
        <v>1</v>
      </c>
    </row>
    <row r="14" spans="1:9" x14ac:dyDescent="0.35">
      <c r="A14" s="35">
        <v>8</v>
      </c>
      <c r="B14" s="36" t="s">
        <v>553</v>
      </c>
      <c r="C14" s="36" t="s">
        <v>618</v>
      </c>
      <c r="D14" s="37">
        <v>557</v>
      </c>
      <c r="E14" s="37">
        <v>78</v>
      </c>
      <c r="F14" s="37">
        <v>662</v>
      </c>
      <c r="G14" s="37">
        <v>630</v>
      </c>
      <c r="H14" s="37">
        <v>1</v>
      </c>
    </row>
    <row r="15" spans="1:9" x14ac:dyDescent="0.35">
      <c r="A15" s="35">
        <v>9</v>
      </c>
      <c r="B15" s="36" t="s">
        <v>554</v>
      </c>
      <c r="C15" s="36" t="s">
        <v>619</v>
      </c>
      <c r="D15" s="37">
        <v>783</v>
      </c>
      <c r="E15" s="37">
        <v>156</v>
      </c>
      <c r="F15" s="37">
        <v>757</v>
      </c>
      <c r="G15" s="37">
        <v>660</v>
      </c>
      <c r="H15" s="37">
        <v>1</v>
      </c>
    </row>
    <row r="16" spans="1:9" x14ac:dyDescent="0.35">
      <c r="A16" s="35">
        <v>10</v>
      </c>
      <c r="B16" s="36" t="s">
        <v>555</v>
      </c>
      <c r="C16" s="36" t="s">
        <v>620</v>
      </c>
      <c r="D16" s="37">
        <v>641</v>
      </c>
      <c r="E16" s="37">
        <v>567</v>
      </c>
      <c r="F16" s="37">
        <v>504</v>
      </c>
      <c r="G16" s="37">
        <v>234</v>
      </c>
      <c r="H16" s="37">
        <v>1</v>
      </c>
    </row>
    <row r="17" spans="1:8" x14ac:dyDescent="0.35">
      <c r="A17" s="35">
        <v>11</v>
      </c>
      <c r="B17" s="36" t="s">
        <v>556</v>
      </c>
      <c r="C17" s="36" t="s">
        <v>621</v>
      </c>
      <c r="D17" s="37">
        <v>91</v>
      </c>
      <c r="E17" s="37">
        <v>63</v>
      </c>
      <c r="F17" s="37">
        <v>91</v>
      </c>
      <c r="G17" s="37">
        <v>198</v>
      </c>
      <c r="H17" s="37">
        <v>1</v>
      </c>
    </row>
    <row r="18" spans="1:8" x14ac:dyDescent="0.35">
      <c r="A18" s="35">
        <v>12</v>
      </c>
      <c r="B18" s="36" t="s">
        <v>557</v>
      </c>
      <c r="C18" s="36" t="s">
        <v>622</v>
      </c>
      <c r="D18" s="37">
        <v>122</v>
      </c>
      <c r="E18" s="37">
        <v>47</v>
      </c>
      <c r="F18" s="37">
        <v>229</v>
      </c>
      <c r="G18" s="37">
        <v>264</v>
      </c>
      <c r="H18" s="37">
        <v>1</v>
      </c>
    </row>
    <row r="19" spans="1:8" x14ac:dyDescent="0.35">
      <c r="A19" s="35">
        <v>13</v>
      </c>
      <c r="B19" s="36" t="s">
        <v>558</v>
      </c>
      <c r="C19" s="36" t="s">
        <v>623</v>
      </c>
      <c r="D19" s="38">
        <v>2675</v>
      </c>
      <c r="E19" s="38">
        <v>2298</v>
      </c>
      <c r="F19" s="38">
        <v>2879</v>
      </c>
      <c r="G19" s="37">
        <v>2674</v>
      </c>
      <c r="H19" s="37">
        <v>2</v>
      </c>
    </row>
    <row r="20" spans="1:8" x14ac:dyDescent="0.35">
      <c r="A20" s="35">
        <v>14</v>
      </c>
      <c r="B20" s="36" t="s">
        <v>559</v>
      </c>
      <c r="C20" s="36" t="s">
        <v>624</v>
      </c>
      <c r="D20" s="37">
        <v>271</v>
      </c>
      <c r="E20" s="37">
        <v>260</v>
      </c>
      <c r="F20" s="37">
        <v>426</v>
      </c>
      <c r="G20" s="37">
        <v>292</v>
      </c>
      <c r="H20" s="37">
        <v>1</v>
      </c>
    </row>
    <row r="21" spans="1:8" x14ac:dyDescent="0.35">
      <c r="A21" s="35">
        <v>15</v>
      </c>
      <c r="B21" s="36" t="s">
        <v>560</v>
      </c>
      <c r="C21" s="36" t="s">
        <v>625</v>
      </c>
      <c r="D21" s="37">
        <v>71</v>
      </c>
      <c r="E21" s="37">
        <v>18</v>
      </c>
      <c r="F21" s="37">
        <v>58</v>
      </c>
      <c r="G21" s="37">
        <v>77</v>
      </c>
      <c r="H21" s="37">
        <v>1</v>
      </c>
    </row>
    <row r="22" spans="1:8" x14ac:dyDescent="0.35">
      <c r="A22" s="35">
        <v>16</v>
      </c>
      <c r="B22" s="36" t="s">
        <v>561</v>
      </c>
      <c r="C22" s="36" t="s">
        <v>626</v>
      </c>
      <c r="D22" s="37">
        <v>234</v>
      </c>
      <c r="E22" s="37">
        <v>54</v>
      </c>
      <c r="F22" s="37">
        <v>275</v>
      </c>
      <c r="G22" s="37">
        <v>263</v>
      </c>
      <c r="H22" s="37">
        <v>1</v>
      </c>
    </row>
    <row r="23" spans="1:8" x14ac:dyDescent="0.35">
      <c r="A23" s="35">
        <v>17</v>
      </c>
      <c r="B23" s="36" t="s">
        <v>562</v>
      </c>
      <c r="C23" s="36" t="s">
        <v>627</v>
      </c>
      <c r="D23" s="37">
        <v>134</v>
      </c>
      <c r="E23" s="37">
        <v>114</v>
      </c>
      <c r="F23" s="37">
        <v>201</v>
      </c>
      <c r="G23" s="37">
        <v>134</v>
      </c>
      <c r="H23" s="37">
        <v>1</v>
      </c>
    </row>
    <row r="24" spans="1:8" x14ac:dyDescent="0.35">
      <c r="A24" s="35">
        <v>18</v>
      </c>
      <c r="B24" s="36" t="s">
        <v>563</v>
      </c>
      <c r="C24" s="36" t="s">
        <v>628</v>
      </c>
      <c r="D24" s="37">
        <v>51</v>
      </c>
      <c r="E24" s="37">
        <v>72</v>
      </c>
      <c r="F24" s="37">
        <v>100</v>
      </c>
      <c r="G24" s="37">
        <v>96</v>
      </c>
      <c r="H24" s="37">
        <v>1</v>
      </c>
    </row>
    <row r="25" spans="1:8" x14ac:dyDescent="0.35">
      <c r="A25" s="35">
        <v>19</v>
      </c>
      <c r="B25" s="36" t="s">
        <v>564</v>
      </c>
      <c r="C25" s="36" t="s">
        <v>629</v>
      </c>
      <c r="D25" s="37">
        <v>967</v>
      </c>
      <c r="E25" s="37">
        <v>953</v>
      </c>
      <c r="F25" s="38">
        <v>1256</v>
      </c>
      <c r="G25" s="37">
        <v>1081</v>
      </c>
      <c r="H25" s="37">
        <v>1</v>
      </c>
    </row>
    <row r="26" spans="1:8" x14ac:dyDescent="0.35">
      <c r="A26" s="35">
        <v>20</v>
      </c>
      <c r="B26" s="36" t="s">
        <v>565</v>
      </c>
      <c r="C26" s="36" t="s">
        <v>630</v>
      </c>
      <c r="D26" s="37">
        <v>556</v>
      </c>
      <c r="E26" s="37">
        <v>611</v>
      </c>
      <c r="F26" s="37">
        <v>852</v>
      </c>
      <c r="G26" s="37">
        <v>663</v>
      </c>
      <c r="H26" s="37">
        <v>1</v>
      </c>
    </row>
    <row r="27" spans="1:8" x14ac:dyDescent="0.35">
      <c r="A27" s="35">
        <v>21</v>
      </c>
      <c r="B27" s="36" t="s">
        <v>566</v>
      </c>
      <c r="C27" s="36" t="s">
        <v>631</v>
      </c>
      <c r="D27" s="37">
        <v>105</v>
      </c>
      <c r="E27" s="37">
        <v>149</v>
      </c>
      <c r="F27" s="37">
        <v>133</v>
      </c>
      <c r="G27" s="37">
        <v>131</v>
      </c>
      <c r="H27" s="37">
        <v>1</v>
      </c>
    </row>
    <row r="28" spans="1:8" x14ac:dyDescent="0.35">
      <c r="A28" s="35">
        <v>22</v>
      </c>
      <c r="B28" s="36" t="s">
        <v>567</v>
      </c>
      <c r="C28" s="36" t="s">
        <v>632</v>
      </c>
      <c r="D28" s="37">
        <v>4</v>
      </c>
      <c r="E28" s="37">
        <v>2</v>
      </c>
      <c r="F28" s="37">
        <v>5</v>
      </c>
      <c r="G28" s="37">
        <v>17</v>
      </c>
      <c r="H28" s="37">
        <v>1</v>
      </c>
    </row>
    <row r="29" spans="1:8" x14ac:dyDescent="0.35">
      <c r="A29" s="35">
        <v>23</v>
      </c>
      <c r="B29" s="36" t="s">
        <v>568</v>
      </c>
      <c r="C29" s="36" t="s">
        <v>633</v>
      </c>
      <c r="D29" s="37">
        <v>53</v>
      </c>
      <c r="E29" s="37">
        <v>18</v>
      </c>
      <c r="F29" s="37">
        <v>73</v>
      </c>
      <c r="G29" s="37">
        <v>77</v>
      </c>
      <c r="H29" s="37">
        <v>1</v>
      </c>
    </row>
    <row r="30" spans="1:8" x14ac:dyDescent="0.35">
      <c r="A30" s="35">
        <v>24</v>
      </c>
      <c r="B30" s="36" t="s">
        <v>569</v>
      </c>
      <c r="C30" s="36" t="s">
        <v>634</v>
      </c>
      <c r="D30" s="37">
        <v>164</v>
      </c>
      <c r="E30" s="37">
        <v>37</v>
      </c>
      <c r="F30" s="37">
        <v>196</v>
      </c>
      <c r="G30" s="37">
        <v>205</v>
      </c>
      <c r="H30" s="37">
        <v>1</v>
      </c>
    </row>
    <row r="31" spans="1:8" x14ac:dyDescent="0.35">
      <c r="A31" s="35">
        <v>25</v>
      </c>
      <c r="B31" s="36" t="s">
        <v>570</v>
      </c>
      <c r="C31" s="36" t="s">
        <v>635</v>
      </c>
      <c r="D31" s="38">
        <v>3174</v>
      </c>
      <c r="E31" s="38">
        <v>4470</v>
      </c>
      <c r="F31" s="38">
        <v>7224</v>
      </c>
      <c r="G31" s="37">
        <v>7182</v>
      </c>
      <c r="H31" s="37">
        <v>4</v>
      </c>
    </row>
    <row r="32" spans="1:8" x14ac:dyDescent="0.35">
      <c r="A32" s="35">
        <v>26</v>
      </c>
      <c r="B32" s="36" t="s">
        <v>571</v>
      </c>
      <c r="C32" s="36" t="s">
        <v>636</v>
      </c>
      <c r="D32" s="37">
        <v>781</v>
      </c>
      <c r="E32" s="37">
        <v>967</v>
      </c>
      <c r="F32" s="38">
        <v>1128</v>
      </c>
      <c r="G32" s="37">
        <v>1595</v>
      </c>
      <c r="H32" s="37">
        <v>1</v>
      </c>
    </row>
    <row r="33" spans="1:8" x14ac:dyDescent="0.35">
      <c r="A33" s="35">
        <v>27</v>
      </c>
      <c r="B33" s="36" t="s">
        <v>572</v>
      </c>
      <c r="C33" s="36" t="s">
        <v>637</v>
      </c>
      <c r="D33" s="38">
        <v>1785</v>
      </c>
      <c r="E33" s="38">
        <v>2902</v>
      </c>
      <c r="F33" s="38">
        <v>4140</v>
      </c>
      <c r="G33" s="37">
        <v>3191</v>
      </c>
      <c r="H33" s="37">
        <v>2</v>
      </c>
    </row>
    <row r="34" spans="1:8" x14ac:dyDescent="0.35">
      <c r="A34" s="35">
        <v>28</v>
      </c>
      <c r="B34" s="36" t="s">
        <v>573</v>
      </c>
      <c r="C34" s="36" t="s">
        <v>638</v>
      </c>
      <c r="D34" s="37">
        <v>653</v>
      </c>
      <c r="E34" s="37">
        <v>348</v>
      </c>
      <c r="F34" s="38">
        <v>1018</v>
      </c>
      <c r="G34" s="37">
        <v>726</v>
      </c>
      <c r="H34" s="37">
        <v>1</v>
      </c>
    </row>
    <row r="35" spans="1:8" x14ac:dyDescent="0.35">
      <c r="A35" s="35">
        <v>29</v>
      </c>
      <c r="B35" s="36" t="s">
        <v>574</v>
      </c>
      <c r="C35" s="36" t="s">
        <v>639</v>
      </c>
      <c r="D35" s="37">
        <v>377</v>
      </c>
      <c r="E35" s="37">
        <v>452</v>
      </c>
      <c r="F35" s="37">
        <v>825</v>
      </c>
      <c r="G35" s="37">
        <v>380</v>
      </c>
      <c r="H35" s="37">
        <v>1</v>
      </c>
    </row>
    <row r="36" spans="1:8" x14ac:dyDescent="0.35">
      <c r="A36" s="35">
        <v>30</v>
      </c>
      <c r="B36" s="36" t="s">
        <v>575</v>
      </c>
      <c r="C36" s="36" t="s">
        <v>640</v>
      </c>
      <c r="D36" s="37">
        <v>454</v>
      </c>
      <c r="E36" s="37">
        <v>358</v>
      </c>
      <c r="F36" s="37">
        <v>568</v>
      </c>
      <c r="G36" s="37">
        <v>396</v>
      </c>
      <c r="H36" s="37">
        <v>1</v>
      </c>
    </row>
    <row r="37" spans="1:8" x14ac:dyDescent="0.35">
      <c r="A37" s="35">
        <v>31</v>
      </c>
      <c r="B37" s="36" t="s">
        <v>576</v>
      </c>
      <c r="C37" s="36" t="s">
        <v>641</v>
      </c>
      <c r="D37" s="37">
        <v>218</v>
      </c>
      <c r="E37" s="37">
        <v>173</v>
      </c>
      <c r="F37" s="37">
        <v>248</v>
      </c>
      <c r="G37" s="37">
        <v>131</v>
      </c>
      <c r="H37" s="37">
        <v>1</v>
      </c>
    </row>
    <row r="38" spans="1:8" x14ac:dyDescent="0.35">
      <c r="A38" s="35">
        <v>32</v>
      </c>
      <c r="B38" s="36" t="s">
        <v>577</v>
      </c>
      <c r="C38" s="36" t="s">
        <v>642</v>
      </c>
      <c r="D38" s="37">
        <v>168</v>
      </c>
      <c r="E38" s="37">
        <v>138</v>
      </c>
      <c r="F38" s="37">
        <v>222</v>
      </c>
      <c r="G38" s="37">
        <v>188</v>
      </c>
      <c r="H38" s="37">
        <v>1</v>
      </c>
    </row>
    <row r="39" spans="1:8" x14ac:dyDescent="0.35">
      <c r="A39" s="35">
        <v>33</v>
      </c>
      <c r="B39" s="36" t="s">
        <v>578</v>
      </c>
      <c r="C39" s="36" t="s">
        <v>643</v>
      </c>
      <c r="D39" s="37">
        <v>174</v>
      </c>
      <c r="E39" s="37">
        <v>193</v>
      </c>
      <c r="F39" s="37">
        <v>276</v>
      </c>
      <c r="G39" s="37">
        <v>198</v>
      </c>
      <c r="H39" s="37">
        <v>1</v>
      </c>
    </row>
    <row r="40" spans="1:8" x14ac:dyDescent="0.35">
      <c r="A40" s="35">
        <v>34</v>
      </c>
      <c r="B40" s="36" t="s">
        <v>579</v>
      </c>
      <c r="C40" s="36" t="s">
        <v>644</v>
      </c>
      <c r="D40" s="37">
        <v>43</v>
      </c>
      <c r="E40" s="37">
        <v>176</v>
      </c>
      <c r="F40" s="37">
        <v>453</v>
      </c>
      <c r="G40" s="37">
        <v>111</v>
      </c>
      <c r="H40" s="37">
        <v>1</v>
      </c>
    </row>
    <row r="41" spans="1:8" x14ac:dyDescent="0.35">
      <c r="A41" s="35">
        <v>35</v>
      </c>
      <c r="B41" s="36" t="s">
        <v>580</v>
      </c>
      <c r="C41" s="36" t="s">
        <v>645</v>
      </c>
      <c r="D41" s="37">
        <v>6</v>
      </c>
      <c r="E41" s="37">
        <v>8</v>
      </c>
      <c r="F41" s="37">
        <v>9</v>
      </c>
      <c r="G41" s="37">
        <v>16</v>
      </c>
      <c r="H41" s="37">
        <v>1</v>
      </c>
    </row>
    <row r="42" spans="1:8" x14ac:dyDescent="0.35">
      <c r="A42" s="35">
        <v>36</v>
      </c>
      <c r="B42" s="36" t="s">
        <v>581</v>
      </c>
      <c r="C42" s="36" t="s">
        <v>646</v>
      </c>
      <c r="D42" s="37">
        <v>7</v>
      </c>
      <c r="E42" s="37">
        <v>1</v>
      </c>
      <c r="F42" s="37">
        <v>4</v>
      </c>
      <c r="G42" s="37">
        <v>6</v>
      </c>
      <c r="H42" s="37">
        <v>1</v>
      </c>
    </row>
    <row r="43" spans="1:8" x14ac:dyDescent="0.35">
      <c r="A43" s="35">
        <v>37</v>
      </c>
      <c r="B43" s="36" t="s">
        <v>582</v>
      </c>
      <c r="C43" s="36" t="s">
        <v>647</v>
      </c>
      <c r="D43" s="37">
        <v>101</v>
      </c>
      <c r="E43" s="37">
        <v>56</v>
      </c>
      <c r="F43" s="37">
        <v>110</v>
      </c>
      <c r="G43" s="37">
        <v>338</v>
      </c>
      <c r="H43" s="37">
        <v>1</v>
      </c>
    </row>
    <row r="44" spans="1:8" x14ac:dyDescent="0.35">
      <c r="A44" s="35">
        <v>38</v>
      </c>
      <c r="B44" s="36" t="s">
        <v>583</v>
      </c>
      <c r="C44" s="36" t="s">
        <v>648</v>
      </c>
      <c r="D44" s="37">
        <v>196</v>
      </c>
      <c r="E44" s="37">
        <v>15</v>
      </c>
      <c r="F44" s="37">
        <v>105</v>
      </c>
      <c r="G44" s="37">
        <v>343</v>
      </c>
      <c r="H44" s="37">
        <v>1</v>
      </c>
    </row>
    <row r="45" spans="1:8" x14ac:dyDescent="0.35">
      <c r="A45" s="35">
        <v>39</v>
      </c>
      <c r="B45" s="36" t="s">
        <v>584</v>
      </c>
      <c r="C45" s="36" t="s">
        <v>649</v>
      </c>
      <c r="D45" s="37">
        <v>2</v>
      </c>
      <c r="E45" s="37">
        <v>1</v>
      </c>
      <c r="F45" s="37">
        <v>5</v>
      </c>
      <c r="G45" s="37">
        <v>2</v>
      </c>
      <c r="H45" s="37">
        <v>1</v>
      </c>
    </row>
    <row r="46" spans="1:8" x14ac:dyDescent="0.35">
      <c r="A46" s="35">
        <v>40</v>
      </c>
      <c r="B46" s="36" t="s">
        <v>585</v>
      </c>
      <c r="C46" s="36" t="s">
        <v>650</v>
      </c>
      <c r="D46" s="39"/>
      <c r="E46" s="39"/>
      <c r="F46" s="37">
        <v>8</v>
      </c>
      <c r="G46" s="37">
        <v>14</v>
      </c>
      <c r="H46" s="37">
        <v>1</v>
      </c>
    </row>
    <row r="47" spans="1:8" x14ac:dyDescent="0.35">
      <c r="A47" s="35">
        <v>41</v>
      </c>
      <c r="B47" s="36" t="s">
        <v>586</v>
      </c>
      <c r="C47" s="36" t="s">
        <v>651</v>
      </c>
      <c r="D47" s="37">
        <v>422</v>
      </c>
      <c r="E47" s="37">
        <v>523</v>
      </c>
      <c r="F47" s="37">
        <v>514</v>
      </c>
      <c r="G47" s="37">
        <v>1886</v>
      </c>
      <c r="H47" s="37">
        <v>1</v>
      </c>
    </row>
    <row r="48" spans="1:8" x14ac:dyDescent="0.35">
      <c r="A48" s="35">
        <v>42</v>
      </c>
      <c r="B48" s="36" t="s">
        <v>587</v>
      </c>
      <c r="C48" s="36" t="s">
        <v>652</v>
      </c>
      <c r="D48" s="37">
        <v>36</v>
      </c>
      <c r="E48" s="37">
        <v>23</v>
      </c>
      <c r="F48" s="37">
        <v>37</v>
      </c>
      <c r="G48" s="37">
        <v>52</v>
      </c>
      <c r="H48" s="37">
        <v>1</v>
      </c>
    </row>
    <row r="49" spans="1:8" x14ac:dyDescent="0.35">
      <c r="A49" s="35">
        <v>43</v>
      </c>
      <c r="B49" s="36" t="s">
        <v>588</v>
      </c>
      <c r="C49" s="36" t="s">
        <v>653</v>
      </c>
      <c r="D49" s="37">
        <v>83</v>
      </c>
      <c r="E49" s="37">
        <v>154</v>
      </c>
      <c r="F49" s="37">
        <v>182</v>
      </c>
      <c r="G49" s="37">
        <v>286</v>
      </c>
      <c r="H49" s="37">
        <v>1</v>
      </c>
    </row>
    <row r="50" spans="1:8" x14ac:dyDescent="0.35">
      <c r="A50" s="35">
        <v>44</v>
      </c>
      <c r="B50" s="36" t="s">
        <v>589</v>
      </c>
      <c r="C50" s="36" t="s">
        <v>654</v>
      </c>
      <c r="D50" s="37">
        <v>60</v>
      </c>
      <c r="E50" s="37">
        <v>53</v>
      </c>
      <c r="F50" s="37">
        <v>132</v>
      </c>
      <c r="G50" s="37">
        <v>117</v>
      </c>
      <c r="H50" s="37">
        <v>1</v>
      </c>
    </row>
    <row r="51" spans="1:8" x14ac:dyDescent="0.35">
      <c r="A51" s="35">
        <v>45</v>
      </c>
      <c r="B51" s="36" t="s">
        <v>590</v>
      </c>
      <c r="C51" s="36" t="s">
        <v>655</v>
      </c>
      <c r="D51" s="37">
        <v>31</v>
      </c>
      <c r="E51" s="37">
        <v>7</v>
      </c>
      <c r="F51" s="37">
        <v>42</v>
      </c>
      <c r="G51" s="37">
        <v>86</v>
      </c>
      <c r="H51" s="37">
        <v>1</v>
      </c>
    </row>
    <row r="52" spans="1:8" x14ac:dyDescent="0.35">
      <c r="A52" s="35">
        <v>46</v>
      </c>
      <c r="B52" s="36" t="s">
        <v>591</v>
      </c>
      <c r="C52" s="36" t="s">
        <v>656</v>
      </c>
      <c r="D52" s="37">
        <v>7</v>
      </c>
      <c r="E52" s="37">
        <v>0</v>
      </c>
      <c r="F52" s="37">
        <v>9</v>
      </c>
      <c r="G52" s="37">
        <v>22</v>
      </c>
      <c r="H52" s="37">
        <v>1</v>
      </c>
    </row>
    <row r="53" spans="1:8" x14ac:dyDescent="0.35">
      <c r="A53" s="35">
        <v>47</v>
      </c>
      <c r="B53" s="36" t="s">
        <v>592</v>
      </c>
      <c r="C53" s="36" t="s">
        <v>657</v>
      </c>
      <c r="D53" s="37">
        <v>2</v>
      </c>
      <c r="E53" s="37">
        <v>15</v>
      </c>
      <c r="F53" s="37">
        <v>29</v>
      </c>
      <c r="G53" s="37">
        <v>39</v>
      </c>
      <c r="H53" s="37">
        <v>1</v>
      </c>
    </row>
    <row r="54" spans="1:8" x14ac:dyDescent="0.35">
      <c r="A54" s="35">
        <v>48</v>
      </c>
      <c r="B54" s="36" t="s">
        <v>593</v>
      </c>
      <c r="C54" s="36" t="s">
        <v>658</v>
      </c>
      <c r="D54" s="39"/>
      <c r="E54" s="37">
        <v>29</v>
      </c>
      <c r="F54" s="37">
        <v>44</v>
      </c>
      <c r="G54" s="37">
        <v>26</v>
      </c>
      <c r="H54" s="37">
        <v>1</v>
      </c>
    </row>
    <row r="55" spans="1:8" x14ac:dyDescent="0.35">
      <c r="A55" s="35">
        <v>49</v>
      </c>
      <c r="B55" s="36" t="s">
        <v>594</v>
      </c>
      <c r="C55" s="36" t="s">
        <v>659</v>
      </c>
      <c r="D55" s="37">
        <v>39</v>
      </c>
      <c r="E55" s="37">
        <v>11</v>
      </c>
      <c r="F55" s="37">
        <v>122</v>
      </c>
      <c r="G55" s="37">
        <v>111</v>
      </c>
      <c r="H55" s="37">
        <v>1</v>
      </c>
    </row>
    <row r="56" spans="1:8" x14ac:dyDescent="0.35">
      <c r="A56" s="35">
        <v>50</v>
      </c>
      <c r="B56" s="36" t="s">
        <v>595</v>
      </c>
      <c r="C56" s="36" t="s">
        <v>660</v>
      </c>
      <c r="D56" s="37">
        <v>3</v>
      </c>
      <c r="E56" s="37">
        <v>0</v>
      </c>
      <c r="F56" s="37">
        <v>8</v>
      </c>
      <c r="G56" s="37">
        <v>9</v>
      </c>
      <c r="H56" s="37">
        <v>1</v>
      </c>
    </row>
    <row r="57" spans="1:8" x14ac:dyDescent="0.35">
      <c r="A57" s="35">
        <v>51</v>
      </c>
      <c r="B57" s="36" t="s">
        <v>596</v>
      </c>
      <c r="C57" s="36" t="s">
        <v>661</v>
      </c>
      <c r="D57" s="37">
        <v>13</v>
      </c>
      <c r="E57" s="37">
        <v>10</v>
      </c>
      <c r="F57" s="37">
        <v>17</v>
      </c>
      <c r="G57" s="37">
        <v>4</v>
      </c>
      <c r="H57" s="37">
        <v>1</v>
      </c>
    </row>
    <row r="58" spans="1:8" x14ac:dyDescent="0.35">
      <c r="A58" s="35">
        <v>52</v>
      </c>
      <c r="B58" s="36" t="s">
        <v>597</v>
      </c>
      <c r="C58" s="36" t="s">
        <v>662</v>
      </c>
      <c r="D58" s="37">
        <v>2</v>
      </c>
      <c r="E58" s="37">
        <v>3</v>
      </c>
      <c r="F58" s="37">
        <v>6</v>
      </c>
      <c r="G58" s="37">
        <v>8</v>
      </c>
      <c r="H58" s="37">
        <v>1</v>
      </c>
    </row>
    <row r="59" spans="1:8" x14ac:dyDescent="0.35">
      <c r="A59" s="35">
        <v>53</v>
      </c>
      <c r="B59" s="36" t="s">
        <v>598</v>
      </c>
      <c r="C59" s="36" t="s">
        <v>663</v>
      </c>
      <c r="D59" s="37">
        <v>6</v>
      </c>
      <c r="E59" s="37">
        <v>1</v>
      </c>
      <c r="F59" s="37">
        <v>12</v>
      </c>
      <c r="G59" s="37">
        <v>7</v>
      </c>
      <c r="H59" s="37">
        <v>1</v>
      </c>
    </row>
    <row r="60" spans="1:8" x14ac:dyDescent="0.35">
      <c r="A60" s="35">
        <v>54</v>
      </c>
      <c r="B60" s="95" t="s">
        <v>599</v>
      </c>
      <c r="C60" s="29" t="s">
        <v>664</v>
      </c>
      <c r="D60" s="37">
        <v>367</v>
      </c>
      <c r="E60" s="37">
        <v>285</v>
      </c>
      <c r="F60" s="37">
        <v>402</v>
      </c>
      <c r="G60" s="37">
        <v>294</v>
      </c>
      <c r="H60" s="37">
        <v>2</v>
      </c>
    </row>
    <row r="61" spans="1:8" x14ac:dyDescent="0.35">
      <c r="A61" s="32" t="s">
        <v>12</v>
      </c>
      <c r="B61" s="34" t="s">
        <v>600</v>
      </c>
      <c r="C61" s="34"/>
      <c r="D61" s="32"/>
      <c r="E61" s="32"/>
      <c r="F61" s="32"/>
      <c r="G61" s="32"/>
      <c r="H61" s="32"/>
    </row>
    <row r="62" spans="1:8" x14ac:dyDescent="0.35">
      <c r="A62" s="35">
        <v>55</v>
      </c>
      <c r="B62" s="36" t="s">
        <v>601</v>
      </c>
      <c r="C62" s="36" t="s">
        <v>665</v>
      </c>
      <c r="D62" s="37" t="s">
        <v>7</v>
      </c>
      <c r="E62" s="37" t="s">
        <v>7</v>
      </c>
      <c r="F62" s="37" t="s">
        <v>7</v>
      </c>
      <c r="G62" s="37" t="s">
        <v>7</v>
      </c>
      <c r="H62" s="37" t="s">
        <v>13</v>
      </c>
    </row>
    <row r="63" spans="1:8" x14ac:dyDescent="0.35">
      <c r="A63" s="35">
        <v>56</v>
      </c>
      <c r="B63" s="36" t="s">
        <v>602</v>
      </c>
      <c r="C63" s="36" t="s">
        <v>666</v>
      </c>
      <c r="D63" s="37" t="s">
        <v>7</v>
      </c>
      <c r="E63" s="37" t="s">
        <v>7</v>
      </c>
      <c r="F63" s="37" t="s">
        <v>7</v>
      </c>
      <c r="G63" s="37" t="s">
        <v>7</v>
      </c>
      <c r="H63" s="37" t="s">
        <v>13</v>
      </c>
    </row>
    <row r="64" spans="1:8" x14ac:dyDescent="0.35">
      <c r="A64" s="35">
        <v>57</v>
      </c>
      <c r="B64" s="36" t="s">
        <v>603</v>
      </c>
      <c r="C64" s="36" t="s">
        <v>667</v>
      </c>
      <c r="D64" s="37" t="s">
        <v>7</v>
      </c>
      <c r="E64" s="37" t="s">
        <v>7</v>
      </c>
      <c r="F64" s="37" t="s">
        <v>7</v>
      </c>
      <c r="G64" s="37" t="s">
        <v>7</v>
      </c>
      <c r="H64" s="37" t="s">
        <v>13</v>
      </c>
    </row>
    <row r="65" spans="1:8" x14ac:dyDescent="0.35">
      <c r="A65" s="35">
        <v>58</v>
      </c>
      <c r="B65" s="36" t="s">
        <v>604</v>
      </c>
      <c r="C65" s="36" t="s">
        <v>668</v>
      </c>
      <c r="D65" s="37" t="s">
        <v>7</v>
      </c>
      <c r="E65" s="37" t="s">
        <v>7</v>
      </c>
      <c r="F65" s="37" t="s">
        <v>7</v>
      </c>
      <c r="G65" s="37" t="s">
        <v>7</v>
      </c>
      <c r="H65" s="37" t="s">
        <v>13</v>
      </c>
    </row>
    <row r="66" spans="1:8" x14ac:dyDescent="0.35">
      <c r="A66" s="35">
        <v>59</v>
      </c>
      <c r="B66" s="36" t="s">
        <v>605</v>
      </c>
      <c r="C66" s="36" t="s">
        <v>669</v>
      </c>
      <c r="D66" s="37" t="s">
        <v>7</v>
      </c>
      <c r="E66" s="37" t="s">
        <v>7</v>
      </c>
      <c r="F66" s="37" t="s">
        <v>7</v>
      </c>
      <c r="G66" s="37" t="s">
        <v>7</v>
      </c>
      <c r="H66" s="37" t="s">
        <v>13</v>
      </c>
    </row>
    <row r="67" spans="1:8" x14ac:dyDescent="0.35">
      <c r="A67" s="35">
        <v>60</v>
      </c>
      <c r="B67" s="36" t="s">
        <v>606</v>
      </c>
      <c r="C67" s="36" t="s">
        <v>670</v>
      </c>
      <c r="D67" s="37" t="s">
        <v>7</v>
      </c>
      <c r="E67" s="37" t="s">
        <v>7</v>
      </c>
      <c r="F67" s="37" t="s">
        <v>7</v>
      </c>
      <c r="G67" s="37" t="s">
        <v>7</v>
      </c>
      <c r="H67" s="37" t="s">
        <v>13</v>
      </c>
    </row>
    <row r="68" spans="1:8" x14ac:dyDescent="0.35">
      <c r="A68" s="35">
        <v>61</v>
      </c>
      <c r="B68" s="36" t="s">
        <v>607</v>
      </c>
      <c r="C68" s="36" t="s">
        <v>671</v>
      </c>
      <c r="D68" s="37" t="s">
        <v>7</v>
      </c>
      <c r="E68" s="37" t="s">
        <v>7</v>
      </c>
      <c r="F68" s="37" t="s">
        <v>7</v>
      </c>
      <c r="G68" s="37" t="s">
        <v>7</v>
      </c>
      <c r="H68" s="37" t="s">
        <v>13</v>
      </c>
    </row>
    <row r="69" spans="1:8" x14ac:dyDescent="0.35">
      <c r="A69" s="32" t="s">
        <v>14</v>
      </c>
      <c r="B69" s="34" t="s">
        <v>608</v>
      </c>
      <c r="C69" s="34"/>
      <c r="D69" s="32"/>
      <c r="E69" s="32"/>
      <c r="F69" s="32"/>
      <c r="G69" s="32"/>
      <c r="H69" s="32"/>
    </row>
    <row r="70" spans="1:8" x14ac:dyDescent="0.35">
      <c r="A70" s="35">
        <v>62</v>
      </c>
      <c r="B70" s="36"/>
      <c r="C70" s="36" t="s">
        <v>338</v>
      </c>
      <c r="D70" s="37" t="s">
        <v>7</v>
      </c>
      <c r="E70" s="37" t="s">
        <v>7</v>
      </c>
      <c r="F70" s="37" t="s">
        <v>7</v>
      </c>
      <c r="G70" s="37" t="s">
        <v>7</v>
      </c>
      <c r="H70" s="37" t="s">
        <v>13</v>
      </c>
    </row>
    <row r="71" spans="1:8" ht="62.4" customHeight="1" x14ac:dyDescent="0.35">
      <c r="B71" s="96" t="s">
        <v>609</v>
      </c>
    </row>
  </sheetData>
  <mergeCells count="1">
    <mergeCell ref="D4:G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84"/>
  <sheetViews>
    <sheetView topLeftCell="A28" workbookViewId="0">
      <selection activeCell="E47" sqref="E47"/>
    </sheetView>
  </sheetViews>
  <sheetFormatPr defaultRowHeight="14.4" x14ac:dyDescent="0.3"/>
  <cols>
    <col min="2" max="2" width="18" customWidth="1"/>
    <col min="3" max="3" width="10.88671875" customWidth="1"/>
    <col min="4" max="4" width="64.109375" style="1" customWidth="1"/>
    <col min="5" max="5" width="55" style="12" customWidth="1"/>
    <col min="6" max="6" width="36.44140625" customWidth="1"/>
    <col min="7" max="7" width="83.109375" customWidth="1"/>
  </cols>
  <sheetData>
    <row r="1" spans="1:7" x14ac:dyDescent="0.3">
      <c r="A1" s="3" t="s">
        <v>15</v>
      </c>
      <c r="B1" s="3" t="s">
        <v>16</v>
      </c>
      <c r="C1" s="3" t="s">
        <v>17</v>
      </c>
      <c r="D1" s="4" t="s">
        <v>18</v>
      </c>
      <c r="E1" s="10" t="s">
        <v>19</v>
      </c>
      <c r="F1" s="3" t="s">
        <v>20</v>
      </c>
      <c r="G1" s="3" t="s">
        <v>21</v>
      </c>
    </row>
    <row r="2" spans="1:7" x14ac:dyDescent="0.3">
      <c r="A2" s="5" t="s">
        <v>22</v>
      </c>
      <c r="B2" s="5"/>
      <c r="C2" s="5"/>
      <c r="D2" s="6"/>
      <c r="E2" s="11"/>
      <c r="F2" s="7"/>
      <c r="G2" s="7"/>
    </row>
    <row r="3" spans="1:7" ht="54" customHeight="1" x14ac:dyDescent="0.3">
      <c r="A3" s="7" t="s">
        <v>23</v>
      </c>
      <c r="B3" s="7" t="s">
        <v>24</v>
      </c>
      <c r="C3" s="7" t="s">
        <v>25</v>
      </c>
      <c r="D3" s="8" t="s">
        <v>26</v>
      </c>
      <c r="E3" s="22" t="s">
        <v>27</v>
      </c>
      <c r="F3" s="8" t="s">
        <v>28</v>
      </c>
      <c r="G3" s="26" t="s">
        <v>29</v>
      </c>
    </row>
    <row r="4" spans="1:7" ht="43.2" x14ac:dyDescent="0.3">
      <c r="A4" s="7" t="s">
        <v>23</v>
      </c>
      <c r="B4" s="7" t="s">
        <v>24</v>
      </c>
      <c r="C4" s="7" t="s">
        <v>25</v>
      </c>
      <c r="D4" s="8" t="s">
        <v>30</v>
      </c>
      <c r="E4" s="15" t="s">
        <v>31</v>
      </c>
      <c r="F4" s="7"/>
      <c r="G4" s="7" t="s">
        <v>32</v>
      </c>
    </row>
    <row r="5" spans="1:7" ht="57.6" x14ac:dyDescent="0.3">
      <c r="A5" s="7" t="s">
        <v>33</v>
      </c>
      <c r="B5" s="7" t="s">
        <v>34</v>
      </c>
      <c r="C5" s="7" t="s">
        <v>25</v>
      </c>
      <c r="D5" s="8" t="s">
        <v>35</v>
      </c>
      <c r="E5" s="15" t="s">
        <v>36</v>
      </c>
      <c r="F5" s="7"/>
      <c r="G5" s="7" t="s">
        <v>32</v>
      </c>
    </row>
    <row r="6" spans="1:7" ht="28.8" x14ac:dyDescent="0.3">
      <c r="A6" s="7" t="s">
        <v>23</v>
      </c>
      <c r="B6" s="7" t="s">
        <v>37</v>
      </c>
      <c r="C6" s="7"/>
      <c r="D6" s="8" t="s">
        <v>38</v>
      </c>
      <c r="E6" s="11" t="s">
        <v>39</v>
      </c>
      <c r="F6" s="7"/>
      <c r="G6" s="7" t="s">
        <v>40</v>
      </c>
    </row>
    <row r="7" spans="1:7" x14ac:dyDescent="0.3">
      <c r="A7" s="7" t="s">
        <v>41</v>
      </c>
      <c r="B7" s="7" t="s">
        <v>37</v>
      </c>
      <c r="C7" s="7"/>
      <c r="D7" s="8"/>
      <c r="E7" s="11"/>
      <c r="F7" s="7"/>
      <c r="G7" s="7"/>
    </row>
    <row r="8" spans="1:7" ht="43.2" x14ac:dyDescent="0.3">
      <c r="A8" s="7" t="s">
        <v>41</v>
      </c>
      <c r="B8" s="7" t="s">
        <v>42</v>
      </c>
      <c r="C8" s="7"/>
      <c r="D8" s="8" t="s">
        <v>43</v>
      </c>
      <c r="E8" s="11" t="s">
        <v>44</v>
      </c>
      <c r="F8" s="7"/>
      <c r="G8" s="7" t="s">
        <v>45</v>
      </c>
    </row>
    <row r="9" spans="1:7" ht="72" x14ac:dyDescent="0.3">
      <c r="A9" s="7" t="s">
        <v>33</v>
      </c>
      <c r="B9" s="7" t="s">
        <v>46</v>
      </c>
      <c r="C9" s="7"/>
      <c r="D9" s="8" t="s">
        <v>47</v>
      </c>
      <c r="E9" s="15" t="s">
        <v>48</v>
      </c>
      <c r="F9" s="7"/>
      <c r="G9" s="7" t="s">
        <v>32</v>
      </c>
    </row>
    <row r="10" spans="1:7" x14ac:dyDescent="0.3">
      <c r="A10" s="7" t="s">
        <v>33</v>
      </c>
      <c r="B10" s="8" t="s">
        <v>49</v>
      </c>
      <c r="C10" s="7" t="s">
        <v>25</v>
      </c>
      <c r="D10" s="8" t="s">
        <v>50</v>
      </c>
      <c r="E10" s="16" t="s">
        <v>51</v>
      </c>
      <c r="F10" s="7"/>
      <c r="G10" s="7" t="s">
        <v>32</v>
      </c>
    </row>
    <row r="11" spans="1:7" x14ac:dyDescent="0.3">
      <c r="A11" s="5" t="s">
        <v>52</v>
      </c>
      <c r="B11" s="5"/>
      <c r="C11" s="5"/>
      <c r="D11" s="6"/>
      <c r="E11" s="11"/>
      <c r="F11" s="7"/>
      <c r="G11" s="7"/>
    </row>
    <row r="12" spans="1:7" ht="43.2" x14ac:dyDescent="0.3">
      <c r="A12" s="7" t="s">
        <v>53</v>
      </c>
      <c r="B12" s="7" t="s">
        <v>54</v>
      </c>
      <c r="C12" s="7"/>
      <c r="D12" s="8" t="s">
        <v>55</v>
      </c>
      <c r="E12" s="15" t="s">
        <v>56</v>
      </c>
      <c r="F12" s="7"/>
      <c r="G12" s="7" t="s">
        <v>45</v>
      </c>
    </row>
    <row r="13" spans="1:7" x14ac:dyDescent="0.3">
      <c r="A13" s="7" t="s">
        <v>41</v>
      </c>
      <c r="B13" s="7" t="s">
        <v>54</v>
      </c>
      <c r="C13" s="7"/>
      <c r="D13" s="8"/>
      <c r="E13" s="11"/>
      <c r="F13" s="7"/>
      <c r="G13" s="7"/>
    </row>
    <row r="14" spans="1:7" x14ac:dyDescent="0.3">
      <c r="A14" s="7" t="s">
        <v>57</v>
      </c>
      <c r="B14" s="7" t="s">
        <v>54</v>
      </c>
      <c r="C14" s="7"/>
      <c r="D14" s="8"/>
      <c r="E14" s="11"/>
      <c r="F14" s="7"/>
      <c r="G14" s="7"/>
    </row>
    <row r="15" spans="1:7" x14ac:dyDescent="0.3">
      <c r="A15" s="7" t="s">
        <v>58</v>
      </c>
      <c r="B15" s="7" t="s">
        <v>54</v>
      </c>
      <c r="C15" s="7"/>
      <c r="D15" s="8"/>
      <c r="E15" s="11"/>
      <c r="F15" s="7"/>
      <c r="G15" s="7"/>
    </row>
    <row r="16" spans="1:7" x14ac:dyDescent="0.3">
      <c r="A16" s="7" t="s">
        <v>33</v>
      </c>
      <c r="B16" s="7" t="s">
        <v>54</v>
      </c>
      <c r="C16" s="7"/>
      <c r="D16" s="8"/>
      <c r="E16" s="11"/>
      <c r="F16" s="7"/>
      <c r="G16" s="7"/>
    </row>
    <row r="17" spans="1:7" ht="72" x14ac:dyDescent="0.3">
      <c r="A17" s="7" t="s">
        <v>53</v>
      </c>
      <c r="B17" s="7" t="s">
        <v>59</v>
      </c>
      <c r="C17" s="7"/>
      <c r="D17" s="8" t="s">
        <v>60</v>
      </c>
      <c r="E17" s="11" t="s">
        <v>44</v>
      </c>
      <c r="F17" s="7"/>
      <c r="G17" s="7" t="s">
        <v>45</v>
      </c>
    </row>
    <row r="18" spans="1:7" x14ac:dyDescent="0.3">
      <c r="A18" s="7" t="s">
        <v>33</v>
      </c>
      <c r="B18" s="7" t="s">
        <v>59</v>
      </c>
      <c r="C18" s="7"/>
      <c r="D18" s="8"/>
      <c r="E18" s="11"/>
      <c r="F18" s="7"/>
      <c r="G18" s="7"/>
    </row>
    <row r="19" spans="1:7" ht="115.2" x14ac:dyDescent="0.3">
      <c r="A19" s="7" t="s">
        <v>33</v>
      </c>
      <c r="B19" s="7" t="s">
        <v>61</v>
      </c>
      <c r="C19" s="7"/>
      <c r="D19" s="8" t="s">
        <v>62</v>
      </c>
      <c r="E19" s="15" t="s">
        <v>63</v>
      </c>
      <c r="F19" s="8" t="s">
        <v>64</v>
      </c>
      <c r="G19" s="7" t="s">
        <v>45</v>
      </c>
    </row>
    <row r="20" spans="1:7" ht="51" customHeight="1" x14ac:dyDescent="0.3">
      <c r="A20" s="7" t="s">
        <v>33</v>
      </c>
      <c r="B20" s="7" t="s">
        <v>65</v>
      </c>
      <c r="C20" s="7"/>
      <c r="D20" s="8" t="s">
        <v>66</v>
      </c>
      <c r="E20" s="15" t="s">
        <v>67</v>
      </c>
      <c r="F20" s="7" t="s">
        <v>68</v>
      </c>
      <c r="G20" s="27" t="s">
        <v>69</v>
      </c>
    </row>
    <row r="21" spans="1:7" ht="28.8" x14ac:dyDescent="0.3">
      <c r="A21" s="7" t="s">
        <v>53</v>
      </c>
      <c r="B21" s="7" t="s">
        <v>70</v>
      </c>
      <c r="C21" s="7"/>
      <c r="D21" s="8" t="s">
        <v>71</v>
      </c>
      <c r="E21" s="11" t="s">
        <v>72</v>
      </c>
      <c r="F21" s="7" t="s">
        <v>73</v>
      </c>
      <c r="G21" s="7"/>
    </row>
    <row r="22" spans="1:7" ht="28.8" x14ac:dyDescent="0.3">
      <c r="A22" s="7" t="s">
        <v>57</v>
      </c>
      <c r="B22" s="7" t="s">
        <v>74</v>
      </c>
      <c r="C22" s="7"/>
      <c r="D22" s="8" t="s">
        <v>75</v>
      </c>
      <c r="E22" s="11" t="s">
        <v>72</v>
      </c>
      <c r="F22" s="7" t="s">
        <v>73</v>
      </c>
      <c r="G22" s="7"/>
    </row>
    <row r="23" spans="1:7" ht="28.8" x14ac:dyDescent="0.3">
      <c r="A23" s="7" t="s">
        <v>58</v>
      </c>
      <c r="B23" s="7" t="s">
        <v>76</v>
      </c>
      <c r="C23" s="7"/>
      <c r="D23" s="8" t="s">
        <v>77</v>
      </c>
      <c r="E23" s="11" t="s">
        <v>72</v>
      </c>
      <c r="F23" s="7" t="s">
        <v>73</v>
      </c>
      <c r="G23" s="7"/>
    </row>
    <row r="24" spans="1:7" ht="28.8" x14ac:dyDescent="0.3">
      <c r="A24" s="7" t="s">
        <v>57</v>
      </c>
      <c r="B24" s="7" t="s">
        <v>78</v>
      </c>
      <c r="C24" s="7"/>
      <c r="D24" s="8" t="s">
        <v>79</v>
      </c>
      <c r="E24" s="11" t="s">
        <v>80</v>
      </c>
      <c r="F24" s="7" t="s">
        <v>81</v>
      </c>
      <c r="G24" s="7"/>
    </row>
    <row r="25" spans="1:7" x14ac:dyDescent="0.3">
      <c r="A25" s="7" t="s">
        <v>33</v>
      </c>
      <c r="B25" s="7" t="s">
        <v>78</v>
      </c>
      <c r="C25" s="7"/>
      <c r="D25" s="8"/>
      <c r="E25" s="11" t="s">
        <v>72</v>
      </c>
      <c r="F25" s="7" t="s">
        <v>81</v>
      </c>
      <c r="G25" s="7"/>
    </row>
    <row r="26" spans="1:7" ht="21" customHeight="1" x14ac:dyDescent="0.3">
      <c r="A26" s="7" t="s">
        <v>53</v>
      </c>
      <c r="B26" s="7" t="s">
        <v>82</v>
      </c>
      <c r="C26" s="7"/>
      <c r="D26" s="8" t="s">
        <v>83</v>
      </c>
      <c r="E26" s="11" t="s">
        <v>84</v>
      </c>
      <c r="F26" s="8" t="s">
        <v>85</v>
      </c>
      <c r="G26" s="7" t="s">
        <v>86</v>
      </c>
    </row>
    <row r="27" spans="1:7" ht="18" customHeight="1" x14ac:dyDescent="0.3">
      <c r="A27" s="7" t="s">
        <v>57</v>
      </c>
      <c r="B27" s="7" t="s">
        <v>87</v>
      </c>
      <c r="C27" s="7"/>
      <c r="D27" s="8" t="s">
        <v>88</v>
      </c>
      <c r="E27" s="16" t="s">
        <v>89</v>
      </c>
      <c r="F27" s="7" t="s">
        <v>90</v>
      </c>
      <c r="G27" s="7"/>
    </row>
    <row r="28" spans="1:7" ht="115.2" x14ac:dyDescent="0.3">
      <c r="A28" s="7" t="s">
        <v>57</v>
      </c>
      <c r="B28" s="7" t="s">
        <v>91</v>
      </c>
      <c r="C28" s="7"/>
      <c r="D28" s="8" t="s">
        <v>92</v>
      </c>
      <c r="E28" s="15" t="s">
        <v>93</v>
      </c>
      <c r="F28" s="7"/>
      <c r="G28" s="7"/>
    </row>
    <row r="29" spans="1:7" x14ac:dyDescent="0.3">
      <c r="A29" s="5" t="s">
        <v>94</v>
      </c>
      <c r="B29" s="5"/>
      <c r="C29" s="5"/>
      <c r="D29" s="6"/>
      <c r="E29" s="11"/>
      <c r="F29" s="7"/>
      <c r="G29" s="7"/>
    </row>
    <row r="30" spans="1:7" ht="43.2" x14ac:dyDescent="0.3">
      <c r="A30" s="7" t="s">
        <v>57</v>
      </c>
      <c r="B30" s="7" t="s">
        <v>95</v>
      </c>
      <c r="C30" s="7"/>
      <c r="D30" s="8" t="s">
        <v>96</v>
      </c>
      <c r="E30" s="23" t="s">
        <v>97</v>
      </c>
      <c r="F30" s="7" t="s">
        <v>98</v>
      </c>
      <c r="G30" s="7" t="s">
        <v>99</v>
      </c>
    </row>
    <row r="31" spans="1:7" x14ac:dyDescent="0.3">
      <c r="A31" s="7" t="s">
        <v>41</v>
      </c>
      <c r="B31" s="7" t="s">
        <v>95</v>
      </c>
      <c r="C31" s="7"/>
      <c r="D31" s="8"/>
      <c r="E31" s="11"/>
      <c r="F31" s="7"/>
      <c r="G31" s="7"/>
    </row>
    <row r="32" spans="1:7" x14ac:dyDescent="0.3">
      <c r="A32" s="7" t="s">
        <v>33</v>
      </c>
      <c r="B32" s="7" t="s">
        <v>95</v>
      </c>
      <c r="C32" s="7"/>
      <c r="D32" s="8"/>
      <c r="E32" s="11"/>
      <c r="F32" s="7"/>
      <c r="G32" s="7"/>
    </row>
    <row r="33" spans="1:7" x14ac:dyDescent="0.3">
      <c r="A33" s="7" t="s">
        <v>58</v>
      </c>
      <c r="B33" s="7" t="s">
        <v>95</v>
      </c>
      <c r="C33" s="7"/>
      <c r="D33" s="8"/>
      <c r="E33" s="11"/>
      <c r="F33" s="7"/>
      <c r="G33" s="7"/>
    </row>
    <row r="34" spans="1:7" ht="47.25" customHeight="1" x14ac:dyDescent="0.3">
      <c r="A34" s="7" t="s">
        <v>33</v>
      </c>
      <c r="B34" s="7" t="s">
        <v>100</v>
      </c>
      <c r="C34" s="7"/>
      <c r="D34" s="8" t="s">
        <v>101</v>
      </c>
      <c r="E34" s="15" t="s">
        <v>102</v>
      </c>
      <c r="F34" s="7"/>
      <c r="G34" s="7"/>
    </row>
    <row r="35" spans="1:7" ht="86.4" x14ac:dyDescent="0.3">
      <c r="A35" s="7" t="s">
        <v>33</v>
      </c>
      <c r="B35" s="7" t="s">
        <v>103</v>
      </c>
      <c r="C35" s="7"/>
      <c r="D35" s="8" t="s">
        <v>104</v>
      </c>
      <c r="E35" s="24" t="s">
        <v>105</v>
      </c>
      <c r="F35" s="7"/>
      <c r="G35" s="7"/>
    </row>
    <row r="36" spans="1:7" x14ac:dyDescent="0.3">
      <c r="A36" s="7" t="s">
        <v>33</v>
      </c>
      <c r="B36" s="7" t="s">
        <v>106</v>
      </c>
      <c r="C36" s="7"/>
      <c r="D36" s="8" t="s">
        <v>107</v>
      </c>
      <c r="E36" s="11" t="s">
        <v>108</v>
      </c>
      <c r="F36" s="7"/>
      <c r="G36" s="7"/>
    </row>
    <row r="37" spans="1:7" x14ac:dyDescent="0.3">
      <c r="A37" s="5" t="s">
        <v>109</v>
      </c>
      <c r="B37" s="5"/>
      <c r="C37" s="5"/>
      <c r="D37" s="6"/>
      <c r="E37" s="11"/>
      <c r="F37" s="7"/>
      <c r="G37" s="7"/>
    </row>
    <row r="38" spans="1:7" ht="43.2" x14ac:dyDescent="0.3">
      <c r="A38" s="7" t="s">
        <v>33</v>
      </c>
      <c r="B38" s="7" t="s">
        <v>103</v>
      </c>
      <c r="C38" s="7"/>
      <c r="D38" s="8" t="s">
        <v>104</v>
      </c>
      <c r="E38" s="17" t="s">
        <v>110</v>
      </c>
      <c r="F38" s="7"/>
      <c r="G38" s="7"/>
    </row>
    <row r="39" spans="1:7" x14ac:dyDescent="0.3">
      <c r="A39" s="7" t="s">
        <v>33</v>
      </c>
      <c r="B39" s="7" t="s">
        <v>106</v>
      </c>
      <c r="C39" s="7"/>
      <c r="D39" s="8" t="s">
        <v>107</v>
      </c>
      <c r="E39" s="11" t="s">
        <v>111</v>
      </c>
      <c r="F39" s="7"/>
      <c r="G39" s="7"/>
    </row>
    <row r="40" spans="1:7" x14ac:dyDescent="0.3">
      <c r="A40" s="5" t="s">
        <v>112</v>
      </c>
      <c r="B40" s="5"/>
      <c r="C40" s="5"/>
      <c r="D40" s="6"/>
      <c r="E40" s="11"/>
      <c r="F40" s="7"/>
      <c r="G40" s="7"/>
    </row>
    <row r="41" spans="1:7" ht="43.2" x14ac:dyDescent="0.3">
      <c r="A41" s="7" t="s">
        <v>23</v>
      </c>
      <c r="B41" s="7" t="s">
        <v>113</v>
      </c>
      <c r="C41" s="7"/>
      <c r="D41" s="8" t="s">
        <v>114</v>
      </c>
      <c r="E41" s="16" t="s">
        <v>115</v>
      </c>
      <c r="F41" s="7" t="s">
        <v>116</v>
      </c>
      <c r="G41" s="7"/>
    </row>
    <row r="42" spans="1:7" x14ac:dyDescent="0.3">
      <c r="A42" s="7" t="s">
        <v>33</v>
      </c>
      <c r="B42" s="7" t="s">
        <v>113</v>
      </c>
      <c r="C42" s="7"/>
      <c r="D42" s="8"/>
      <c r="E42" s="11"/>
      <c r="F42" s="7"/>
      <c r="G42" s="7"/>
    </row>
    <row r="43" spans="1:7" ht="28.8" x14ac:dyDescent="0.3">
      <c r="A43" s="7" t="s">
        <v>57</v>
      </c>
      <c r="B43" s="7" t="s">
        <v>117</v>
      </c>
      <c r="C43" s="7"/>
      <c r="D43" s="8" t="s">
        <v>118</v>
      </c>
      <c r="E43" s="16" t="s">
        <v>119</v>
      </c>
      <c r="F43" s="7"/>
      <c r="G43" s="7"/>
    </row>
    <row r="44" spans="1:7" ht="43.2" x14ac:dyDescent="0.3">
      <c r="A44" s="7" t="s">
        <v>23</v>
      </c>
      <c r="B44" s="7" t="s">
        <v>117</v>
      </c>
      <c r="C44" s="7"/>
      <c r="D44" s="8" t="s">
        <v>120</v>
      </c>
      <c r="E44" s="16" t="s">
        <v>119</v>
      </c>
      <c r="F44" s="7"/>
      <c r="G44" s="7"/>
    </row>
    <row r="45" spans="1:7" x14ac:dyDescent="0.3">
      <c r="A45" s="7" t="s">
        <v>33</v>
      </c>
      <c r="B45" s="7" t="s">
        <v>121</v>
      </c>
      <c r="C45" s="7"/>
      <c r="D45" s="8" t="s">
        <v>122</v>
      </c>
      <c r="E45" s="11" t="s">
        <v>123</v>
      </c>
      <c r="F45" s="7" t="s">
        <v>124</v>
      </c>
      <c r="G45" s="7"/>
    </row>
    <row r="46" spans="1:7" x14ac:dyDescent="0.3">
      <c r="A46" s="5" t="s">
        <v>125</v>
      </c>
      <c r="B46" s="5"/>
      <c r="C46" s="5"/>
      <c r="D46" s="6"/>
      <c r="E46" s="11"/>
      <c r="F46" s="7"/>
      <c r="G46" s="7"/>
    </row>
    <row r="47" spans="1:7" ht="115.2" x14ac:dyDescent="0.3">
      <c r="A47" s="7" t="s">
        <v>57</v>
      </c>
      <c r="B47" s="7" t="s">
        <v>126</v>
      </c>
      <c r="C47" s="7"/>
      <c r="D47" s="8" t="s">
        <v>127</v>
      </c>
      <c r="E47" s="15" t="s">
        <v>128</v>
      </c>
      <c r="F47" s="8" t="s">
        <v>129</v>
      </c>
      <c r="G47" s="7"/>
    </row>
    <row r="48" spans="1:7" x14ac:dyDescent="0.3">
      <c r="A48" s="7" t="s">
        <v>58</v>
      </c>
      <c r="B48" s="7" t="s">
        <v>126</v>
      </c>
      <c r="C48" s="7"/>
      <c r="D48" s="8"/>
      <c r="E48" s="11"/>
      <c r="F48" s="7"/>
      <c r="G48" s="7"/>
    </row>
    <row r="49" spans="1:7" x14ac:dyDescent="0.3">
      <c r="A49" s="5" t="s">
        <v>130</v>
      </c>
      <c r="B49" s="5"/>
      <c r="C49" s="5"/>
      <c r="D49" s="6"/>
      <c r="E49" s="11"/>
      <c r="F49" s="7"/>
      <c r="G49" s="7"/>
    </row>
    <row r="50" spans="1:7" ht="28.8" x14ac:dyDescent="0.3">
      <c r="A50" s="7" t="s">
        <v>33</v>
      </c>
      <c r="B50" s="7" t="s">
        <v>131</v>
      </c>
      <c r="C50" s="7" t="s">
        <v>25</v>
      </c>
      <c r="D50" s="8" t="s">
        <v>132</v>
      </c>
      <c r="E50" s="11" t="s">
        <v>133</v>
      </c>
      <c r="F50" s="7" t="s">
        <v>134</v>
      </c>
      <c r="G50" s="7"/>
    </row>
    <row r="51" spans="1:7" ht="28.8" x14ac:dyDescent="0.3">
      <c r="A51" s="7" t="s">
        <v>33</v>
      </c>
      <c r="B51" s="7" t="s">
        <v>135</v>
      </c>
      <c r="C51" s="7" t="s">
        <v>25</v>
      </c>
      <c r="D51" s="8" t="s">
        <v>136</v>
      </c>
      <c r="E51" s="11" t="s">
        <v>13</v>
      </c>
      <c r="F51" s="7"/>
      <c r="G51" s="7"/>
    </row>
    <row r="52" spans="1:7" ht="28.8" x14ac:dyDescent="0.3">
      <c r="A52" s="7" t="s">
        <v>41</v>
      </c>
      <c r="B52" s="7" t="s">
        <v>135</v>
      </c>
      <c r="C52" s="7" t="s">
        <v>25</v>
      </c>
      <c r="D52" s="8" t="s">
        <v>137</v>
      </c>
      <c r="E52" s="15" t="s">
        <v>138</v>
      </c>
      <c r="F52" s="7"/>
      <c r="G52" s="7"/>
    </row>
    <row r="53" spans="1:7" ht="72" x14ac:dyDescent="0.3">
      <c r="A53" s="7" t="s">
        <v>23</v>
      </c>
      <c r="B53" s="7" t="s">
        <v>139</v>
      </c>
      <c r="C53" s="7"/>
      <c r="D53" s="8" t="s">
        <v>140</v>
      </c>
      <c r="E53" s="15" t="s">
        <v>141</v>
      </c>
      <c r="F53" s="7"/>
      <c r="G53" s="7"/>
    </row>
    <row r="54" spans="1:7" ht="28.8" x14ac:dyDescent="0.3">
      <c r="A54" s="7" t="s">
        <v>33</v>
      </c>
      <c r="B54" s="7" t="s">
        <v>142</v>
      </c>
      <c r="C54" s="7" t="s">
        <v>25</v>
      </c>
      <c r="D54" s="8" t="s">
        <v>143</v>
      </c>
      <c r="E54" s="11" t="s">
        <v>144</v>
      </c>
      <c r="F54" s="7"/>
      <c r="G54" s="7"/>
    </row>
    <row r="55" spans="1:7" ht="28.8" x14ac:dyDescent="0.3">
      <c r="A55" s="7" t="s">
        <v>41</v>
      </c>
      <c r="B55" s="7" t="s">
        <v>145</v>
      </c>
      <c r="C55" s="7"/>
      <c r="D55" s="8" t="s">
        <v>146</v>
      </c>
      <c r="E55" s="17" t="s">
        <v>147</v>
      </c>
      <c r="F55" s="7"/>
      <c r="G55" s="7"/>
    </row>
    <row r="56" spans="1:7" ht="28.8" x14ac:dyDescent="0.3">
      <c r="A56" s="7" t="s">
        <v>33</v>
      </c>
      <c r="B56" s="7" t="s">
        <v>148</v>
      </c>
      <c r="C56" s="7" t="s">
        <v>25</v>
      </c>
      <c r="D56" s="8" t="s">
        <v>149</v>
      </c>
      <c r="E56" s="16" t="s">
        <v>150</v>
      </c>
      <c r="F56" s="7" t="s">
        <v>151</v>
      </c>
      <c r="G56" s="7"/>
    </row>
    <row r="57" spans="1:7" ht="28.8" x14ac:dyDescent="0.3">
      <c r="A57" s="7" t="s">
        <v>33</v>
      </c>
      <c r="B57" s="7" t="s">
        <v>152</v>
      </c>
      <c r="C57" s="7" t="s">
        <v>25</v>
      </c>
      <c r="D57" s="8" t="s">
        <v>153</v>
      </c>
      <c r="E57" s="11" t="s">
        <v>154</v>
      </c>
      <c r="F57" s="7"/>
      <c r="G57" s="7"/>
    </row>
    <row r="58" spans="1:7" ht="57.6" x14ac:dyDescent="0.3">
      <c r="A58" s="7" t="s">
        <v>23</v>
      </c>
      <c r="B58" s="7" t="s">
        <v>155</v>
      </c>
      <c r="C58" s="7"/>
      <c r="D58" s="8" t="s">
        <v>156</v>
      </c>
      <c r="E58" s="15" t="s">
        <v>157</v>
      </c>
      <c r="F58" s="7"/>
      <c r="G58" s="7"/>
    </row>
    <row r="59" spans="1:7" ht="57.6" x14ac:dyDescent="0.3">
      <c r="A59" s="7" t="s">
        <v>33</v>
      </c>
      <c r="B59" s="7" t="s">
        <v>155</v>
      </c>
      <c r="C59" s="7"/>
      <c r="D59" s="8" t="s">
        <v>158</v>
      </c>
      <c r="E59" s="16" t="s">
        <v>159</v>
      </c>
      <c r="F59" s="7"/>
      <c r="G59" s="7"/>
    </row>
    <row r="60" spans="1:7" ht="28.8" x14ac:dyDescent="0.3">
      <c r="A60" s="7" t="s">
        <v>33</v>
      </c>
      <c r="B60" s="7" t="s">
        <v>160</v>
      </c>
      <c r="C60" s="7" t="s">
        <v>25</v>
      </c>
      <c r="D60" s="8" t="s">
        <v>161</v>
      </c>
      <c r="E60" s="11" t="s">
        <v>162</v>
      </c>
      <c r="F60" s="7"/>
      <c r="G60" s="7"/>
    </row>
    <row r="61" spans="1:7" ht="43.2" x14ac:dyDescent="0.3">
      <c r="A61" s="7" t="s">
        <v>33</v>
      </c>
      <c r="B61" s="7" t="s">
        <v>163</v>
      </c>
      <c r="C61" s="7"/>
      <c r="D61" s="8" t="s">
        <v>164</v>
      </c>
      <c r="E61" s="11" t="s">
        <v>165</v>
      </c>
      <c r="F61" s="7"/>
      <c r="G61" s="7"/>
    </row>
    <row r="62" spans="1:7" ht="28.8" x14ac:dyDescent="0.3">
      <c r="A62" s="7" t="s">
        <v>33</v>
      </c>
      <c r="B62" s="7" t="s">
        <v>166</v>
      </c>
      <c r="C62" s="7" t="s">
        <v>25</v>
      </c>
      <c r="D62" s="8" t="s">
        <v>167</v>
      </c>
      <c r="E62" s="11" t="s">
        <v>168</v>
      </c>
      <c r="F62" s="7"/>
      <c r="G62" s="7"/>
    </row>
    <row r="63" spans="1:7" x14ac:dyDescent="0.3">
      <c r="A63" s="7" t="s">
        <v>33</v>
      </c>
      <c r="B63" s="7" t="s">
        <v>166</v>
      </c>
      <c r="C63" s="7" t="s">
        <v>25</v>
      </c>
      <c r="D63" s="8" t="s">
        <v>169</v>
      </c>
      <c r="E63" s="11" t="s">
        <v>170</v>
      </c>
      <c r="F63" s="7"/>
      <c r="G63" s="7"/>
    </row>
    <row r="64" spans="1:7" ht="86.4" x14ac:dyDescent="0.3">
      <c r="A64" s="7" t="s">
        <v>41</v>
      </c>
      <c r="B64" s="7" t="s">
        <v>171</v>
      </c>
      <c r="C64" s="7"/>
      <c r="D64" s="8" t="s">
        <v>172</v>
      </c>
      <c r="E64" s="11" t="s">
        <v>173</v>
      </c>
      <c r="F64" s="8" t="s">
        <v>174</v>
      </c>
      <c r="G64" s="7"/>
    </row>
    <row r="65" spans="1:7" ht="28.8" x14ac:dyDescent="0.3">
      <c r="A65" s="7" t="s">
        <v>41</v>
      </c>
      <c r="B65" s="7" t="s">
        <v>175</v>
      </c>
      <c r="C65" s="7"/>
      <c r="D65" s="8" t="s">
        <v>176</v>
      </c>
      <c r="E65" s="11" t="s">
        <v>177</v>
      </c>
      <c r="F65" s="7"/>
      <c r="G65" s="7"/>
    </row>
    <row r="66" spans="1:7" ht="28.8" x14ac:dyDescent="0.3">
      <c r="A66" s="7" t="s">
        <v>33</v>
      </c>
      <c r="B66" s="7" t="s">
        <v>178</v>
      </c>
      <c r="C66" s="7"/>
      <c r="D66" s="8" t="s">
        <v>179</v>
      </c>
      <c r="E66" s="11" t="s">
        <v>180</v>
      </c>
      <c r="F66" s="7"/>
      <c r="G66" s="7"/>
    </row>
    <row r="67" spans="1:7" ht="43.2" x14ac:dyDescent="0.3">
      <c r="A67" s="9" t="s">
        <v>23</v>
      </c>
      <c r="B67" s="9" t="s">
        <v>181</v>
      </c>
      <c r="C67" s="7"/>
      <c r="D67" s="8" t="s">
        <v>182</v>
      </c>
      <c r="E67" s="11" t="s">
        <v>183</v>
      </c>
      <c r="F67" s="7"/>
      <c r="G67" s="7"/>
    </row>
    <row r="68" spans="1:7" x14ac:dyDescent="0.3">
      <c r="A68" s="5" t="s">
        <v>184</v>
      </c>
      <c r="B68" s="5"/>
      <c r="C68" s="5"/>
      <c r="D68" s="6"/>
      <c r="E68" s="11"/>
      <c r="F68" s="7"/>
      <c r="G68" s="7"/>
    </row>
    <row r="69" spans="1:7" x14ac:dyDescent="0.3">
      <c r="A69" s="7" t="s">
        <v>185</v>
      </c>
      <c r="B69" s="7" t="s">
        <v>186</v>
      </c>
      <c r="C69" s="7"/>
      <c r="D69" s="8" t="s">
        <v>187</v>
      </c>
      <c r="E69" s="11" t="s">
        <v>188</v>
      </c>
      <c r="F69" s="7"/>
      <c r="G69" s="7"/>
    </row>
    <row r="70" spans="1:7" ht="28.8" x14ac:dyDescent="0.3">
      <c r="A70" s="7" t="s">
        <v>23</v>
      </c>
      <c r="B70" s="7" t="s">
        <v>189</v>
      </c>
      <c r="C70" s="7" t="s">
        <v>25</v>
      </c>
      <c r="D70" s="8" t="s">
        <v>190</v>
      </c>
      <c r="E70" s="11" t="s">
        <v>191</v>
      </c>
      <c r="F70" s="7"/>
      <c r="G70" s="7"/>
    </row>
    <row r="71" spans="1:7" ht="57.6" x14ac:dyDescent="0.3">
      <c r="A71" s="7" t="s">
        <v>23</v>
      </c>
      <c r="B71" s="8" t="s">
        <v>192</v>
      </c>
      <c r="C71" s="7"/>
      <c r="D71" s="8" t="s">
        <v>193</v>
      </c>
      <c r="E71" s="11" t="s">
        <v>13</v>
      </c>
      <c r="F71" s="7"/>
      <c r="G71" s="7"/>
    </row>
    <row r="72" spans="1:7" ht="28.8" x14ac:dyDescent="0.3">
      <c r="A72" s="7" t="s">
        <v>23</v>
      </c>
      <c r="B72" s="7" t="s">
        <v>194</v>
      </c>
      <c r="C72" s="7"/>
      <c r="D72" s="8" t="s">
        <v>195</v>
      </c>
      <c r="E72" s="11" t="s">
        <v>44</v>
      </c>
      <c r="F72" s="7"/>
      <c r="G72" s="7"/>
    </row>
    <row r="73" spans="1:7" ht="129.6" x14ac:dyDescent="0.3">
      <c r="A73" s="7" t="s">
        <v>23</v>
      </c>
      <c r="B73" s="7" t="s">
        <v>196</v>
      </c>
      <c r="C73" s="7"/>
      <c r="D73" s="8" t="s">
        <v>197</v>
      </c>
      <c r="E73" s="11" t="s">
        <v>13</v>
      </c>
      <c r="F73" s="7"/>
      <c r="G73" s="7"/>
    </row>
    <row r="74" spans="1:7" ht="43.2" x14ac:dyDescent="0.3">
      <c r="A74" s="7" t="s">
        <v>23</v>
      </c>
      <c r="B74" s="7" t="s">
        <v>196</v>
      </c>
      <c r="C74" s="7" t="s">
        <v>25</v>
      </c>
      <c r="D74" s="8" t="s">
        <v>198</v>
      </c>
      <c r="E74" s="11" t="s">
        <v>13</v>
      </c>
      <c r="F74" s="7"/>
      <c r="G74" s="7"/>
    </row>
    <row r="75" spans="1:7" ht="28.8" x14ac:dyDescent="0.3">
      <c r="A75" s="7" t="s">
        <v>23</v>
      </c>
      <c r="B75" s="7" t="s">
        <v>196</v>
      </c>
      <c r="C75" s="7" t="s">
        <v>25</v>
      </c>
      <c r="D75" s="8" t="s">
        <v>199</v>
      </c>
      <c r="E75" s="11" t="s">
        <v>13</v>
      </c>
      <c r="F75" s="7"/>
      <c r="G75" s="7"/>
    </row>
    <row r="76" spans="1:7" x14ac:dyDescent="0.3">
      <c r="A76" s="5" t="s">
        <v>200</v>
      </c>
      <c r="B76" s="5"/>
      <c r="C76" s="5"/>
      <c r="D76" s="6"/>
      <c r="E76" s="11"/>
      <c r="F76" s="7"/>
      <c r="G76" s="7"/>
    </row>
    <row r="77" spans="1:7" x14ac:dyDescent="0.3">
      <c r="A77" s="7" t="s">
        <v>23</v>
      </c>
      <c r="B77" s="7" t="s">
        <v>201</v>
      </c>
      <c r="C77" s="7"/>
      <c r="D77" s="8" t="s">
        <v>202</v>
      </c>
      <c r="E77" s="11"/>
      <c r="F77" s="7"/>
      <c r="G77" s="7"/>
    </row>
    <row r="78" spans="1:7" x14ac:dyDescent="0.3">
      <c r="A78" s="7" t="s">
        <v>33</v>
      </c>
      <c r="B78" s="7" t="s">
        <v>201</v>
      </c>
      <c r="C78" s="7"/>
      <c r="D78" s="8" t="s">
        <v>203</v>
      </c>
      <c r="E78" s="11"/>
      <c r="F78" s="7"/>
      <c r="G78" s="7"/>
    </row>
    <row r="79" spans="1:7" x14ac:dyDescent="0.3">
      <c r="A79" s="5" t="s">
        <v>204</v>
      </c>
      <c r="B79" s="5"/>
      <c r="C79" s="5"/>
      <c r="D79" s="6"/>
      <c r="E79" s="11"/>
      <c r="F79" s="7"/>
      <c r="G79" s="7"/>
    </row>
    <row r="80" spans="1:7" ht="86.4" x14ac:dyDescent="0.3">
      <c r="A80" s="7" t="s">
        <v>57</v>
      </c>
      <c r="B80" s="7" t="s">
        <v>205</v>
      </c>
      <c r="C80" s="7"/>
      <c r="D80" s="8" t="s">
        <v>206</v>
      </c>
      <c r="E80" s="11" t="s">
        <v>207</v>
      </c>
      <c r="F80" s="7"/>
      <c r="G80" s="7"/>
    </row>
    <row r="81" spans="1:7" x14ac:dyDescent="0.3">
      <c r="A81" s="7" t="s">
        <v>33</v>
      </c>
      <c r="B81" s="7" t="s">
        <v>208</v>
      </c>
      <c r="C81" s="7"/>
      <c r="D81" s="8" t="s">
        <v>209</v>
      </c>
      <c r="E81" s="11" t="s">
        <v>210</v>
      </c>
      <c r="F81" s="7"/>
      <c r="G81" s="7"/>
    </row>
    <row r="82" spans="1:7" x14ac:dyDescent="0.3">
      <c r="A82" s="5" t="s">
        <v>211</v>
      </c>
      <c r="B82" s="5"/>
      <c r="C82" s="5"/>
      <c r="D82" s="6"/>
      <c r="E82" s="11"/>
      <c r="F82" s="7"/>
      <c r="G82" s="7"/>
    </row>
    <row r="83" spans="1:7" ht="43.2" x14ac:dyDescent="0.3">
      <c r="A83" s="7" t="s">
        <v>23</v>
      </c>
      <c r="B83" s="7" t="s">
        <v>212</v>
      </c>
      <c r="C83" s="7"/>
      <c r="D83" s="8" t="s">
        <v>213</v>
      </c>
      <c r="E83" s="15" t="s">
        <v>214</v>
      </c>
      <c r="F83" s="7" t="s">
        <v>215</v>
      </c>
      <c r="G83" s="7"/>
    </row>
    <row r="84" spans="1:7" x14ac:dyDescent="0.3">
      <c r="E84" s="25"/>
    </row>
  </sheetData>
  <autoFilter ref="A1:F83" xr:uid="{00000000-0009-0000-0000-000002000000}"/>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3:B12"/>
  <sheetViews>
    <sheetView workbookViewId="0">
      <selection activeCell="D19" sqref="D19"/>
    </sheetView>
  </sheetViews>
  <sheetFormatPr defaultRowHeight="14.4" x14ac:dyDescent="0.3"/>
  <sheetData>
    <row r="3" spans="2:2" x14ac:dyDescent="0.3">
      <c r="B3" s="19" t="s">
        <v>216</v>
      </c>
    </row>
    <row r="4" spans="2:2" x14ac:dyDescent="0.3">
      <c r="B4" s="19" t="s">
        <v>217</v>
      </c>
    </row>
    <row r="5" spans="2:2" x14ac:dyDescent="0.3">
      <c r="B5" s="20" t="s">
        <v>218</v>
      </c>
    </row>
    <row r="6" spans="2:2" x14ac:dyDescent="0.3">
      <c r="B6" s="21" t="s">
        <v>219</v>
      </c>
    </row>
    <row r="7" spans="2:2" x14ac:dyDescent="0.3">
      <c r="B7" s="18" t="s">
        <v>220</v>
      </c>
    </row>
    <row r="8" spans="2:2" x14ac:dyDescent="0.3">
      <c r="B8" s="21" t="s">
        <v>221</v>
      </c>
    </row>
    <row r="9" spans="2:2" x14ac:dyDescent="0.3">
      <c r="B9" s="18" t="s">
        <v>222</v>
      </c>
    </row>
    <row r="10" spans="2:2" x14ac:dyDescent="0.3">
      <c r="B10" s="20" t="s">
        <v>223</v>
      </c>
    </row>
    <row r="11" spans="2:2" x14ac:dyDescent="0.3">
      <c r="B11" s="18" t="s">
        <v>224</v>
      </c>
    </row>
    <row r="12" spans="2:2" x14ac:dyDescent="0.3">
      <c r="B12" s="18" t="s">
        <v>225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D21"/>
  <sheetViews>
    <sheetView topLeftCell="A10" zoomScaleNormal="100" workbookViewId="0">
      <selection activeCell="C7" sqref="C7"/>
    </sheetView>
  </sheetViews>
  <sheetFormatPr defaultRowHeight="14.4" x14ac:dyDescent="0.3"/>
  <cols>
    <col min="1" max="1" width="4" customWidth="1"/>
    <col min="2" max="2" width="8" customWidth="1"/>
    <col min="3" max="3" width="174.33203125" customWidth="1"/>
    <col min="4" max="4" width="24.109375" customWidth="1"/>
  </cols>
  <sheetData>
    <row r="1" spans="2:4" x14ac:dyDescent="0.3">
      <c r="B1" s="2" t="s">
        <v>0</v>
      </c>
      <c r="C1" s="2" t="s">
        <v>226</v>
      </c>
      <c r="D1" s="3" t="s">
        <v>227</v>
      </c>
    </row>
    <row r="2" spans="2:4" x14ac:dyDescent="0.3">
      <c r="B2" s="5" t="s">
        <v>228</v>
      </c>
      <c r="C2" s="5"/>
      <c r="D2" s="14"/>
    </row>
    <row r="3" spans="2:4" ht="43.2" x14ac:dyDescent="0.3">
      <c r="B3" s="7">
        <v>43</v>
      </c>
      <c r="C3" s="8" t="s">
        <v>229</v>
      </c>
      <c r="D3" s="8" t="s">
        <v>230</v>
      </c>
    </row>
    <row r="4" spans="2:4" ht="57.6" x14ac:dyDescent="0.3">
      <c r="B4" s="7">
        <v>49</v>
      </c>
      <c r="C4" s="8" t="s">
        <v>231</v>
      </c>
      <c r="D4" s="8" t="s">
        <v>232</v>
      </c>
    </row>
    <row r="5" spans="2:4" ht="43.2" x14ac:dyDescent="0.3">
      <c r="B5" s="7">
        <v>56</v>
      </c>
      <c r="C5" s="8" t="s">
        <v>229</v>
      </c>
      <c r="D5" s="8" t="s">
        <v>230</v>
      </c>
    </row>
    <row r="6" spans="2:4" ht="43.2" x14ac:dyDescent="0.3">
      <c r="B6" s="7">
        <v>69</v>
      </c>
      <c r="C6" s="8" t="s">
        <v>233</v>
      </c>
      <c r="D6" s="8" t="s">
        <v>234</v>
      </c>
    </row>
    <row r="7" spans="2:4" ht="28.8" x14ac:dyDescent="0.3">
      <c r="B7" s="7">
        <v>73</v>
      </c>
      <c r="C7" s="8" t="s">
        <v>235</v>
      </c>
      <c r="D7" s="8" t="s">
        <v>236</v>
      </c>
    </row>
    <row r="8" spans="2:4" ht="72" x14ac:dyDescent="0.3">
      <c r="B8" s="7">
        <v>78</v>
      </c>
      <c r="C8" s="8" t="s">
        <v>237</v>
      </c>
      <c r="D8" s="8" t="s">
        <v>238</v>
      </c>
    </row>
    <row r="9" spans="2:4" ht="28.8" x14ac:dyDescent="0.3">
      <c r="B9" s="7">
        <v>92</v>
      </c>
      <c r="C9" s="8" t="s">
        <v>239</v>
      </c>
      <c r="D9" s="8" t="s">
        <v>240</v>
      </c>
    </row>
    <row r="10" spans="2:4" ht="28.8" x14ac:dyDescent="0.3">
      <c r="B10" s="7">
        <v>97</v>
      </c>
      <c r="C10" s="8" t="s">
        <v>241</v>
      </c>
      <c r="D10" s="7" t="s">
        <v>58</v>
      </c>
    </row>
    <row r="11" spans="2:4" x14ac:dyDescent="0.3">
      <c r="B11" s="5" t="s">
        <v>94</v>
      </c>
      <c r="C11" s="6"/>
      <c r="D11" s="5"/>
    </row>
    <row r="12" spans="2:4" ht="57.6" x14ac:dyDescent="0.3">
      <c r="B12" s="7">
        <v>128</v>
      </c>
      <c r="C12" s="8" t="s">
        <v>242</v>
      </c>
      <c r="D12" s="8" t="s">
        <v>243</v>
      </c>
    </row>
    <row r="13" spans="2:4" x14ac:dyDescent="0.3">
      <c r="B13" s="5" t="s">
        <v>125</v>
      </c>
      <c r="C13" s="6"/>
      <c r="D13" s="5"/>
    </row>
    <row r="14" spans="2:4" ht="28.8" x14ac:dyDescent="0.3">
      <c r="B14" s="7">
        <v>176</v>
      </c>
      <c r="C14" s="13" t="s">
        <v>244</v>
      </c>
      <c r="D14" s="8" t="s">
        <v>245</v>
      </c>
    </row>
    <row r="15" spans="2:4" x14ac:dyDescent="0.3">
      <c r="B15" s="5" t="s">
        <v>130</v>
      </c>
      <c r="C15" s="6"/>
      <c r="D15" s="5"/>
    </row>
    <row r="16" spans="2:4" ht="43.2" x14ac:dyDescent="0.3">
      <c r="B16" s="8">
        <v>249</v>
      </c>
      <c r="C16" s="8" t="s">
        <v>246</v>
      </c>
      <c r="D16" s="8" t="s">
        <v>247</v>
      </c>
    </row>
    <row r="17" spans="2:4" ht="28.8" x14ac:dyDescent="0.3">
      <c r="B17" s="7">
        <v>251</v>
      </c>
      <c r="C17" s="8" t="s">
        <v>248</v>
      </c>
      <c r="D17" s="8" t="s">
        <v>245</v>
      </c>
    </row>
    <row r="18" spans="2:4" ht="28.8" x14ac:dyDescent="0.3">
      <c r="B18" s="7">
        <v>277</v>
      </c>
      <c r="C18" s="8" t="s">
        <v>249</v>
      </c>
      <c r="D18" s="7" t="s">
        <v>33</v>
      </c>
    </row>
    <row r="19" spans="2:4" x14ac:dyDescent="0.3">
      <c r="B19" s="7">
        <v>280</v>
      </c>
      <c r="C19" s="8" t="s">
        <v>250</v>
      </c>
      <c r="D19" s="7" t="s">
        <v>58</v>
      </c>
    </row>
    <row r="20" spans="2:4" ht="28.8" x14ac:dyDescent="0.3">
      <c r="B20" s="7">
        <v>282</v>
      </c>
      <c r="C20" s="8" t="s">
        <v>251</v>
      </c>
      <c r="D20" s="7" t="s">
        <v>41</v>
      </c>
    </row>
    <row r="21" spans="2:4" x14ac:dyDescent="0.3">
      <c r="B21" s="7">
        <v>283</v>
      </c>
      <c r="C21" s="8" t="s">
        <v>252</v>
      </c>
      <c r="D21" s="7" t="s">
        <v>41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9f7015ee-8b5c-472f-a658-e025882806f1" xsi:nil="true"/>
    <lcf76f155ced4ddcb4097134ff3c332f xmlns="823319c1-2968-48e9-ba45-189952e942c3">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as" ma:contentTypeID="0x010100C4E411386240E94AB85F12CCF4F89037" ma:contentTypeVersion="15" ma:contentTypeDescription="Kurkite naują dokumentą." ma:contentTypeScope="" ma:versionID="cf5a10bd6f081261ed121f10122104b0">
  <xsd:schema xmlns:xsd="http://www.w3.org/2001/XMLSchema" xmlns:xs="http://www.w3.org/2001/XMLSchema" xmlns:p="http://schemas.microsoft.com/office/2006/metadata/properties" xmlns:ns2="823319c1-2968-48e9-ba45-189952e942c3" xmlns:ns3="9f7015ee-8b5c-472f-a658-e025882806f1" targetNamespace="http://schemas.microsoft.com/office/2006/metadata/properties" ma:root="true" ma:fieldsID="5ffad5ca9f714f2bc0b6433226e9082a" ns2:_="" ns3:_="">
    <xsd:import namespace="823319c1-2968-48e9-ba45-189952e942c3"/>
    <xsd:import namespace="9f7015ee-8b5c-472f-a658-e025882806f1"/>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23319c1-2968-48e9-ba45-189952e942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Vaizdų žymės" ma:readOnly="false" ma:fieldId="{5cf76f15-5ced-4ddc-b409-7134ff3c332f}" ma:taxonomyMulti="true" ma:sspId="33ef62f9-2e07-484b-bd79-00aec90129fe"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f7015ee-8b5c-472f-a658-e025882806f1" elementFormDefault="qualified">
    <xsd:import namespace="http://schemas.microsoft.com/office/2006/documentManagement/types"/>
    <xsd:import namespace="http://schemas.microsoft.com/office/infopath/2007/PartnerControls"/>
    <xsd:element name="SharedWithUsers" ma:index="12"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Bendrinta su išsamia informacija" ma:internalName="SharedWithDetails" ma:readOnly="true">
      <xsd:simpleType>
        <xsd:restriction base="dms:Note">
          <xsd:maxLength value="255"/>
        </xsd:restriction>
      </xsd:simpleType>
    </xsd:element>
    <xsd:element name="TaxCatchAll" ma:index="16" nillable="true" ma:displayName="Taxonomy Catch All Column" ma:hidden="true" ma:list="{5e19c42c-dcef-4d25-ac50-525aeacc24dd}" ma:internalName="TaxCatchAll" ma:showField="CatchAllData" ma:web="9f7015ee-8b5c-472f-a658-e025882806f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E2D891E-33B1-459E-A012-E1C6DA528441}">
  <ds:schemaRefs>
    <ds:schemaRef ds:uri="http://schemas.microsoft.com/sharepoint/v3/contenttype/forms"/>
  </ds:schemaRefs>
</ds:datastoreItem>
</file>

<file path=customXml/itemProps2.xml><?xml version="1.0" encoding="utf-8"?>
<ds:datastoreItem xmlns:ds="http://schemas.openxmlformats.org/officeDocument/2006/customXml" ds:itemID="{6327E3F6-FB9B-4B6B-8FF0-E4D796F75FA0}">
  <ds:schemaRefs>
    <ds:schemaRef ds:uri="http://schemas.microsoft.com/office/2006/metadata/properties"/>
    <ds:schemaRef ds:uri="http://schemas.microsoft.com/office/infopath/2007/PartnerControls"/>
    <ds:schemaRef ds:uri="9f7015ee-8b5c-472f-a658-e025882806f1"/>
    <ds:schemaRef ds:uri="823319c1-2968-48e9-ba45-189952e942c3"/>
  </ds:schemaRefs>
</ds:datastoreItem>
</file>

<file path=customXml/itemProps3.xml><?xml version="1.0" encoding="utf-8"?>
<ds:datastoreItem xmlns:ds="http://schemas.openxmlformats.org/officeDocument/2006/customXml" ds:itemID="{B5BBE25C-13EB-4124-B2E8-7B25155D4E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23319c1-2968-48e9-ba45-189952e942c3"/>
    <ds:schemaRef ds:uri="9f7015ee-8b5c-472f-a658-e025882806f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General Data</vt:lpstr>
      <vt:lpstr>Document issuence data in AM</vt:lpstr>
      <vt:lpstr>Foreign missions</vt:lpstr>
      <vt:lpstr>Register</vt:lpstr>
      <vt:lpstr>Sheet1</vt:lpstr>
      <vt:lpstr>Req that may limit competition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Petruskeviciute</dc:creator>
  <cp:keywords/>
  <dc:description/>
  <cp:lastModifiedBy>Aneta Babayan</cp:lastModifiedBy>
  <cp:revision/>
  <dcterms:created xsi:type="dcterms:W3CDTF">2023-07-03T06:13:49Z</dcterms:created>
  <dcterms:modified xsi:type="dcterms:W3CDTF">2023-12-29T07:37:28Z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0x010100C4E411386240E94AB85F12CCF4F89037</vt:lpwstr>
  </property>
  <property fmtid="{D5CDD505-2E9C-101B-9397-08002B2CF9AE}" pid="3" name="MediaServiceImageTags">
    <vt:lpwstr/>
  </property>
  <property fmtid="{D5CDD505-2E9C-101B-9397-08002B2CF9AE}" pid="4" name="FileName">
    <vt:lpwstr/>
  </property>
</Properties>
</file>